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PSILON\Wydzialy\WUP.XV.A\_AŻ\123 2021 art spożywcze\"/>
    </mc:Choice>
  </mc:AlternateContent>
  <bookViews>
    <workbookView xWindow="0" yWindow="0" windowWidth="28800" windowHeight="11700"/>
  </bookViews>
  <sheets>
    <sheet name="ofert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2" l="1"/>
  <c r="F44" i="2" l="1"/>
  <c r="F37" i="2"/>
  <c r="F36" i="2"/>
  <c r="F35" i="2"/>
  <c r="F29" i="2"/>
  <c r="F32" i="2"/>
  <c r="F26" i="2"/>
  <c r="F11" i="2"/>
  <c r="F14" i="2"/>
  <c r="F17" i="2"/>
  <c r="F20" i="2"/>
  <c r="F23" i="2"/>
  <c r="F8" i="2"/>
  <c r="F92" i="2" l="1"/>
  <c r="F89" i="2"/>
  <c r="F86" i="2"/>
  <c r="F83" i="2"/>
  <c r="F80" i="2"/>
  <c r="F77" i="2"/>
  <c r="F74" i="2"/>
  <c r="F71" i="2"/>
  <c r="F68" i="2"/>
  <c r="F65" i="2"/>
  <c r="F62" i="2"/>
  <c r="F59" i="2"/>
  <c r="F56" i="2"/>
  <c r="F53" i="2"/>
  <c r="F50" i="2"/>
  <c r="F47" i="2"/>
  <c r="F45" i="2"/>
  <c r="F42" i="2"/>
  <c r="F40" i="2"/>
  <c r="F39" i="2"/>
</calcChain>
</file>

<file path=xl/sharedStrings.xml><?xml version="1.0" encoding="utf-8"?>
<sst xmlns="http://schemas.openxmlformats.org/spreadsheetml/2006/main" count="158" uniqueCount="128">
  <si>
    <t xml:space="preserve"> Lp.</t>
  </si>
  <si>
    <t>Jedn. miary</t>
  </si>
  <si>
    <t>(PLN)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</si>
  <si>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</si>
  <si>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>op.</t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</si>
  <si>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</si>
  <si>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 xml:space="preserve">typu MK CAFE PREMIUM/CREMA </t>
  </si>
  <si>
    <r>
      <t>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</si>
  <si>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 xml:space="preserve">Herbata czarna ekspresowa </t>
  </si>
  <si>
    <t xml:space="preserve">(opakowanie100 kopert x 1,8g) </t>
  </si>
  <si>
    <t xml:space="preserve">typu YELLOW LABEL </t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</si>
  <si>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</si>
  <si>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 xml:space="preserve">Herbata zielona ekspresowa </t>
  </si>
  <si>
    <t>(opakowanie 100 kopert x 1,3g)</t>
  </si>
  <si>
    <t xml:space="preserve">typu LIPTON CLASSIC GREEN TEA CITRUS </t>
  </si>
  <si>
    <r>
      <t>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</si>
  <si>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 xml:space="preserve">Herbata zielona o smaku limonka z mandarynką/ papają i jagodami goji </t>
  </si>
  <si>
    <t>(opakowanie 20 torebek x 1,7g)</t>
  </si>
  <si>
    <t xml:space="preserve">typu BIG-ACTIVE </t>
  </si>
  <si>
    <r>
      <t>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</si>
  <si>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 xml:space="preserve">Zestaw gastronomiczny herbat </t>
  </si>
  <si>
    <t>(opakowanie 12 rodzajów herbat x 15 kopert 328,5g)</t>
  </si>
  <si>
    <t>typu LIPTON MIX BOX</t>
  </si>
  <si>
    <r>
      <t>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</si>
  <si>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 xml:space="preserve">Cukier biały w saszetkach </t>
  </si>
  <si>
    <t>(opakowanie 200szt. x 5g)</t>
  </si>
  <si>
    <t>typu DIAMANT</t>
  </si>
  <si>
    <t>op</t>
  </si>
  <si>
    <r>
      <t>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</si>
  <si>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t xml:space="preserve">Cukier  krystaliczny biały, drobny (opakowanie 1kg) </t>
  </si>
  <si>
    <r>
      <t>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 </t>
    </r>
  </si>
  <si>
    <r>
      <t xml:space="preserve">pojemność 1l (zgrzewka pakowana po 12 kartonów) </t>
    </r>
    <r>
      <rPr>
        <u/>
        <sz val="10"/>
        <color theme="1"/>
        <rFont val="Arial"/>
        <family val="2"/>
        <charset val="238"/>
      </rPr>
      <t xml:space="preserve">data minimum 6 miesięcy </t>
    </r>
  </si>
  <si>
    <t>typu ŁACIATE</t>
  </si>
  <si>
    <t>zgrzewek</t>
  </si>
  <si>
    <r>
      <t>10.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</si>
  <si>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Śmietanka do kawy UHT 10% 60x10g typu ŁOWICKA</t>
  </si>
  <si>
    <t xml:space="preserve">op. </t>
  </si>
  <si>
    <r>
      <t>11.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</si>
  <si>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Cytryny w opakowaniu siatkowym (opakowanie 1kg)</t>
  </si>
  <si>
    <t>kg</t>
  </si>
  <si>
    <r>
      <t>12.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</si>
  <si>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 xml:space="preserve">Młynek 2 grubości mielenia o smaku Karmel i Wanilia do kawy i deserów                       </t>
  </si>
  <si>
    <t xml:space="preserve">(opakowanie 53g)                               typu KOTANYI </t>
  </si>
  <si>
    <t>szt.</t>
  </si>
  <si>
    <r>
      <t>13.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</si>
  <si>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Woda niegazowana o pojemności 500ml, zgrzewka pakowana po 12 butelek Typu NAŁĘCZOWIANKA</t>
  </si>
  <si>
    <r>
      <t>14.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</si>
  <si>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 xml:space="preserve">Woda gazowana o pojemności 500ml, zgrzewka pakowana po 12 butelek </t>
  </si>
  <si>
    <t>typu NAŁĘCZOWIANKA</t>
  </si>
  <si>
    <r>
      <t>15.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</si>
  <si>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 xml:space="preserve">Sok grejpfrutowy o pojemności 1 l </t>
  </si>
  <si>
    <t>typu TYMBARK/FORTUNA</t>
  </si>
  <si>
    <r>
      <t>16.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</si>
  <si>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r>
      <t>17.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</si>
  <si>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Paluszki słone (opakowanie 300g)</t>
  </si>
  <si>
    <t>typu LAJKONIK</t>
  </si>
  <si>
    <r>
      <t>18.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</si>
  <si>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Ciastka zbożowe 5 zbóż + mleko  (opakowanie 6x50g) 300g</t>
  </si>
  <si>
    <r>
      <t>19.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</si>
  <si>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Rogale z nadzieniem o smaku kakaowym, spumante, hazelnut (opakowanie 60g)</t>
  </si>
  <si>
    <r>
      <t>20.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</si>
  <si>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 xml:space="preserve">Galaretki w czekoladzie </t>
  </si>
  <si>
    <t>(opakowanie 1 kg)</t>
  </si>
  <si>
    <t xml:space="preserve">typu MIESZANKA KRAKOWSKA </t>
  </si>
  <si>
    <r>
      <t>21.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</si>
  <si>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Cukierki w czekoladzie deserowej (opakowanie 3kg )</t>
  </si>
  <si>
    <t>typu MIESZANKA WEDLOWSKA/MIESZANKA WEDLOWSKA MLECZNA</t>
  </si>
  <si>
    <r>
      <t>22.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</si>
  <si>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Cukierki Galaretki z nadzieniem o smaku wieloowocowym</t>
  </si>
  <si>
    <t xml:space="preserve">(opakowanie 1000g) </t>
  </si>
  <si>
    <t>typu FRESH&amp;FRIUTY</t>
  </si>
  <si>
    <r>
      <t>23.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</si>
  <si>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 xml:space="preserve">Cukierki krówka mleczna </t>
  </si>
  <si>
    <t>(opakowanie 1kg)</t>
  </si>
  <si>
    <t>typu WAWEL/ JEDNOŚĆ/MIESZKO</t>
  </si>
  <si>
    <r>
      <t>24.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</si>
  <si>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 xml:space="preserve">Czekoladki nadziewane o różnych smakach </t>
  </si>
  <si>
    <r>
      <t>25.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</si>
  <si>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Karmelki musujące nadziewane różne smaki (opakowanie 1kg)</t>
  </si>
  <si>
    <t xml:space="preserve">typu ZOZOLE  </t>
  </si>
  <si>
    <r>
      <t>26.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</si>
  <si>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 xml:space="preserve">Wafelki kruche z kremem kakaowym oblane czekoladą17,5g   </t>
  </si>
  <si>
    <t>(opakowanie 28 sztuk)</t>
  </si>
  <si>
    <t>typu PRINCE POLO CLASSIC</t>
  </si>
  <si>
    <r>
      <t>27.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</si>
  <si>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Mleczno – orzechowy wafelek 25g (opakowanie po 24 sztuki)</t>
  </si>
  <si>
    <t>Typu KNOPPERS</t>
  </si>
  <si>
    <r>
      <t>28.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</si>
  <si>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typu JEŻYKI</t>
  </si>
  <si>
    <r>
      <t>29.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</si>
  <si>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 xml:space="preserve">Ciastka  z kawałkami czekolady mlecznej i orzechami laskowymi   </t>
  </si>
  <si>
    <t>(opakowanie 135g)</t>
  </si>
  <si>
    <t xml:space="preserve">typu PIEGUSKI/WEDEL </t>
  </si>
  <si>
    <r>
      <t>30.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</si>
  <si>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typu DELICJE/WEDEL</t>
  </si>
  <si>
    <r>
      <t>31.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</si>
  <si>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 xml:space="preserve">Deserowe herbatniki z cukrem </t>
  </si>
  <si>
    <t xml:space="preserve">(opakowanie168-200g) </t>
  </si>
  <si>
    <t>typu KRAKUSKI/ŁAKOTKI</t>
  </si>
  <si>
    <r>
      <t>32.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</si>
  <si>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 xml:space="preserve">Herbatniki o smaku maślanym </t>
  </si>
  <si>
    <t>(opakowanie 168-200 g)</t>
  </si>
  <si>
    <r>
      <t>33.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 </t>
    </r>
  </si>
  <si>
    <t>Wafle o smaku śmietankowym/kakaowo-śmietankowym/kokosowym/</t>
  </si>
  <si>
    <t>kakaowym/orzechowym (opakowanie 180g) typu FAMILIJNE</t>
  </si>
  <si>
    <t xml:space="preserve"> </t>
  </si>
  <si>
    <r>
      <t xml:space="preserve">Wszystkie produkty powinny mieć </t>
    </r>
    <r>
      <rPr>
        <b/>
        <u/>
        <sz val="10"/>
        <color theme="1"/>
        <rFont val="Arial"/>
        <family val="2"/>
        <charset val="238"/>
      </rPr>
      <t>minimum 6 miesięczną</t>
    </r>
    <r>
      <rPr>
        <b/>
        <sz val="10"/>
        <color theme="1"/>
        <rFont val="Arial"/>
        <family val="2"/>
        <charset val="238"/>
      </rPr>
      <t xml:space="preserve"> datę ważności. 
Woda gazowana i niegazowana od tego samego producenta.</t>
    </r>
  </si>
  <si>
    <t>ilość
do zamówienia</t>
  </si>
  <si>
    <t>Kawa rozpuszczalna w saszetkach 2g 
(opakowanie 100x 2g) typu NESCAFÉ CLASSIC</t>
  </si>
  <si>
    <t>Kawa ziarnista (opakowanie 1000g) CREMA</t>
  </si>
  <si>
    <t>Cena jedn. Brutto (PLN)</t>
  </si>
  <si>
    <t>Wartość BRUTTO</t>
  </si>
  <si>
    <t xml:space="preserve">Ciasteczka z karmelem o smaku kawowym, chrupkami ryżowymi  </t>
  </si>
  <si>
    <t xml:space="preserve"> i orzechami laskowymi oblane mleczną czekoladą (opakowanie140g)</t>
  </si>
  <si>
    <t xml:space="preserve">Ciastka biszkoptowe z galaretką oblane czekoladą deserową, o smakach </t>
  </si>
  <si>
    <t>pomarańczowym/wiśniowym/jagodowym lub innym (opakowanie 147g)</t>
  </si>
  <si>
    <t xml:space="preserve">Typu „MICHAŁKI BIAŁE” / ”MICHAŁKI KLASYCZNE” / ”MICHAŁKI KOKOSOWE”
 / ”MICHAŁKI CHAŁWOWE” </t>
  </si>
  <si>
    <t>typu 7 Days</t>
  </si>
  <si>
    <t>typu Belvita</t>
  </si>
  <si>
    <t xml:space="preserve">Soki i nektary owocowe (grejpfrut, jabłko, pomarańcza) w butelkach szklanych 
bezzwrotnych o pojemności 300ml (zgrzewka pakowana po 15 sztuk) typu FORTUNA/TARCZYN </t>
  </si>
  <si>
    <t xml:space="preserve">Mleko UHT  2% tłuszczu,   w kartonie z nakrętką, </t>
  </si>
  <si>
    <t>6 (4 x5)</t>
  </si>
  <si>
    <t xml:space="preserve">Dostawa artykułów spożywczych na 2022 r. - WUP w Szczecinie </t>
  </si>
  <si>
    <t>WUP.XVA.322.123.AŻ.2021</t>
  </si>
  <si>
    <t xml:space="preserve">Razem BRUTTO (poz.1-33)   </t>
  </si>
  <si>
    <t>Wykaz produktów - zamówienie roczne</t>
  </si>
  <si>
    <t xml:space="preserve">Przedmiot zamówienia (poz. 1-33)  będzie dostarczony w 4 dostawach w 2022 r. (ok. 1 raz na kwartał). Dostawy będą realizowane w ciągu 3 dni po zgłoszeniu zamówienia e-mailem.
Dostawca zapewnia dostawę własnym transportem (z wniesieniem na I piętro) i na swój koszt do siedziby Urzędu: Szczecin ul.Mickiewicza 41.
</t>
  </si>
  <si>
    <t xml:space="preserve">typu JACOBS CREMA/ESPRESSO lub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</si>
</sst>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u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6" xfId="0" applyBorder="1"/>
    <xf numFmtId="0" fontId="7" fillId="0" borderId="0" xfId="0" applyFont="1"/>
    <xf numFmtId="0" fontId="2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workbookViewId="0">
      <selection activeCell="B13" sqref="B13"/>
    </sheetView>
  </sheetViews>
  <sheetFormatPr defaultRowHeight="15" x14ac:dyDescent="0.25"/>
  <cols>
    <col min="1" max="1" width="8.5703125" customWidth="1"/>
    <col min="2" max="2" width="69" customWidth="1"/>
    <col min="3" max="3" width="9.28515625" customWidth="1"/>
    <col min="4" max="4" width="11.85546875" customWidth="1"/>
    <col min="6" max="6" width="16" customWidth="1"/>
  </cols>
  <sheetData>
    <row r="1" spans="1:6" x14ac:dyDescent="0.25">
      <c r="B1" s="16" t="s">
        <v>122</v>
      </c>
    </row>
    <row r="2" spans="1:6" x14ac:dyDescent="0.25">
      <c r="B2" s="16" t="s">
        <v>123</v>
      </c>
    </row>
    <row r="3" spans="1:6" x14ac:dyDescent="0.25">
      <c r="B3" s="16"/>
    </row>
    <row r="4" spans="1:6" ht="15.75" thickBot="1" x14ac:dyDescent="0.3"/>
    <row r="5" spans="1:6" ht="25.5" x14ac:dyDescent="0.25">
      <c r="A5" s="21" t="s">
        <v>0</v>
      </c>
      <c r="B5" s="21" t="s">
        <v>125</v>
      </c>
      <c r="C5" s="23" t="s">
        <v>1</v>
      </c>
      <c r="D5" s="23" t="s">
        <v>107</v>
      </c>
      <c r="E5" s="23" t="s">
        <v>110</v>
      </c>
      <c r="F5" s="1" t="s">
        <v>111</v>
      </c>
    </row>
    <row r="6" spans="1:6" ht="37.5" customHeight="1" thickBot="1" x14ac:dyDescent="0.3">
      <c r="A6" s="22"/>
      <c r="B6" s="22"/>
      <c r="C6" s="24"/>
      <c r="D6" s="22"/>
      <c r="E6" s="24"/>
      <c r="F6" s="2" t="s">
        <v>2</v>
      </c>
    </row>
    <row r="7" spans="1:6" ht="15.75" thickBot="1" x14ac:dyDescent="0.3">
      <c r="A7" s="3">
        <v>1</v>
      </c>
      <c r="B7" s="4">
        <v>2</v>
      </c>
      <c r="C7" s="5">
        <v>3</v>
      </c>
      <c r="D7" s="4">
        <v>4</v>
      </c>
      <c r="E7" s="6">
        <v>5</v>
      </c>
      <c r="F7" s="4" t="s">
        <v>121</v>
      </c>
    </row>
    <row r="8" spans="1:6" x14ac:dyDescent="0.25">
      <c r="A8" s="25" t="s">
        <v>3</v>
      </c>
      <c r="B8" s="40" t="s">
        <v>108</v>
      </c>
      <c r="C8" s="28" t="s">
        <v>4</v>
      </c>
      <c r="D8" s="31">
        <v>2</v>
      </c>
      <c r="E8" s="28"/>
      <c r="F8" s="31">
        <f>D8*E8</f>
        <v>0</v>
      </c>
    </row>
    <row r="9" spans="1:6" x14ac:dyDescent="0.25">
      <c r="A9" s="26"/>
      <c r="B9" s="41"/>
      <c r="C9" s="29"/>
      <c r="D9" s="32"/>
      <c r="E9" s="29"/>
      <c r="F9" s="32"/>
    </row>
    <row r="10" spans="1:6" ht="15.75" thickBot="1" x14ac:dyDescent="0.3">
      <c r="A10" s="27"/>
      <c r="B10" s="42"/>
      <c r="C10" s="30"/>
      <c r="D10" s="33"/>
      <c r="E10" s="30"/>
      <c r="F10" s="33"/>
    </row>
    <row r="11" spans="1:6" x14ac:dyDescent="0.25">
      <c r="A11" s="25" t="s">
        <v>5</v>
      </c>
      <c r="B11" s="7" t="s">
        <v>109</v>
      </c>
      <c r="C11" s="28" t="s">
        <v>4</v>
      </c>
      <c r="D11" s="31">
        <v>30</v>
      </c>
      <c r="E11" s="28"/>
      <c r="F11" s="31">
        <f t="shared" ref="F11" si="0">D11*E11</f>
        <v>0</v>
      </c>
    </row>
    <row r="12" spans="1:6" x14ac:dyDescent="0.25">
      <c r="A12" s="26"/>
      <c r="B12" s="7" t="s">
        <v>127</v>
      </c>
      <c r="C12" s="29"/>
      <c r="D12" s="32"/>
      <c r="E12" s="29"/>
      <c r="F12" s="32"/>
    </row>
    <row r="13" spans="1:6" ht="15.75" thickBot="1" x14ac:dyDescent="0.3">
      <c r="A13" s="27"/>
      <c r="B13" s="8" t="s">
        <v>6</v>
      </c>
      <c r="C13" s="30"/>
      <c r="D13" s="33"/>
      <c r="E13" s="30"/>
      <c r="F13" s="33"/>
    </row>
    <row r="14" spans="1:6" x14ac:dyDescent="0.25">
      <c r="A14" s="25" t="s">
        <v>7</v>
      </c>
      <c r="B14" s="7" t="s">
        <v>8</v>
      </c>
      <c r="C14" s="28" t="s">
        <v>4</v>
      </c>
      <c r="D14" s="31">
        <v>2</v>
      </c>
      <c r="E14" s="28"/>
      <c r="F14" s="31">
        <f t="shared" ref="F14" si="1">D14*E14</f>
        <v>0</v>
      </c>
    </row>
    <row r="15" spans="1:6" x14ac:dyDescent="0.25">
      <c r="A15" s="26"/>
      <c r="B15" s="7" t="s">
        <v>9</v>
      </c>
      <c r="C15" s="29"/>
      <c r="D15" s="32"/>
      <c r="E15" s="29"/>
      <c r="F15" s="32"/>
    </row>
    <row r="16" spans="1:6" ht="15.75" thickBot="1" x14ac:dyDescent="0.3">
      <c r="A16" s="27"/>
      <c r="B16" s="8" t="s">
        <v>10</v>
      </c>
      <c r="C16" s="30"/>
      <c r="D16" s="33"/>
      <c r="E16" s="30"/>
      <c r="F16" s="33"/>
    </row>
    <row r="17" spans="1:6" x14ac:dyDescent="0.25">
      <c r="A17" s="25" t="s">
        <v>11</v>
      </c>
      <c r="B17" s="7" t="s">
        <v>12</v>
      </c>
      <c r="C17" s="28" t="s">
        <v>4</v>
      </c>
      <c r="D17" s="31">
        <v>2</v>
      </c>
      <c r="E17" s="28"/>
      <c r="F17" s="31">
        <f t="shared" ref="F17" si="2">D17*E17</f>
        <v>0</v>
      </c>
    </row>
    <row r="18" spans="1:6" x14ac:dyDescent="0.25">
      <c r="A18" s="26"/>
      <c r="B18" s="7" t="s">
        <v>13</v>
      </c>
      <c r="C18" s="29"/>
      <c r="D18" s="32"/>
      <c r="E18" s="29"/>
      <c r="F18" s="32"/>
    </row>
    <row r="19" spans="1:6" ht="15.75" thickBot="1" x14ac:dyDescent="0.3">
      <c r="A19" s="27"/>
      <c r="B19" s="8" t="s">
        <v>14</v>
      </c>
      <c r="C19" s="30"/>
      <c r="D19" s="33"/>
      <c r="E19" s="30"/>
      <c r="F19" s="33"/>
    </row>
    <row r="20" spans="1:6" x14ac:dyDescent="0.25">
      <c r="A20" s="25" t="s">
        <v>15</v>
      </c>
      <c r="B20" s="7" t="s">
        <v>16</v>
      </c>
      <c r="C20" s="28" t="s">
        <v>4</v>
      </c>
      <c r="D20" s="31">
        <v>3</v>
      </c>
      <c r="E20" s="28"/>
      <c r="F20" s="31">
        <f t="shared" ref="F20" si="3">D20*E20</f>
        <v>0</v>
      </c>
    </row>
    <row r="21" spans="1:6" x14ac:dyDescent="0.25">
      <c r="A21" s="26"/>
      <c r="B21" s="7" t="s">
        <v>17</v>
      </c>
      <c r="C21" s="29"/>
      <c r="D21" s="32"/>
      <c r="E21" s="29"/>
      <c r="F21" s="32"/>
    </row>
    <row r="22" spans="1:6" ht="15.75" thickBot="1" x14ac:dyDescent="0.3">
      <c r="A22" s="27"/>
      <c r="B22" s="8" t="s">
        <v>18</v>
      </c>
      <c r="C22" s="30"/>
      <c r="D22" s="33"/>
      <c r="E22" s="30"/>
      <c r="F22" s="33"/>
    </row>
    <row r="23" spans="1:6" x14ac:dyDescent="0.25">
      <c r="A23" s="25" t="s">
        <v>19</v>
      </c>
      <c r="B23" s="7" t="s">
        <v>20</v>
      </c>
      <c r="C23" s="28" t="s">
        <v>4</v>
      </c>
      <c r="D23" s="31">
        <v>2</v>
      </c>
      <c r="E23" s="28"/>
      <c r="F23" s="31">
        <f t="shared" ref="F23" si="4">D23*E23</f>
        <v>0</v>
      </c>
    </row>
    <row r="24" spans="1:6" x14ac:dyDescent="0.25">
      <c r="A24" s="26"/>
      <c r="B24" s="7" t="s">
        <v>21</v>
      </c>
      <c r="C24" s="29"/>
      <c r="D24" s="32"/>
      <c r="E24" s="29"/>
      <c r="F24" s="32"/>
    </row>
    <row r="25" spans="1:6" ht="15.75" thickBot="1" x14ac:dyDescent="0.3">
      <c r="A25" s="27"/>
      <c r="B25" s="8" t="s">
        <v>22</v>
      </c>
      <c r="C25" s="30"/>
      <c r="D25" s="33"/>
      <c r="E25" s="30"/>
      <c r="F25" s="33"/>
    </row>
    <row r="26" spans="1:6" x14ac:dyDescent="0.25">
      <c r="A26" s="25" t="s">
        <v>23</v>
      </c>
      <c r="B26" s="7" t="s">
        <v>24</v>
      </c>
      <c r="C26" s="31" t="s">
        <v>27</v>
      </c>
      <c r="D26" s="31">
        <v>1</v>
      </c>
      <c r="E26" s="28"/>
      <c r="F26" s="31">
        <f>D26*E26</f>
        <v>0</v>
      </c>
    </row>
    <row r="27" spans="1:6" x14ac:dyDescent="0.25">
      <c r="A27" s="26"/>
      <c r="B27" s="7" t="s">
        <v>25</v>
      </c>
      <c r="C27" s="32"/>
      <c r="D27" s="32"/>
      <c r="E27" s="29"/>
      <c r="F27" s="32"/>
    </row>
    <row r="28" spans="1:6" ht="15.75" thickBot="1" x14ac:dyDescent="0.3">
      <c r="A28" s="27"/>
      <c r="B28" s="8" t="s">
        <v>26</v>
      </c>
      <c r="C28" s="33"/>
      <c r="D28" s="33"/>
      <c r="E28" s="30"/>
      <c r="F28" s="33"/>
    </row>
    <row r="29" spans="1:6" x14ac:dyDescent="0.25">
      <c r="A29" s="25" t="s">
        <v>28</v>
      </c>
      <c r="B29" s="7" t="s">
        <v>29</v>
      </c>
      <c r="C29" s="31" t="s">
        <v>4</v>
      </c>
      <c r="D29" s="31">
        <v>2</v>
      </c>
      <c r="E29" s="28"/>
      <c r="F29" s="31">
        <f t="shared" ref="F29" si="5">D29*E29</f>
        <v>0</v>
      </c>
    </row>
    <row r="30" spans="1:6" x14ac:dyDescent="0.25">
      <c r="A30" s="26"/>
      <c r="C30" s="32"/>
      <c r="D30" s="32"/>
      <c r="E30" s="29"/>
      <c r="F30" s="32"/>
    </row>
    <row r="31" spans="1:6" ht="15.75" thickBot="1" x14ac:dyDescent="0.3">
      <c r="A31" s="27"/>
      <c r="B31" s="8" t="s">
        <v>26</v>
      </c>
      <c r="C31" s="33"/>
      <c r="D31" s="33"/>
      <c r="E31" s="30"/>
      <c r="F31" s="33"/>
    </row>
    <row r="32" spans="1:6" x14ac:dyDescent="0.25">
      <c r="A32" s="25" t="s">
        <v>30</v>
      </c>
      <c r="B32" s="7" t="s">
        <v>120</v>
      </c>
      <c r="C32" s="31" t="s">
        <v>33</v>
      </c>
      <c r="D32" s="31">
        <v>20</v>
      </c>
      <c r="E32" s="28"/>
      <c r="F32" s="31">
        <f t="shared" ref="F32" si="6">D32*E32</f>
        <v>0</v>
      </c>
    </row>
    <row r="33" spans="1:6" x14ac:dyDescent="0.25">
      <c r="A33" s="26"/>
      <c r="B33" s="7" t="s">
        <v>31</v>
      </c>
      <c r="C33" s="32"/>
      <c r="D33" s="32"/>
      <c r="E33" s="29"/>
      <c r="F33" s="32"/>
    </row>
    <row r="34" spans="1:6" ht="15.75" thickBot="1" x14ac:dyDescent="0.3">
      <c r="A34" s="27"/>
      <c r="B34" s="8" t="s">
        <v>32</v>
      </c>
      <c r="C34" s="33"/>
      <c r="D34" s="33"/>
      <c r="E34" s="30"/>
      <c r="F34" s="33"/>
    </row>
    <row r="35" spans="1:6" ht="15.75" thickBot="1" x14ac:dyDescent="0.3">
      <c r="A35" s="12" t="s">
        <v>34</v>
      </c>
      <c r="B35" s="10" t="s">
        <v>35</v>
      </c>
      <c r="C35" s="10" t="s">
        <v>36</v>
      </c>
      <c r="D35" s="8">
        <v>3</v>
      </c>
      <c r="E35" s="10"/>
      <c r="F35" s="8">
        <f>D35*E35</f>
        <v>0</v>
      </c>
    </row>
    <row r="36" spans="1:6" ht="15.75" thickBot="1" x14ac:dyDescent="0.3">
      <c r="A36" s="12" t="s">
        <v>37</v>
      </c>
      <c r="B36" s="10" t="s">
        <v>38</v>
      </c>
      <c r="C36" s="10" t="s">
        <v>39</v>
      </c>
      <c r="D36" s="8">
        <v>4</v>
      </c>
      <c r="E36" s="10"/>
      <c r="F36" s="8">
        <f>D36*E36</f>
        <v>0</v>
      </c>
    </row>
    <row r="37" spans="1:6" x14ac:dyDescent="0.25">
      <c r="A37" s="25" t="s">
        <v>40</v>
      </c>
      <c r="B37" s="9" t="s">
        <v>41</v>
      </c>
      <c r="C37" s="28" t="s">
        <v>43</v>
      </c>
      <c r="D37" s="31">
        <v>2</v>
      </c>
      <c r="E37" s="28"/>
      <c r="F37" s="31">
        <f>D37*E37</f>
        <v>0</v>
      </c>
    </row>
    <row r="38" spans="1:6" ht="15.75" thickBot="1" x14ac:dyDescent="0.3">
      <c r="A38" s="27"/>
      <c r="B38" s="10" t="s">
        <v>42</v>
      </c>
      <c r="C38" s="30"/>
      <c r="D38" s="33"/>
      <c r="E38" s="30"/>
      <c r="F38" s="33"/>
    </row>
    <row r="39" spans="1:6" ht="26.25" thickBot="1" x14ac:dyDescent="0.3">
      <c r="A39" s="12" t="s">
        <v>44</v>
      </c>
      <c r="B39" s="10" t="s">
        <v>45</v>
      </c>
      <c r="C39" s="10" t="s">
        <v>33</v>
      </c>
      <c r="D39" s="8">
        <v>20</v>
      </c>
      <c r="E39" s="10"/>
      <c r="F39" s="8">
        <f>D39*E39</f>
        <v>0</v>
      </c>
    </row>
    <row r="40" spans="1:6" x14ac:dyDescent="0.25">
      <c r="A40" s="25" t="s">
        <v>46</v>
      </c>
      <c r="B40" s="7" t="s">
        <v>47</v>
      </c>
      <c r="C40" s="31" t="s">
        <v>33</v>
      </c>
      <c r="D40" s="31">
        <v>20</v>
      </c>
      <c r="E40" s="28"/>
      <c r="F40" s="31">
        <f>D40*E40</f>
        <v>0</v>
      </c>
    </row>
    <row r="41" spans="1:6" ht="15.75" thickBot="1" x14ac:dyDescent="0.3">
      <c r="A41" s="27"/>
      <c r="B41" s="8" t="s">
        <v>48</v>
      </c>
      <c r="C41" s="33"/>
      <c r="D41" s="33"/>
      <c r="E41" s="30"/>
      <c r="F41" s="33"/>
    </row>
    <row r="42" spans="1:6" x14ac:dyDescent="0.25">
      <c r="A42" s="25" t="s">
        <v>49</v>
      </c>
      <c r="B42" s="7" t="s">
        <v>50</v>
      </c>
      <c r="C42" s="31" t="s">
        <v>43</v>
      </c>
      <c r="D42" s="31">
        <v>10</v>
      </c>
      <c r="E42" s="28"/>
      <c r="F42" s="31">
        <f>D42*E42</f>
        <v>0</v>
      </c>
    </row>
    <row r="43" spans="1:6" ht="15.75" thickBot="1" x14ac:dyDescent="0.3">
      <c r="A43" s="27"/>
      <c r="B43" s="8" t="s">
        <v>51</v>
      </c>
      <c r="C43" s="33"/>
      <c r="D43" s="33"/>
      <c r="E43" s="30"/>
      <c r="F43" s="33"/>
    </row>
    <row r="44" spans="1:6" ht="39" thickBot="1" x14ac:dyDescent="0.3">
      <c r="A44" s="12" t="s">
        <v>52</v>
      </c>
      <c r="B44" s="10" t="s">
        <v>119</v>
      </c>
      <c r="C44" s="8" t="s">
        <v>33</v>
      </c>
      <c r="D44" s="8">
        <v>5</v>
      </c>
      <c r="E44" s="10"/>
      <c r="F44" s="8">
        <f>D44*E44</f>
        <v>0</v>
      </c>
    </row>
    <row r="45" spans="1:6" x14ac:dyDescent="0.25">
      <c r="A45" s="25" t="s">
        <v>53</v>
      </c>
      <c r="B45" s="7" t="s">
        <v>54</v>
      </c>
      <c r="C45" s="31" t="s">
        <v>4</v>
      </c>
      <c r="D45" s="31">
        <v>20</v>
      </c>
      <c r="E45" s="28"/>
      <c r="F45" s="31">
        <f>D45*E45</f>
        <v>0</v>
      </c>
    </row>
    <row r="46" spans="1:6" ht="15.75" thickBot="1" x14ac:dyDescent="0.3">
      <c r="A46" s="27"/>
      <c r="B46" s="8" t="s">
        <v>55</v>
      </c>
      <c r="C46" s="33"/>
      <c r="D46" s="33"/>
      <c r="E46" s="30"/>
      <c r="F46" s="33"/>
    </row>
    <row r="47" spans="1:6" x14ac:dyDescent="0.25">
      <c r="A47" s="25" t="s">
        <v>56</v>
      </c>
      <c r="B47" s="7" t="s">
        <v>57</v>
      </c>
      <c r="C47" s="31" t="s">
        <v>4</v>
      </c>
      <c r="D47" s="31">
        <v>20</v>
      </c>
      <c r="E47" s="28"/>
      <c r="F47" s="31">
        <f t="shared" ref="F47" si="7">D47*E47</f>
        <v>0</v>
      </c>
    </row>
    <row r="48" spans="1:6" x14ac:dyDescent="0.25">
      <c r="A48" s="26"/>
      <c r="B48" s="7" t="s">
        <v>118</v>
      </c>
      <c r="C48" s="32"/>
      <c r="D48" s="32"/>
      <c r="E48" s="29"/>
      <c r="F48" s="32"/>
    </row>
    <row r="49" spans="1:6" ht="15.75" thickBot="1" x14ac:dyDescent="0.3">
      <c r="A49" s="27"/>
      <c r="B49" s="8"/>
      <c r="C49" s="33"/>
      <c r="D49" s="33"/>
      <c r="E49" s="30"/>
      <c r="F49" s="33"/>
    </row>
    <row r="50" spans="1:6" x14ac:dyDescent="0.25">
      <c r="A50" s="25" t="s">
        <v>58</v>
      </c>
      <c r="B50" s="7" t="s">
        <v>59</v>
      </c>
      <c r="C50" s="31" t="s">
        <v>43</v>
      </c>
      <c r="D50" s="31">
        <v>50</v>
      </c>
      <c r="E50" s="28"/>
      <c r="F50" s="31">
        <f t="shared" ref="F50" si="8">D50*E50</f>
        <v>0</v>
      </c>
    </row>
    <row r="51" spans="1:6" x14ac:dyDescent="0.25">
      <c r="A51" s="26"/>
      <c r="B51" s="7" t="s">
        <v>117</v>
      </c>
      <c r="C51" s="32"/>
      <c r="D51" s="32"/>
      <c r="E51" s="29"/>
      <c r="F51" s="32"/>
    </row>
    <row r="52" spans="1:6" ht="15.75" thickBot="1" x14ac:dyDescent="0.3">
      <c r="A52" s="27"/>
      <c r="B52" s="8"/>
      <c r="C52" s="33"/>
      <c r="D52" s="33"/>
      <c r="E52" s="30"/>
      <c r="F52" s="33"/>
    </row>
    <row r="53" spans="1:6" x14ac:dyDescent="0.25">
      <c r="A53" s="25" t="s">
        <v>60</v>
      </c>
      <c r="B53" s="7" t="s">
        <v>61</v>
      </c>
      <c r="C53" s="31" t="s">
        <v>4</v>
      </c>
      <c r="D53" s="31">
        <v>3</v>
      </c>
      <c r="E53" s="28"/>
      <c r="F53" s="31">
        <f>D53*E53</f>
        <v>0</v>
      </c>
    </row>
    <row r="54" spans="1:6" x14ac:dyDescent="0.25">
      <c r="A54" s="26"/>
      <c r="B54" s="7" t="s">
        <v>62</v>
      </c>
      <c r="C54" s="32"/>
      <c r="D54" s="32"/>
      <c r="E54" s="29"/>
      <c r="F54" s="32"/>
    </row>
    <row r="55" spans="1:6" ht="15.75" thickBot="1" x14ac:dyDescent="0.3">
      <c r="A55" s="27"/>
      <c r="B55" s="8" t="s">
        <v>63</v>
      </c>
      <c r="C55" s="33"/>
      <c r="D55" s="33"/>
      <c r="E55" s="30"/>
      <c r="F55" s="33"/>
    </row>
    <row r="56" spans="1:6" x14ac:dyDescent="0.25">
      <c r="A56" s="25" t="s">
        <v>64</v>
      </c>
      <c r="B56" s="7" t="s">
        <v>65</v>
      </c>
      <c r="C56" s="28" t="s">
        <v>4</v>
      </c>
      <c r="D56" s="31">
        <v>2</v>
      </c>
      <c r="E56" s="28"/>
      <c r="F56" s="31">
        <f>D56*E56</f>
        <v>0</v>
      </c>
    </row>
    <row r="57" spans="1:6" x14ac:dyDescent="0.25">
      <c r="A57" s="26"/>
      <c r="B57" s="7" t="s">
        <v>66</v>
      </c>
      <c r="C57" s="29"/>
      <c r="D57" s="32"/>
      <c r="E57" s="29"/>
      <c r="F57" s="32"/>
    </row>
    <row r="58" spans="1:6" ht="15.75" thickBot="1" x14ac:dyDescent="0.3">
      <c r="A58" s="27"/>
      <c r="B58" s="8"/>
      <c r="C58" s="30"/>
      <c r="D58" s="33"/>
      <c r="E58" s="30"/>
      <c r="F58" s="33"/>
    </row>
    <row r="59" spans="1:6" x14ac:dyDescent="0.25">
      <c r="A59" s="25" t="s">
        <v>67</v>
      </c>
      <c r="B59" s="7" t="s">
        <v>68</v>
      </c>
      <c r="C59" s="28" t="s">
        <v>4</v>
      </c>
      <c r="D59" s="31">
        <v>3</v>
      </c>
      <c r="E59" s="28"/>
      <c r="F59" s="31">
        <f>D59*E59</f>
        <v>0</v>
      </c>
    </row>
    <row r="60" spans="1:6" x14ac:dyDescent="0.25">
      <c r="A60" s="26"/>
      <c r="B60" s="7" t="s">
        <v>69</v>
      </c>
      <c r="C60" s="29"/>
      <c r="D60" s="32"/>
      <c r="E60" s="29"/>
      <c r="F60" s="32"/>
    </row>
    <row r="61" spans="1:6" ht="15.75" thickBot="1" x14ac:dyDescent="0.3">
      <c r="A61" s="27"/>
      <c r="B61" s="8" t="s">
        <v>70</v>
      </c>
      <c r="C61" s="30"/>
      <c r="D61" s="33"/>
      <c r="E61" s="30"/>
      <c r="F61" s="33"/>
    </row>
    <row r="62" spans="1:6" x14ac:dyDescent="0.25">
      <c r="A62" s="25" t="s">
        <v>71</v>
      </c>
      <c r="B62" s="7" t="s">
        <v>72</v>
      </c>
      <c r="C62" s="28" t="s">
        <v>4</v>
      </c>
      <c r="D62" s="31">
        <v>3</v>
      </c>
      <c r="E62" s="28"/>
      <c r="F62" s="31">
        <f>D62*E62</f>
        <v>0</v>
      </c>
    </row>
    <row r="63" spans="1:6" x14ac:dyDescent="0.25">
      <c r="A63" s="26"/>
      <c r="B63" s="7" t="s">
        <v>73</v>
      </c>
      <c r="C63" s="29"/>
      <c r="D63" s="32"/>
      <c r="E63" s="29"/>
      <c r="F63" s="32"/>
    </row>
    <row r="64" spans="1:6" ht="15.75" thickBot="1" x14ac:dyDescent="0.3">
      <c r="A64" s="27"/>
      <c r="B64" s="8" t="s">
        <v>74</v>
      </c>
      <c r="C64" s="30"/>
      <c r="D64" s="33"/>
      <c r="E64" s="30"/>
      <c r="F64" s="33"/>
    </row>
    <row r="65" spans="1:6" x14ac:dyDescent="0.25">
      <c r="A65" s="25" t="s">
        <v>75</v>
      </c>
      <c r="B65" s="7" t="s">
        <v>76</v>
      </c>
      <c r="C65" s="28" t="s">
        <v>4</v>
      </c>
      <c r="D65" s="31">
        <v>6</v>
      </c>
      <c r="E65" s="28"/>
      <c r="F65" s="31">
        <f>D65*E65</f>
        <v>0</v>
      </c>
    </row>
    <row r="66" spans="1:6" x14ac:dyDescent="0.25">
      <c r="A66" s="26"/>
      <c r="B66" s="7" t="s">
        <v>62</v>
      </c>
      <c r="C66" s="29"/>
      <c r="D66" s="32"/>
      <c r="E66" s="29"/>
      <c r="F66" s="32"/>
    </row>
    <row r="67" spans="1:6" ht="39" thickBot="1" x14ac:dyDescent="0.3">
      <c r="A67" s="27"/>
      <c r="B67" s="10" t="s">
        <v>116</v>
      </c>
      <c r="C67" s="30"/>
      <c r="D67" s="33"/>
      <c r="E67" s="30"/>
      <c r="F67" s="33"/>
    </row>
    <row r="68" spans="1:6" x14ac:dyDescent="0.25">
      <c r="A68" s="25" t="s">
        <v>77</v>
      </c>
      <c r="B68" s="7" t="s">
        <v>78</v>
      </c>
      <c r="C68" s="28" t="s">
        <v>4</v>
      </c>
      <c r="D68" s="31">
        <v>4</v>
      </c>
      <c r="E68" s="28"/>
      <c r="F68" s="31">
        <f>D68*E68</f>
        <v>0</v>
      </c>
    </row>
    <row r="69" spans="1:6" x14ac:dyDescent="0.25">
      <c r="A69" s="26"/>
      <c r="B69" s="7" t="s">
        <v>79</v>
      </c>
      <c r="C69" s="29"/>
      <c r="D69" s="32"/>
      <c r="E69" s="29"/>
      <c r="F69" s="32"/>
    </row>
    <row r="70" spans="1:6" ht="15.75" thickBot="1" x14ac:dyDescent="0.3">
      <c r="A70" s="27"/>
      <c r="B70" s="8"/>
      <c r="C70" s="30"/>
      <c r="D70" s="33"/>
      <c r="E70" s="30"/>
      <c r="F70" s="33"/>
    </row>
    <row r="71" spans="1:6" x14ac:dyDescent="0.25">
      <c r="A71" s="25" t="s">
        <v>80</v>
      </c>
      <c r="B71" s="7" t="s">
        <v>81</v>
      </c>
      <c r="C71" s="28" t="s">
        <v>4</v>
      </c>
      <c r="D71" s="31">
        <v>3</v>
      </c>
      <c r="E71" s="28"/>
      <c r="F71" s="31">
        <f>D71*E71</f>
        <v>0</v>
      </c>
    </row>
    <row r="72" spans="1:6" x14ac:dyDescent="0.25">
      <c r="A72" s="26"/>
      <c r="B72" s="7" t="s">
        <v>82</v>
      </c>
      <c r="C72" s="29"/>
      <c r="D72" s="32"/>
      <c r="E72" s="29"/>
      <c r="F72" s="32"/>
    </row>
    <row r="73" spans="1:6" ht="15.75" thickBot="1" x14ac:dyDescent="0.3">
      <c r="A73" s="27"/>
      <c r="B73" s="8" t="s">
        <v>83</v>
      </c>
      <c r="C73" s="30"/>
      <c r="D73" s="33"/>
      <c r="E73" s="30"/>
      <c r="F73" s="33"/>
    </row>
    <row r="74" spans="1:6" x14ac:dyDescent="0.25">
      <c r="A74" s="25" t="s">
        <v>84</v>
      </c>
      <c r="B74" s="7" t="s">
        <v>85</v>
      </c>
      <c r="C74" s="28" t="s">
        <v>4</v>
      </c>
      <c r="D74" s="31">
        <v>2</v>
      </c>
      <c r="E74" s="28"/>
      <c r="F74" s="31">
        <f>D74*E74</f>
        <v>0</v>
      </c>
    </row>
    <row r="75" spans="1:6" x14ac:dyDescent="0.25">
      <c r="A75" s="26"/>
      <c r="B75" s="7" t="s">
        <v>86</v>
      </c>
      <c r="C75" s="29"/>
      <c r="D75" s="32"/>
      <c r="E75" s="29"/>
      <c r="F75" s="32"/>
    </row>
    <row r="76" spans="1:6" ht="15.75" thickBot="1" x14ac:dyDescent="0.3">
      <c r="A76" s="27"/>
      <c r="B76" s="8"/>
      <c r="C76" s="30"/>
      <c r="D76" s="33"/>
      <c r="E76" s="30"/>
      <c r="F76" s="33"/>
    </row>
    <row r="77" spans="1:6" x14ac:dyDescent="0.25">
      <c r="A77" s="25" t="s">
        <v>87</v>
      </c>
      <c r="B77" s="7" t="s">
        <v>112</v>
      </c>
      <c r="C77" s="28" t="s">
        <v>4</v>
      </c>
      <c r="D77" s="31">
        <v>6</v>
      </c>
      <c r="E77" s="28"/>
      <c r="F77" s="31">
        <f>D77*E77</f>
        <v>0</v>
      </c>
    </row>
    <row r="78" spans="1:6" x14ac:dyDescent="0.25">
      <c r="A78" s="26"/>
      <c r="B78" s="7" t="s">
        <v>113</v>
      </c>
      <c r="C78" s="29"/>
      <c r="D78" s="32"/>
      <c r="E78" s="29"/>
      <c r="F78" s="32"/>
    </row>
    <row r="79" spans="1:6" ht="15.75" thickBot="1" x14ac:dyDescent="0.3">
      <c r="A79" s="27"/>
      <c r="B79" s="8" t="s">
        <v>88</v>
      </c>
      <c r="C79" s="30"/>
      <c r="D79" s="33"/>
      <c r="E79" s="30"/>
      <c r="F79" s="33"/>
    </row>
    <row r="80" spans="1:6" x14ac:dyDescent="0.25">
      <c r="A80" s="25" t="s">
        <v>89</v>
      </c>
      <c r="B80" s="7" t="s">
        <v>90</v>
      </c>
      <c r="C80" s="28" t="s">
        <v>4</v>
      </c>
      <c r="D80" s="31">
        <v>4</v>
      </c>
      <c r="E80" s="28"/>
      <c r="F80" s="31">
        <f>D80*E80</f>
        <v>0</v>
      </c>
    </row>
    <row r="81" spans="1:6" x14ac:dyDescent="0.25">
      <c r="A81" s="26"/>
      <c r="B81" s="7" t="s">
        <v>91</v>
      </c>
      <c r="C81" s="29"/>
      <c r="D81" s="32"/>
      <c r="E81" s="29"/>
      <c r="F81" s="32"/>
    </row>
    <row r="82" spans="1:6" ht="15.75" thickBot="1" x14ac:dyDescent="0.3">
      <c r="A82" s="27"/>
      <c r="B82" s="8" t="s">
        <v>92</v>
      </c>
      <c r="C82" s="30"/>
      <c r="D82" s="33"/>
      <c r="E82" s="30"/>
      <c r="F82" s="33"/>
    </row>
    <row r="83" spans="1:6" x14ac:dyDescent="0.25">
      <c r="A83" s="25" t="s">
        <v>93</v>
      </c>
      <c r="B83" s="7" t="s">
        <v>114</v>
      </c>
      <c r="C83" s="28" t="s">
        <v>4</v>
      </c>
      <c r="D83" s="31">
        <v>6</v>
      </c>
      <c r="E83" s="28"/>
      <c r="F83" s="31">
        <f>D83*E83</f>
        <v>0</v>
      </c>
    </row>
    <row r="84" spans="1:6" x14ac:dyDescent="0.25">
      <c r="A84" s="26"/>
      <c r="B84" s="7" t="s">
        <v>115</v>
      </c>
      <c r="C84" s="29"/>
      <c r="D84" s="32"/>
      <c r="E84" s="29"/>
      <c r="F84" s="32"/>
    </row>
    <row r="85" spans="1:6" ht="15.75" thickBot="1" x14ac:dyDescent="0.3">
      <c r="A85" s="27"/>
      <c r="B85" s="8" t="s">
        <v>94</v>
      </c>
      <c r="C85" s="30"/>
      <c r="D85" s="33"/>
      <c r="E85" s="30"/>
      <c r="F85" s="33"/>
    </row>
    <row r="86" spans="1:6" x14ac:dyDescent="0.25">
      <c r="A86" s="25" t="s">
        <v>95</v>
      </c>
      <c r="B86" s="7" t="s">
        <v>96</v>
      </c>
      <c r="C86" s="28" t="s">
        <v>4</v>
      </c>
      <c r="D86" s="31">
        <v>10</v>
      </c>
      <c r="E86" s="28"/>
      <c r="F86" s="31">
        <f>D86*E86</f>
        <v>0</v>
      </c>
    </row>
    <row r="87" spans="1:6" x14ac:dyDescent="0.25">
      <c r="A87" s="26"/>
      <c r="B87" s="7" t="s">
        <v>97</v>
      </c>
      <c r="C87" s="29"/>
      <c r="D87" s="32"/>
      <c r="E87" s="29"/>
      <c r="F87" s="32"/>
    </row>
    <row r="88" spans="1:6" ht="15.75" thickBot="1" x14ac:dyDescent="0.3">
      <c r="A88" s="27"/>
      <c r="B88" s="8" t="s">
        <v>98</v>
      </c>
      <c r="C88" s="30"/>
      <c r="D88" s="33"/>
      <c r="E88" s="30"/>
      <c r="F88" s="33"/>
    </row>
    <row r="89" spans="1:6" x14ac:dyDescent="0.25">
      <c r="A89" s="25" t="s">
        <v>99</v>
      </c>
      <c r="B89" s="7" t="s">
        <v>100</v>
      </c>
      <c r="C89" s="28" t="s">
        <v>4</v>
      </c>
      <c r="D89" s="31">
        <v>10</v>
      </c>
      <c r="E89" s="28"/>
      <c r="F89" s="31">
        <f>D89*E89</f>
        <v>0</v>
      </c>
    </row>
    <row r="90" spans="1:6" x14ac:dyDescent="0.25">
      <c r="A90" s="26"/>
      <c r="B90" s="7" t="s">
        <v>101</v>
      </c>
      <c r="C90" s="29"/>
      <c r="D90" s="32"/>
      <c r="E90" s="29"/>
      <c r="F90" s="32"/>
    </row>
    <row r="91" spans="1:6" ht="15.75" thickBot="1" x14ac:dyDescent="0.3">
      <c r="A91" s="27"/>
      <c r="B91" s="7" t="s">
        <v>98</v>
      </c>
      <c r="C91" s="30"/>
      <c r="D91" s="33"/>
      <c r="E91" s="30"/>
      <c r="F91" s="33"/>
    </row>
    <row r="92" spans="1:6" x14ac:dyDescent="0.25">
      <c r="A92" s="43" t="s">
        <v>102</v>
      </c>
      <c r="B92" s="13" t="s">
        <v>103</v>
      </c>
      <c r="C92" s="46" t="s">
        <v>4</v>
      </c>
      <c r="D92" s="31">
        <v>8</v>
      </c>
      <c r="E92" s="28"/>
      <c r="F92" s="31">
        <f>D92*E92</f>
        <v>0</v>
      </c>
    </row>
    <row r="93" spans="1:6" x14ac:dyDescent="0.25">
      <c r="A93" s="44"/>
      <c r="B93" s="14" t="s">
        <v>104</v>
      </c>
      <c r="C93" s="47"/>
      <c r="D93" s="32"/>
      <c r="E93" s="29"/>
      <c r="F93" s="32"/>
    </row>
    <row r="94" spans="1:6" ht="15.75" thickBot="1" x14ac:dyDescent="0.3">
      <c r="A94" s="45"/>
      <c r="B94" s="15"/>
      <c r="C94" s="48"/>
      <c r="D94" s="33"/>
      <c r="E94" s="30"/>
      <c r="F94" s="33"/>
    </row>
    <row r="95" spans="1:6" ht="33.75" customHeight="1" thickBot="1" x14ac:dyDescent="0.3">
      <c r="A95" s="34" t="s">
        <v>106</v>
      </c>
      <c r="B95" s="35"/>
      <c r="C95" s="36"/>
      <c r="D95" s="36"/>
      <c r="E95" s="36"/>
      <c r="F95" s="37"/>
    </row>
    <row r="96" spans="1:6" ht="31.5" customHeight="1" thickBot="1" x14ac:dyDescent="0.3">
      <c r="A96" s="38" t="s">
        <v>124</v>
      </c>
      <c r="B96" s="39"/>
      <c r="C96" s="39"/>
      <c r="D96" s="39"/>
      <c r="E96" s="39"/>
      <c r="F96" s="17">
        <f>SUM(F8:F94)</f>
        <v>0</v>
      </c>
    </row>
    <row r="97" spans="1:6" x14ac:dyDescent="0.25">
      <c r="A97" s="11" t="s">
        <v>105</v>
      </c>
    </row>
    <row r="99" spans="1:6" ht="100.5" customHeight="1" x14ac:dyDescent="0.3">
      <c r="B99" s="18" t="s">
        <v>126</v>
      </c>
      <c r="C99" s="19"/>
      <c r="D99" s="19"/>
      <c r="E99" s="19"/>
      <c r="F99" s="20"/>
    </row>
  </sheetData>
  <mergeCells count="154">
    <mergeCell ref="A95:F95"/>
    <mergeCell ref="A96:E96"/>
    <mergeCell ref="B8:B10"/>
    <mergeCell ref="A92:A94"/>
    <mergeCell ref="C92:C94"/>
    <mergeCell ref="D92:D94"/>
    <mergeCell ref="E92:E94"/>
    <mergeCell ref="F92:F94"/>
    <mergeCell ref="A89:A91"/>
    <mergeCell ref="C89:C91"/>
    <mergeCell ref="D89:D91"/>
    <mergeCell ref="E89:E91"/>
    <mergeCell ref="F89:F91"/>
    <mergeCell ref="A86:A88"/>
    <mergeCell ref="C86:C88"/>
    <mergeCell ref="D86:D88"/>
    <mergeCell ref="E86:E88"/>
    <mergeCell ref="F86:F88"/>
    <mergeCell ref="A83:A85"/>
    <mergeCell ref="C83:C85"/>
    <mergeCell ref="D83:D85"/>
    <mergeCell ref="E83:E85"/>
    <mergeCell ref="F83:F85"/>
    <mergeCell ref="A80:A82"/>
    <mergeCell ref="C80:C82"/>
    <mergeCell ref="D80:D82"/>
    <mergeCell ref="E80:E82"/>
    <mergeCell ref="F80:F82"/>
    <mergeCell ref="A77:A79"/>
    <mergeCell ref="C77:C79"/>
    <mergeCell ref="D77:D79"/>
    <mergeCell ref="E77:E79"/>
    <mergeCell ref="F77:F79"/>
    <mergeCell ref="A74:A76"/>
    <mergeCell ref="C74:C76"/>
    <mergeCell ref="D74:D76"/>
    <mergeCell ref="E74:E76"/>
    <mergeCell ref="F74:F76"/>
    <mergeCell ref="A71:A73"/>
    <mergeCell ref="C71:C73"/>
    <mergeCell ref="D71:D73"/>
    <mergeCell ref="E71:E73"/>
    <mergeCell ref="F71:F73"/>
    <mergeCell ref="A68:A70"/>
    <mergeCell ref="C68:C70"/>
    <mergeCell ref="D68:D70"/>
    <mergeCell ref="E68:E70"/>
    <mergeCell ref="F68:F70"/>
    <mergeCell ref="A65:A67"/>
    <mergeCell ref="C65:C67"/>
    <mergeCell ref="D65:D67"/>
    <mergeCell ref="E65:E67"/>
    <mergeCell ref="F65:F67"/>
    <mergeCell ref="A62:A64"/>
    <mergeCell ref="C62:C64"/>
    <mergeCell ref="D62:D64"/>
    <mergeCell ref="E62:E64"/>
    <mergeCell ref="F62:F64"/>
    <mergeCell ref="A59:A61"/>
    <mergeCell ref="C59:C61"/>
    <mergeCell ref="D59:D61"/>
    <mergeCell ref="E59:E61"/>
    <mergeCell ref="F59:F61"/>
    <mergeCell ref="A56:A58"/>
    <mergeCell ref="C56:C58"/>
    <mergeCell ref="D56:D58"/>
    <mergeCell ref="E56:E58"/>
    <mergeCell ref="F56:F58"/>
    <mergeCell ref="A53:A55"/>
    <mergeCell ref="C53:C55"/>
    <mergeCell ref="D53:D55"/>
    <mergeCell ref="E53:E55"/>
    <mergeCell ref="F53:F55"/>
    <mergeCell ref="A50:A52"/>
    <mergeCell ref="C50:C52"/>
    <mergeCell ref="D50:D52"/>
    <mergeCell ref="E50:E52"/>
    <mergeCell ref="F50:F52"/>
    <mergeCell ref="A47:A49"/>
    <mergeCell ref="C47:C49"/>
    <mergeCell ref="D47:D49"/>
    <mergeCell ref="E47:E49"/>
    <mergeCell ref="F47:F49"/>
    <mergeCell ref="A45:A46"/>
    <mergeCell ref="C45:C46"/>
    <mergeCell ref="D45:D46"/>
    <mergeCell ref="E45:E46"/>
    <mergeCell ref="F45:F46"/>
    <mergeCell ref="A42:A43"/>
    <mergeCell ref="C42:C43"/>
    <mergeCell ref="D42:D43"/>
    <mergeCell ref="E42:E43"/>
    <mergeCell ref="F42:F43"/>
    <mergeCell ref="A40:A41"/>
    <mergeCell ref="C40:C41"/>
    <mergeCell ref="D40:D41"/>
    <mergeCell ref="E40:E41"/>
    <mergeCell ref="F40:F41"/>
    <mergeCell ref="A37:A38"/>
    <mergeCell ref="C37:C38"/>
    <mergeCell ref="D37:D38"/>
    <mergeCell ref="E37:E38"/>
    <mergeCell ref="F37:F38"/>
    <mergeCell ref="A32:A34"/>
    <mergeCell ref="C32:C34"/>
    <mergeCell ref="D32:D34"/>
    <mergeCell ref="E32:E34"/>
    <mergeCell ref="F32:F34"/>
    <mergeCell ref="A29:A31"/>
    <mergeCell ref="C29:C31"/>
    <mergeCell ref="D29:D31"/>
    <mergeCell ref="E29:E31"/>
    <mergeCell ref="F29:F31"/>
    <mergeCell ref="E20:E22"/>
    <mergeCell ref="F20:F22"/>
    <mergeCell ref="A17:A19"/>
    <mergeCell ref="C17:C19"/>
    <mergeCell ref="D17:D19"/>
    <mergeCell ref="E17:E19"/>
    <mergeCell ref="F17:F19"/>
    <mergeCell ref="A26:A28"/>
    <mergeCell ref="C26:C28"/>
    <mergeCell ref="D26:D28"/>
    <mergeCell ref="E26:E28"/>
    <mergeCell ref="F26:F28"/>
    <mergeCell ref="A23:A25"/>
    <mergeCell ref="C23:C25"/>
    <mergeCell ref="D23:D25"/>
    <mergeCell ref="E23:E25"/>
    <mergeCell ref="F23:F25"/>
    <mergeCell ref="B99:F99"/>
    <mergeCell ref="A5:A6"/>
    <mergeCell ref="B5:B6"/>
    <mergeCell ref="C5:C6"/>
    <mergeCell ref="D5:D6"/>
    <mergeCell ref="E5:E6"/>
    <mergeCell ref="A8:A10"/>
    <mergeCell ref="C8:C10"/>
    <mergeCell ref="D8:D10"/>
    <mergeCell ref="E8:E10"/>
    <mergeCell ref="A14:A16"/>
    <mergeCell ref="C14:C16"/>
    <mergeCell ref="D14:D16"/>
    <mergeCell ref="E14:E16"/>
    <mergeCell ref="F14:F16"/>
    <mergeCell ref="F8:F10"/>
    <mergeCell ref="A11:A13"/>
    <mergeCell ref="C11:C13"/>
    <mergeCell ref="D11:D13"/>
    <mergeCell ref="E11:E13"/>
    <mergeCell ref="F11:F13"/>
    <mergeCell ref="A20:A22"/>
    <mergeCell ref="C20:C22"/>
    <mergeCell ref="D20:D2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Żabowska Anna</dc:creator>
  <cp:lastModifiedBy>Żabowska Anna</cp:lastModifiedBy>
  <cp:lastPrinted>2021-09-22T08:55:18Z</cp:lastPrinted>
  <dcterms:created xsi:type="dcterms:W3CDTF">2021-09-10T13:10:00Z</dcterms:created>
  <dcterms:modified xsi:type="dcterms:W3CDTF">2021-09-22T08:58:25Z</dcterms:modified>
</cp:coreProperties>
</file>