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up.local\wymiana\wydziały\WUP.V.B\Monitoring Szkoleń\Monitoring szkoleń 2019\III kwartał 2019\"/>
    </mc:Choice>
  </mc:AlternateContent>
  <bookViews>
    <workbookView xWindow="0" yWindow="0" windowWidth="28800" windowHeight="11700" tabRatio="702"/>
  </bookViews>
  <sheets>
    <sheet name="Białogard" sheetId="1" r:id="rId1"/>
    <sheet name="Choszczno" sheetId="2" r:id="rId2"/>
    <sheet name="Drawsko Pomorskie" sheetId="3" r:id="rId3"/>
    <sheet name="Goleniów" sheetId="4" r:id="rId4"/>
    <sheet name="Gryfice" sheetId="5" r:id="rId5"/>
    <sheet name="Gryfino" sheetId="6" r:id="rId6"/>
    <sheet name="Kamień Pomorski" sheetId="7" r:id="rId7"/>
    <sheet name="Kołobrzeg" sheetId="8" r:id="rId8"/>
    <sheet name="Koszalin" sheetId="9" r:id="rId9"/>
    <sheet name="Łobez" sheetId="10" r:id="rId10"/>
    <sheet name="Myślibórz" sheetId="11" r:id="rId11"/>
    <sheet name="Police" sheetId="12" r:id="rId12"/>
    <sheet name="Pyrzyce" sheetId="13" r:id="rId13"/>
    <sheet name="Sławno" sheetId="14" r:id="rId14"/>
    <sheet name="Stargard" sheetId="15" r:id="rId15"/>
    <sheet name="M. Szczecin" sheetId="16" r:id="rId16"/>
    <sheet name="Szczecinek" sheetId="17" r:id="rId17"/>
    <sheet name="Świdwin" sheetId="18" r:id="rId18"/>
    <sheet name="M. Świnoujście" sheetId="19" r:id="rId19"/>
    <sheet name="Wałcz" sheetId="20" r:id="rId20"/>
  </sheets>
  <definedNames>
    <definedName name="_xlnm.Print_Area" localSheetId="4">Gryfice!$A$1:$L$11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5" i="20" l="1"/>
  <c r="K5" i="20"/>
  <c r="J5" i="20"/>
  <c r="I5" i="20"/>
  <c r="H5" i="20"/>
  <c r="G5" i="20"/>
  <c r="F5" i="20"/>
  <c r="E5" i="20"/>
  <c r="D5" i="20"/>
  <c r="L7" i="19"/>
  <c r="K7" i="19"/>
  <c r="J7" i="19"/>
  <c r="I7" i="19"/>
  <c r="H7" i="19"/>
  <c r="G7" i="19"/>
  <c r="F7" i="19"/>
  <c r="E7" i="19"/>
  <c r="D7" i="19"/>
  <c r="L9" i="18"/>
  <c r="K9" i="18"/>
  <c r="J9" i="18"/>
  <c r="I9" i="18"/>
  <c r="H9" i="18"/>
  <c r="G9" i="18"/>
  <c r="F9" i="18"/>
  <c r="E9" i="18"/>
  <c r="D9" i="18"/>
  <c r="L23" i="17" l="1"/>
  <c r="K23" i="17"/>
  <c r="J23" i="17"/>
  <c r="I23" i="17"/>
  <c r="H23" i="17"/>
  <c r="G23" i="17"/>
  <c r="F23" i="17"/>
  <c r="E23" i="17"/>
  <c r="D23" i="17"/>
  <c r="L15" i="16" l="1"/>
  <c r="K15" i="16"/>
  <c r="J15" i="16"/>
  <c r="I15" i="16"/>
  <c r="H15" i="16"/>
  <c r="G15" i="16"/>
  <c r="F15" i="16"/>
  <c r="E15" i="16"/>
  <c r="D15" i="16"/>
  <c r="L12" i="15" l="1"/>
  <c r="K12" i="15"/>
  <c r="J12" i="15"/>
  <c r="I12" i="15"/>
  <c r="H12" i="15"/>
  <c r="G12" i="15"/>
  <c r="F12" i="15"/>
  <c r="E12" i="15"/>
  <c r="D12" i="15"/>
  <c r="L10" i="14"/>
  <c r="K10" i="14"/>
  <c r="J10" i="14"/>
  <c r="I10" i="14"/>
  <c r="H10" i="14"/>
  <c r="G10" i="14"/>
  <c r="F10" i="14"/>
  <c r="E10" i="14"/>
  <c r="D10" i="14"/>
  <c r="L18" i="13" l="1"/>
  <c r="K18" i="13"/>
  <c r="J18" i="13"/>
  <c r="I18" i="13"/>
  <c r="H18" i="13"/>
  <c r="G18" i="13"/>
  <c r="F18" i="13"/>
  <c r="E18" i="13"/>
  <c r="D18" i="13"/>
  <c r="L14" i="12" l="1"/>
  <c r="K14" i="12"/>
  <c r="J14" i="12"/>
  <c r="I14" i="12"/>
  <c r="H14" i="12"/>
  <c r="G14" i="12"/>
  <c r="F14" i="12"/>
  <c r="E14" i="12"/>
  <c r="D14" i="12"/>
  <c r="L10" i="11" l="1"/>
  <c r="K10" i="11"/>
  <c r="J10" i="11"/>
  <c r="I10" i="11"/>
  <c r="H10" i="11"/>
  <c r="G10" i="11"/>
  <c r="F10" i="11"/>
  <c r="E10" i="11"/>
  <c r="D10" i="11"/>
  <c r="L11" i="10" l="1"/>
  <c r="K11" i="10"/>
  <c r="J11" i="10"/>
  <c r="I11" i="10"/>
  <c r="H11" i="10"/>
  <c r="G11" i="10"/>
  <c r="F11" i="10"/>
  <c r="E11" i="10"/>
  <c r="D11" i="10"/>
  <c r="L11" i="9" l="1"/>
  <c r="K11" i="9"/>
  <c r="J11" i="9"/>
  <c r="I11" i="9"/>
  <c r="H11" i="9"/>
  <c r="G11" i="9"/>
  <c r="F11" i="9"/>
  <c r="E11" i="9"/>
  <c r="D11" i="9"/>
  <c r="L9" i="8" l="1"/>
  <c r="K9" i="8"/>
  <c r="J9" i="8"/>
  <c r="I9" i="8"/>
  <c r="H9" i="8"/>
  <c r="G9" i="8"/>
  <c r="F9" i="8"/>
  <c r="E9" i="8"/>
  <c r="D9" i="8"/>
  <c r="L14" i="6" l="1"/>
  <c r="K14" i="6"/>
  <c r="J14" i="6"/>
  <c r="I14" i="6"/>
  <c r="H14" i="6"/>
  <c r="G14" i="6"/>
  <c r="F14" i="6"/>
  <c r="E14" i="6"/>
  <c r="D14" i="6"/>
  <c r="L7" i="5" l="1"/>
  <c r="K7" i="5"/>
  <c r="J7" i="5"/>
  <c r="I7" i="5"/>
  <c r="H7" i="5"/>
  <c r="G7" i="5"/>
  <c r="F7" i="5"/>
  <c r="E7" i="5"/>
  <c r="D7" i="5"/>
  <c r="L18" i="4"/>
  <c r="K18" i="4"/>
  <c r="J18" i="4"/>
  <c r="I18" i="4"/>
  <c r="H18" i="4"/>
  <c r="G18" i="4"/>
  <c r="F18" i="4"/>
  <c r="E18" i="4"/>
  <c r="D18" i="4"/>
  <c r="L18" i="3"/>
  <c r="K18" i="3"/>
  <c r="J18" i="3"/>
  <c r="I18" i="3"/>
  <c r="H18" i="3"/>
  <c r="G18" i="3"/>
  <c r="F18" i="3"/>
  <c r="E18" i="3"/>
  <c r="D18" i="3"/>
  <c r="L11" i="2" l="1"/>
  <c r="K11" i="2"/>
  <c r="J11" i="2"/>
  <c r="I11" i="2"/>
  <c r="H11" i="2"/>
  <c r="G11" i="2"/>
  <c r="F11" i="2"/>
  <c r="E11" i="2"/>
  <c r="D11" i="2"/>
  <c r="L21" i="1" l="1"/>
  <c r="K21" i="1"/>
  <c r="J21" i="1"/>
  <c r="I21" i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<sst xmlns="http://schemas.openxmlformats.org/spreadsheetml/2006/main" count="599" uniqueCount="236">
  <si>
    <t>Liczba osób przeszkolonych</t>
  </si>
  <si>
    <t>w tym niepełnosprawni</t>
  </si>
  <si>
    <t>Kod obszaru szkolenia</t>
  </si>
  <si>
    <t>Lp.</t>
  </si>
  <si>
    <t>Nazwa szkolenia/kursu</t>
  </si>
  <si>
    <t>Płeć</t>
  </si>
  <si>
    <t>Kobieta</t>
  </si>
  <si>
    <t>Mężczyzna</t>
  </si>
  <si>
    <t>Wiek</t>
  </si>
  <si>
    <t>do 25 r.ż.</t>
  </si>
  <si>
    <t>Status</t>
  </si>
  <si>
    <t>Osoba bezrobotna</t>
  </si>
  <si>
    <t>Osoba poszukująca pracy</t>
  </si>
  <si>
    <t>Razem</t>
  </si>
  <si>
    <t>RAZEM</t>
  </si>
  <si>
    <t>od 25 do 50 r.ż.</t>
  </si>
  <si>
    <t>powyżej 50 r.ż.</t>
  </si>
  <si>
    <t>Podpis:</t>
  </si>
  <si>
    <t xml:space="preserve">Monitoring szkoleń osób bezrobotnych i poszukujących pracy - 
wykaz szkoleń/kursów przeprowadzonych w III kwartale 2019 r. na terenie powiatu białogardzkiego </t>
  </si>
  <si>
    <t>Data: 07.10.2019r.</t>
  </si>
  <si>
    <t>Operator koparkoładowarki kl. III</t>
  </si>
  <si>
    <t>Sporządził/a: Joanna Jaworowska</t>
  </si>
  <si>
    <t>Szkolenie okresowe w zakresie kat. C, C+E, C1, C1+E</t>
  </si>
  <si>
    <t>Prawo Jazdy kat. C wraz z kwalifikacją wstępną przyśpieszoną kat. C</t>
  </si>
  <si>
    <t>Prawo Jazdy kat. CE wraz z kwalifikacją wstępną przyśpieszoną kat. C, CE</t>
  </si>
  <si>
    <t>Kierowca operator wózków jezdniowych podnośnikowych z mechanicznym napędem podnoszenia</t>
  </si>
  <si>
    <t>Certyfikat F-GAZowy personalny kat. I</t>
  </si>
  <si>
    <t xml:space="preserve">Monitoring szkoleń osób bezrobotnych i poszukujących pracy - 
wykaz szkoleń/kursów przeprowadzonych w III kwartale 2019 r. na terenie powiatu choszczeńskiego </t>
  </si>
  <si>
    <t>Operator koparkołdowarki</t>
  </si>
  <si>
    <t>Operator koparki jednonaczyniowej</t>
  </si>
  <si>
    <t>Operator ładowarki jednonaczyniowej</t>
  </si>
  <si>
    <t>Operator wózków jezdniowych</t>
  </si>
  <si>
    <t>ABC Przedsiębiorczości</t>
  </si>
  <si>
    <t>Przedłużanie rzęs metodą 3D ze stylizacją oprawy oczu</t>
  </si>
  <si>
    <t>Kwalifikacja wstępna przyspieszona kat. C,CE</t>
  </si>
  <si>
    <t>Sporządził/a: Joanna Wiktorska</t>
  </si>
  <si>
    <t xml:space="preserve">Data: 01.10.2019 </t>
  </si>
  <si>
    <t xml:space="preserve">Monitoring szkoleń osób bezrobotnych i poszukujących pracy - 
wykaz szkoleń/kursów przeprowadzonych w III kwartale 2019 r. na terenie powiatu drawskiego </t>
  </si>
  <si>
    <t>Tapicer</t>
  </si>
  <si>
    <t>Technolog prac wykończeniowych w budownictwie wraz z uprawnieniami SEP do 1 kV</t>
  </si>
  <si>
    <t>Technolog prac wykończeniowych w budownictwie</t>
  </si>
  <si>
    <t>Montażysta paneli podłogowych</t>
  </si>
  <si>
    <t>Kurs stylizacji rzęs</t>
  </si>
  <si>
    <t>Stylizacja fryzur damskich</t>
  </si>
  <si>
    <t>Prawo jazdy kat C oraz kwalifikacja wstępna pełna w zakresie kat. C</t>
  </si>
  <si>
    <t>Kwalifikacja wstępna przyspieszona w zakresie kat. C</t>
  </si>
  <si>
    <t>Prawo jazdy kat C oraz kwalifikacja wstępna przyspieszona w zakresie kat. C</t>
  </si>
  <si>
    <t>Kucharz</t>
  </si>
  <si>
    <t>Kurs groomerski</t>
  </si>
  <si>
    <t>Operator ładowarki jednonaczyniowej (wszystkie klasy) wraz z uprawnieniami na równiarkę</t>
  </si>
  <si>
    <t>Operator koparko - ładowarki</t>
  </si>
  <si>
    <t>Kompletny kurs technik fryzjerskich - czeladnik fryzjerstwa</t>
  </si>
  <si>
    <t>Sporządził/a:  Anna Kosiorek</t>
  </si>
  <si>
    <t>Data: 29.09.2019 r.</t>
  </si>
  <si>
    <t xml:space="preserve">Monitoring szkoleń osób bezrobotnych i poszukujących pracy - 
wykaz szkoleń/kursów przeprowadzonych w III kwartale 2019 r. na terenie powiatu goleniowskiego </t>
  </si>
  <si>
    <t>budowa, eksploatacja i dozór urządzeń elektroenergetycznych</t>
  </si>
  <si>
    <t>Elektryk</t>
  </si>
  <si>
    <t>kompleksowy kurs stylizacji paznokci</t>
  </si>
  <si>
    <t>Kosmetyczka</t>
  </si>
  <si>
    <t>Prawo jazdy kat. C + kwalifikacja wstępna przyspieszona</t>
  </si>
  <si>
    <t>Prawo jazdy kat. D po B</t>
  </si>
  <si>
    <t>Przedłużanie rzęs met. 1:1, 2D, 3D</t>
  </si>
  <si>
    <t>Spawanie Mag 135 i 136</t>
  </si>
  <si>
    <t>stylizacja rzęs i brwi</t>
  </si>
  <si>
    <t>Kwalifikacja wstępna przyspieszona do kat D</t>
  </si>
  <si>
    <t>Operator koparkoładowarki</t>
  </si>
  <si>
    <t>Operator podestów oraz wozka widłowego</t>
  </si>
  <si>
    <t>Operator wózków jezdniowych podnośnikowych</t>
  </si>
  <si>
    <t>Systemy fotowoltaiczne</t>
  </si>
  <si>
    <t xml:space="preserve">Sporządził/a: Agnieszka Kasperek, </t>
  </si>
  <si>
    <t>Data: 08.10.2019</t>
  </si>
  <si>
    <t>Monitoring szkoleń osób bezrobotnych i poszukujących pracy - 
wykaz szkoleń/kursów przeprowadzonych w III kwartale 2019r. na terenie powiatu gryfickiego.</t>
  </si>
  <si>
    <t>KWALIFIKACJA WSTĘPNA PRZYSPIESZONA</t>
  </si>
  <si>
    <t>OPERATOR KOPARKO-ŁADOWARKI</t>
  </si>
  <si>
    <t>KURS NA UPRAWNIENIA ENERGETYCZNE G1,G2,G3</t>
  </si>
  <si>
    <t xml:space="preserve">Sporządził/a: Katarzyna Lachowicz </t>
  </si>
  <si>
    <t>Data:09.10.2019r</t>
  </si>
  <si>
    <t>Monitoring szkoleń osób bezrobotnych i poszukujących pracy - 
wykaz szkoleń/kursów przeprowadzonych w III kwartale 2019 r. na terenie powiatu gryfińskiego</t>
  </si>
  <si>
    <t>Stylista paznokci</t>
  </si>
  <si>
    <t>2.</t>
  </si>
  <si>
    <t>Rozliczanie projektów unijnych oraz kwalifikowalność wydatków w perspektywie finansowej 2014-2020</t>
  </si>
  <si>
    <t>3.</t>
  </si>
  <si>
    <t>Paznokcie żelowe UV z użyciem formy</t>
  </si>
  <si>
    <t>4.</t>
  </si>
  <si>
    <t>5.</t>
  </si>
  <si>
    <t xml:space="preserve">Spawanie metodą TIG </t>
  </si>
  <si>
    <t>6.</t>
  </si>
  <si>
    <t>Spawanie blach i rur spoinami pachwinowymi metodą MAG 135 i MAG 136 wraz z certyfikatami wydanymi przez jednostkę certyfikującą systemy zarządzania jakościa w spawalnictwie</t>
  </si>
  <si>
    <t>7.</t>
  </si>
  <si>
    <t>Kurs stylistki paznokci- dokształcający</t>
  </si>
  <si>
    <t>8.</t>
  </si>
  <si>
    <t xml:space="preserve">Szkolenie okresowe dla kierowców wykonujących transport drogowy </t>
  </si>
  <si>
    <t>9.</t>
  </si>
  <si>
    <t>Obsługa wózków jezdniowych podnosnikowych z mechanicznym napędem podnoszenia z wysięgnikiem oraz wózków jezdniowych podnosnikowych z mechanicznym napędem podnoszenia z osobą obsługującą podnoszoną wra</t>
  </si>
  <si>
    <t>10.</t>
  </si>
  <si>
    <t>Prawo jazdy kat. C  plus kwalifikacja wstępna przyspieszona do kat. C</t>
  </si>
  <si>
    <t>Sporządził/a: Magdalena Nadała</t>
  </si>
  <si>
    <t>Data  01.10.2019</t>
  </si>
  <si>
    <t>Monitoring szkoleń osób bezrobtnych i poszukujących pracy - 
wykaz szkoleń/kursów przeprowadzonych w III kwartale 2019r. na terenie powiatu kamieńskiego</t>
  </si>
  <si>
    <t>ABC przedsiębiorczości</t>
  </si>
  <si>
    <t>Prawo jazdy kategorii C i  kwalifikacja wstępna przyspieszona do kat. C</t>
  </si>
  <si>
    <t>Prawo jazdy kat. C i kwalifikacja wstępna pełna do kategorii C</t>
  </si>
  <si>
    <t>Prawo jazdy D z C</t>
  </si>
  <si>
    <t>Prawo jazdy kat. BE</t>
  </si>
  <si>
    <t>Sporządził/a: Karolina Klamborowska</t>
  </si>
  <si>
    <t>Data: 02.10.2019</t>
  </si>
  <si>
    <t>Monitoring szkoleń osób bezrobotnych i poszukujących pracy - 
wykaz szkoleń/kursów przeprowadzonych w III kwartale 2019 r. na terenie powiatu kołobrzeskiego</t>
  </si>
  <si>
    <t>Operator koparki jednonaczyniowej o masie całkowitej do 25 klasa III</t>
  </si>
  <si>
    <t>Kurs spawania blach i rur spoinami pachwinowymi w metodach TIG 9141-8) i MIG (131-8)</t>
  </si>
  <si>
    <t>Sporządził/a: Agata Bartnicka</t>
  </si>
  <si>
    <t>Monitoring szkoleń osób bezrobotnych i poszukujących pracy - 
wykaz szkoleń/kursów przeprowadzonych w III kwartale 2019 r. na terenie powiatu koszalińskiego i Miasta Koszalin</t>
  </si>
  <si>
    <t>Kierowca autobusu</t>
  </si>
  <si>
    <t>Kierowca samochodu ciężarowego</t>
  </si>
  <si>
    <t>Kierowca samochodu ciężarowego z przyczepą</t>
  </si>
  <si>
    <t xml:space="preserve"> Prawo jazdy kategorii BE</t>
  </si>
  <si>
    <t>Operator koparki kl.III</t>
  </si>
  <si>
    <t xml:space="preserve">Operator koparkoładowarki kl.III </t>
  </si>
  <si>
    <t>Opiekun w żłobku i klubie dziecięcym</t>
  </si>
  <si>
    <t>Sporządził/a: Iwona Berlicka - specjalista ds.rozwoju zawodowego</t>
  </si>
  <si>
    <t>Data: 08.10.2019 r.</t>
  </si>
  <si>
    <t xml:space="preserve">Monitoring szkoleń osób bezrobotnych i poszukujących pracy - 
wykaz szkoleń/kursów przeprowadzonych w III kwartale 2019 r. na terenie powiatu ŁOBESKIEGO </t>
  </si>
  <si>
    <t>Prawo jazdy kat. C +kwalifikacja wstępna</t>
  </si>
  <si>
    <t>Prawo jazdy kat. C + kwalifikacja wstępna przyspieszona oraz ADR podstawowe + cysterny</t>
  </si>
  <si>
    <t>Prawo jazdy kat. CE + szkolenie okresowe</t>
  </si>
  <si>
    <t>Frontend Developer</t>
  </si>
  <si>
    <t>Stylizacja paznokci manicure i pedicure</t>
  </si>
  <si>
    <t>Dyplomowany groomer</t>
  </si>
  <si>
    <t>Sporządził/a: Agnieszka Rup</t>
  </si>
  <si>
    <t>Data: 07.10.2019 r.</t>
  </si>
  <si>
    <t>Monitoring szkoleń osób bezrobotnych i poszukujących pracy - 
wykaz szkoleń/kursów przeprowadzonych w III kwartale2019 r. na terenie powiatu myśliborskiego</t>
  </si>
  <si>
    <t>Przeszkolenie pielęgniarki</t>
  </si>
  <si>
    <t>Kurs podstaw rachunkowości</t>
  </si>
  <si>
    <t>Stylizacja paznokci, henna brwi i rzęs</t>
  </si>
  <si>
    <t>Prawo jazdy kat. C,CE,D, kwalifikacja wstępna kierowców przyspiszona</t>
  </si>
  <si>
    <t>Operator maszyn do robót ziemnych (koparkoładowarki,koparki jednonaczyniowe,ładowarki,żurawie)</t>
  </si>
  <si>
    <t>Spawacz</t>
  </si>
  <si>
    <t>Sporządził/a: Monika Kurach</t>
  </si>
  <si>
    <t>Data: 01.10.2019 r.</t>
  </si>
  <si>
    <t>Monitoring szkoleń osób bezrobotnych i poszukujących pracy - 
wykaz szkoleń/kursów przeprowadzonych w III. Kwartale 2019 r. na terenie powiatu polickiego</t>
  </si>
  <si>
    <t>SEP do 1 kV</t>
  </si>
  <si>
    <t>Definicje i techniki strzyżen damskich</t>
  </si>
  <si>
    <t>Kierowca wózków jezdniowych</t>
  </si>
  <si>
    <t>Masaż I i II stopnia z fizjoterapią</t>
  </si>
  <si>
    <t>Operator koparki jednonaczyniowej klasa III</t>
  </si>
  <si>
    <t xml:space="preserve">Prawo jazdy kat. D po B z kwalifikacją wstępną przyśpieszoną </t>
  </si>
  <si>
    <t>Spawanie metodą MAG 135 136</t>
  </si>
  <si>
    <t>Stylizacja panokci - manicure</t>
  </si>
  <si>
    <t>Szkolenie okresowe</t>
  </si>
  <si>
    <t>Sporządził/a: Magdalena Chmielewska</t>
  </si>
  <si>
    <t>Data: 14.10.2019 r.</t>
  </si>
  <si>
    <t xml:space="preserve">Podpis: </t>
  </si>
  <si>
    <t>Monitoring szkoleń osób bezrobotnych i poszukujących pracy -
wykaz szkoleń/kursów przeprowadzonych w III kwartale 2019 r. na terenie powiatu pyrzyckiego</t>
  </si>
  <si>
    <t>Grafika komputerowa moduł I</t>
  </si>
  <si>
    <t>Szkolenie okresow do prawa jazdy kat. C</t>
  </si>
  <si>
    <t>Prawo jazdy kat. C</t>
  </si>
  <si>
    <t>Kwalifikacja wstępna przyspieszona kat. C</t>
  </si>
  <si>
    <t>Kurs kosmetyczny</t>
  </si>
  <si>
    <t>Masaż twarzy i głowy</t>
  </si>
  <si>
    <t>Prawo jazdy kat. B+E</t>
  </si>
  <si>
    <t>Fotografia dla początkujących</t>
  </si>
  <si>
    <t>Prawo jazdy kat. C+E</t>
  </si>
  <si>
    <t>Opiekunka dziecięca</t>
  </si>
  <si>
    <t>Kadry i płace od podstaw</t>
  </si>
  <si>
    <t>Operator koparko-ładowarki</t>
  </si>
  <si>
    <t>Monter instalacji sanitarnej i gazowej</t>
  </si>
  <si>
    <t>Sporządził/a: Edyta Tarnowska</t>
  </si>
  <si>
    <t xml:space="preserve">Monitoring szkoleń osób bezrobotnych i poszukujących pracy - 
wykaz szkoleń/kursów przeprowadzonych w III kwartale 2019 r. na terenie powiatu sławieńskiego </t>
  </si>
  <si>
    <t>Prawo jazdy kat. D z Kwalifikacją  wstępną przyśpieszoną dla kat. D</t>
  </si>
  <si>
    <t>Prawo jazdy kat. C z Kwalifikacją  wstępną przyśpieszoną dla kat. C</t>
  </si>
  <si>
    <t>Kurs fryzjerski - Mr. Barber</t>
  </si>
  <si>
    <t>ABC  Przedsiębiorczości</t>
  </si>
  <si>
    <t>Eksploatacja urządzeń i intalacji energetycznych o napieciu do 1 kv</t>
  </si>
  <si>
    <t>Spawacz - metoda MAG (135)</t>
  </si>
  <si>
    <t>Sporządził/a: Paulina Lompert</t>
  </si>
  <si>
    <t>Monitoring szkoleń osób bezrobotnych i poszukujących pracy - 
wykaz szkoleń/kursów przeprowadzonych w III kwartale 2019 r. na terenie powiatu Stargardzkiego</t>
  </si>
  <si>
    <t>Prawo jazdy kat. CE, kwalifikacja wstępna przyspieszona</t>
  </si>
  <si>
    <t>Prawo jazdy kat. D, kwalifikacja wstępna przyspieszona</t>
  </si>
  <si>
    <t>Operator koparko łarowarki</t>
  </si>
  <si>
    <t xml:space="preserve"> </t>
  </si>
  <si>
    <t>Operator koparki jednonaczyniowej kl. III</t>
  </si>
  <si>
    <t>Makijaż permanentny ust i brwi</t>
  </si>
  <si>
    <t>Eksploatacja urządzeń elektroenergetycznych do 1 kV</t>
  </si>
  <si>
    <t>Sporządził/a:</t>
  </si>
  <si>
    <t>Data: 09.10.2019</t>
  </si>
  <si>
    <t>Podpis: Anna Kazimierczak</t>
  </si>
  <si>
    <t>Monitoring szkoleń osób bezrobotnych i poszukujących pracy - 
wykaz szkoleń/kursów przeprowadzonych w III kwartale 2019. na terenie powiatu Szczecin</t>
  </si>
  <si>
    <t>Przeszkolenie pielęgniarki, która nie wykonywała zawodu łącznie przez okres dłuższy niż 5 lat w okresie ostatnich 6 lat</t>
  </si>
  <si>
    <t>Podstawy księgowości z ECDL</t>
  </si>
  <si>
    <t>Kwalifikacja wstępna przyspieszona w zakresie prawa jazdy kat. C,C1,C+E,C1+E</t>
  </si>
  <si>
    <t>Kwalifikacja wstępna przyspieszona w zakresie prawa jazdy kat. D, D1, D+E, D1+E</t>
  </si>
  <si>
    <t xml:space="preserve">Spawanie blach stalowych spoinami czołowymi met. MAG  136 </t>
  </si>
  <si>
    <t xml:space="preserve"> Prawo jazdy kat. C</t>
  </si>
  <si>
    <t>Kurs badań magnetyczno-proszkowych MT</t>
  </si>
  <si>
    <t>Programowanie w językach obiektowych z bazami danych</t>
  </si>
  <si>
    <t>Operator koparkoładowarki kl. III wszystkie typy</t>
  </si>
  <si>
    <t>Spawanie blach i rur ze stali czarnej spoinami pachwinowymi met. MAG 135 oraz spawanie blach ze stali czarnej spoinami czołowymi met. MAG 135 z egzaminem pod nadzorem Instytutu Spawalnictwa w Gliwicach</t>
  </si>
  <si>
    <t>Obsługa wózków jezdniowych podnośnikowych z wyłączeniem specjalizowanych wraz z obsługą podestów ruchomych kat. IP przejezdnych wolnobieżnych</t>
  </si>
  <si>
    <t>Data:</t>
  </si>
  <si>
    <t>Monitoring szkoleń osób bezrobotnych i poszukujących pracy - 
wykaz szkoleń/kursów przeprowadzonych w III kwartale 2019 r. na terenie powiatu szczecineckiego</t>
  </si>
  <si>
    <t>Kurs kucharza</t>
  </si>
  <si>
    <t>Kurs strzyżenia męskiego</t>
  </si>
  <si>
    <t>Kurs stylizacji paznokcji metodą żelową i hybrydową</t>
  </si>
  <si>
    <t>Kurs prawa jazdy kat. CE oraz Kwalifikacja Wstępna Przyspieszona do kat. C</t>
  </si>
  <si>
    <t>Wózki jezdniowe podnośniokowe z mechanicznym napędem podnoszenia oraz wymianą butli z gazem</t>
  </si>
  <si>
    <t>Stylizacja rzęs metodami: 1:1, 2D oraz henna pudrowa</t>
  </si>
  <si>
    <t>Przeszkolenie przez pielęgniarkę lub położną, która nie wykonywała zawodu łącznie przez 5 lat w okresie ostatnich 6</t>
  </si>
  <si>
    <t>Kurs prawa jazdy kat. D (po kat. C) oraz Kwalifikacja Wstępna Przyspieszona  Uzupełniająca do kat. D</t>
  </si>
  <si>
    <t>Uprawnienia elektryczne gr. 1 z egzaminem UDT</t>
  </si>
  <si>
    <t xml:space="preserve">Kwalifikacja Wstępna Przyspieszona </t>
  </si>
  <si>
    <t>Kurs prawa jazdy kat. C oraz Kwalifikacja Wstępna Przyspieszona do kat. C</t>
  </si>
  <si>
    <t>Kurs prawa jazdy kat. D (po kat. C) oraz Kwalifikacja Wstępna Przyspieszona do kat. D</t>
  </si>
  <si>
    <t>Obługa kotłów i urządzeń wysokociśnieniowych</t>
  </si>
  <si>
    <t>Operator koparko-ładowarki kl. III</t>
  </si>
  <si>
    <t>Operator dźwigów HDS</t>
  </si>
  <si>
    <t>Kurs prawa jazdy kat. D (po kat. B) oraz Kwalifikacja Wstępna Przyspieszona  do kat. D</t>
  </si>
  <si>
    <t>Kurs prawa jazdy kat. BE</t>
  </si>
  <si>
    <t>Sporządził/a: E Skóra</t>
  </si>
  <si>
    <t>Data: 01.10.2019</t>
  </si>
  <si>
    <t xml:space="preserve">Monitoring szkoleń osób bezrobotnych i poszukujących pracy - 
wykaz szkoleń/kursów przeprowadzonych w III kwartale 2019 r. na terenie powiatu świdwińskiego </t>
  </si>
  <si>
    <t>Kierowca samochodu ciężarowego (prawo jazdy kat. C wraz z kwalifikacją wstępną przyspieszoną kat. C, C+E)</t>
  </si>
  <si>
    <t>Kierowca samochodu ciężarowego (prawo jazdy kat. C+E wraz z kwalifikacją wstępną przyspieszoną kat. C, C+E)</t>
  </si>
  <si>
    <t>Szkolenie okresowe kierowców kat. C, C+E</t>
  </si>
  <si>
    <t>Certyfikat f-gaz kat. I</t>
  </si>
  <si>
    <t>Kierowca autobusu (kwalifikacja wstępna przyspieszona kat. D wraz z prawem jazdy kat. D)</t>
  </si>
  <si>
    <t>Sporządził/a: Bożena Wasicionek</t>
  </si>
  <si>
    <t>data: 01.10.2019</t>
  </si>
  <si>
    <t>Monitoring szkoleń osób bezrobotnych i poszukujących pracy - 
wykaz szkoleń/kursów przeprowadzonych w III kwartale 2019 r. na terenie powiatu Miasto Świnoujście</t>
  </si>
  <si>
    <t>Prawo jazdy kat C, C+E, kwalifikacja wstepna przyspieszona</t>
  </si>
  <si>
    <t>Prawo jazdy kat C oraz kwalifikacja wstepna przyspieszona</t>
  </si>
  <si>
    <t>Kwalifikacja wstępna przyspieszona</t>
  </si>
  <si>
    <t>Sporządził/a: Joanna Gołąb</t>
  </si>
  <si>
    <t>Data: 30.09.2019</t>
  </si>
  <si>
    <t xml:space="preserve">Monitoring szkoleń osób bezrobotnych i poszukujących pracy - 
wykaz szkoleń/kursów przeprowadzonych w III kwartale 2019 r. na terenie powiatu wałeckiego </t>
  </si>
  <si>
    <t>Operator wózka jezdniowego</t>
  </si>
  <si>
    <t>Sporządził/a: Lucyna Bronowicka - Specjalista ds. rozwoju zawodowego</t>
  </si>
  <si>
    <t>Data: 03.10.2019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</si>
</sst>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5]General"/>
  </numFmts>
  <fonts count="1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8FAADC"/>
        <bgColor rgb="FF8FAADC"/>
      </patternFill>
    </fill>
    <fill>
      <patternFill patternType="solid">
        <fgColor rgb="FFC5E0B4"/>
        <bgColor rgb="FFC5E0B4"/>
      </patternFill>
    </fill>
    <fill>
      <patternFill patternType="solid">
        <fgColor rgb="FFD9D9D9"/>
        <bgColor rgb="FFD9D9D9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6" fillId="0" borderId="0"/>
    <xf numFmtId="164" fontId="12" fillId="0" borderId="0" applyBorder="0" applyProtection="0"/>
    <xf numFmtId="0" fontId="16" fillId="0" borderId="0"/>
  </cellStyleXfs>
  <cellXfs count="10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7" fillId="4" borderId="31" xfId="1" applyFont="1" applyFill="1" applyBorder="1" applyAlignment="1" applyProtection="1">
      <alignment horizontal="center" vertical="center" wrapText="1"/>
      <protection hidden="1"/>
    </xf>
    <xf numFmtId="0" fontId="1" fillId="4" borderId="31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wrapText="1"/>
    </xf>
    <xf numFmtId="0" fontId="7" fillId="4" borderId="31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left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7" borderId="36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vertical="center" wrapText="1"/>
    </xf>
    <xf numFmtId="164" fontId="14" fillId="0" borderId="0" xfId="2" applyFont="1" applyFill="1" applyAlignment="1" applyProtection="1">
      <alignment horizontal="center" vertical="center" wrapText="1"/>
    </xf>
    <xf numFmtId="164" fontId="14" fillId="9" borderId="38" xfId="2" applyFont="1" applyFill="1" applyBorder="1" applyAlignment="1" applyProtection="1">
      <alignment horizontal="center" vertical="center" wrapText="1"/>
    </xf>
    <xf numFmtId="164" fontId="14" fillId="10" borderId="39" xfId="2" applyFont="1" applyFill="1" applyBorder="1" applyAlignment="1" applyProtection="1">
      <alignment horizontal="center" vertical="center" wrapText="1"/>
    </xf>
    <xf numFmtId="164" fontId="14" fillId="10" borderId="37" xfId="2" applyFont="1" applyFill="1" applyBorder="1" applyAlignment="1" applyProtection="1">
      <alignment horizontal="center" vertical="center" wrapText="1"/>
    </xf>
    <xf numFmtId="164" fontId="14" fillId="10" borderId="40" xfId="2" applyFont="1" applyFill="1" applyBorder="1" applyAlignment="1" applyProtection="1">
      <alignment horizontal="center" vertical="center" wrapText="1"/>
    </xf>
    <xf numFmtId="164" fontId="15" fillId="9" borderId="37" xfId="2" applyFont="1" applyFill="1" applyBorder="1" applyAlignment="1" applyProtection="1">
      <alignment horizontal="center" vertical="center" wrapText="1"/>
    </xf>
    <xf numFmtId="164" fontId="14" fillId="0" borderId="0" xfId="2" applyFont="1" applyFill="1" applyAlignment="1" applyProtection="1">
      <alignment horizontal="left" vertical="center" wrapText="1"/>
    </xf>
    <xf numFmtId="0" fontId="16" fillId="0" borderId="0" xfId="3"/>
    <xf numFmtId="0" fontId="1" fillId="4" borderId="10" xfId="0" applyFont="1" applyFill="1" applyBorder="1" applyAlignment="1">
      <alignment horizontal="center" wrapText="1"/>
    </xf>
    <xf numFmtId="0" fontId="1" fillId="4" borderId="10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2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15" fillId="9" borderId="37" xfId="2" applyFont="1" applyFill="1" applyBorder="1" applyAlignment="1" applyProtection="1">
      <alignment horizontal="center" vertical="center" wrapText="1"/>
    </xf>
    <xf numFmtId="164" fontId="13" fillId="8" borderId="37" xfId="2" applyFont="1" applyFill="1" applyBorder="1" applyAlignment="1" applyProtection="1">
      <alignment horizontal="center" vertical="center" wrapText="1"/>
    </xf>
    <xf numFmtId="164" fontId="14" fillId="9" borderId="37" xfId="2" applyFont="1" applyFill="1" applyBorder="1" applyAlignment="1" applyProtection="1">
      <alignment horizontal="center" vertical="center" wrapText="1"/>
    </xf>
  </cellXfs>
  <cellStyles count="4">
    <cellStyle name="Excel Built-in Normal" xfId="2"/>
    <cellStyle name="Normalny" xfId="0" builtinId="0"/>
    <cellStyle name="Normalny 2" xfId="3"/>
    <cellStyle name="Normalny_Matka_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4</xdr:row>
      <xdr:rowOff>381000</xdr:rowOff>
    </xdr:from>
    <xdr:to>
      <xdr:col>1</xdr:col>
      <xdr:colOff>66675</xdr:colOff>
      <xdr:row>8</xdr:row>
      <xdr:rowOff>219075</xdr:rowOff>
    </xdr:to>
    <xdr:cxnSp macro="">
      <xdr:nvCxnSpPr>
        <xdr:cNvPr id="2" name="Łącznik prosty 1">
          <a:extLst>
            <a:ext uri="{FF2B5EF4-FFF2-40B4-BE49-F238E27FC236}">
              <a16:creationId xmlns:a16="http://schemas.microsoft.com/office/drawing/2014/main" id="{EED0422F-44DE-45EA-A8A8-44FCC823992C}"/>
            </a:ext>
          </a:extLst>
        </xdr:cNvPr>
        <xdr:cNvCxnSpPr/>
      </xdr:nvCxnSpPr>
      <xdr:spPr>
        <a:xfrm flipH="1">
          <a:off x="314325" y="1800225"/>
          <a:ext cx="19050" cy="7048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workbookViewId="0">
      <selection activeCell="T7" sqref="T7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66" t="s">
        <v>18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2" ht="24.75" customHeight="1" thickBot="1" x14ac:dyDescent="0.3">
      <c r="A2" s="72" t="s">
        <v>3</v>
      </c>
      <c r="B2" s="72" t="s">
        <v>4</v>
      </c>
      <c r="C2" s="72" t="s">
        <v>2</v>
      </c>
      <c r="D2" s="64" t="s">
        <v>0</v>
      </c>
      <c r="E2" s="65"/>
      <c r="F2" s="64" t="s">
        <v>5</v>
      </c>
      <c r="G2" s="65"/>
      <c r="H2" s="64" t="s">
        <v>8</v>
      </c>
      <c r="I2" s="74"/>
      <c r="J2" s="65"/>
      <c r="K2" s="64" t="s">
        <v>10</v>
      </c>
      <c r="L2" s="65"/>
    </row>
    <row r="3" spans="1:12" ht="38.25" customHeight="1" thickBot="1" x14ac:dyDescent="0.3">
      <c r="A3" s="73"/>
      <c r="B3" s="73"/>
      <c r="C3" s="73"/>
      <c r="D3" s="2" t="s">
        <v>13</v>
      </c>
      <c r="E3" s="2" t="s">
        <v>1</v>
      </c>
      <c r="F3" s="2" t="s">
        <v>6</v>
      </c>
      <c r="G3" s="2" t="s">
        <v>7</v>
      </c>
      <c r="H3" s="2" t="s">
        <v>9</v>
      </c>
      <c r="I3" s="2" t="s">
        <v>15</v>
      </c>
      <c r="J3" s="2" t="s">
        <v>16</v>
      </c>
      <c r="K3" s="2" t="s">
        <v>11</v>
      </c>
      <c r="L3" s="2" t="s">
        <v>12</v>
      </c>
    </row>
    <row r="4" spans="1:12" ht="25.5" x14ac:dyDescent="0.25">
      <c r="A4" s="4">
        <v>1</v>
      </c>
      <c r="B4" s="5" t="s">
        <v>23</v>
      </c>
      <c r="C4" s="6">
        <v>30</v>
      </c>
      <c r="D4" s="5">
        <v>1</v>
      </c>
      <c r="E4" s="6">
        <v>0</v>
      </c>
      <c r="F4" s="5">
        <v>0</v>
      </c>
      <c r="G4" s="6">
        <v>1</v>
      </c>
      <c r="H4" s="5">
        <v>1</v>
      </c>
      <c r="I4" s="6">
        <v>0</v>
      </c>
      <c r="J4" s="5">
        <v>0</v>
      </c>
      <c r="K4" s="6">
        <v>1</v>
      </c>
      <c r="L4" s="5">
        <v>0</v>
      </c>
    </row>
    <row r="5" spans="1:12" ht="25.5" x14ac:dyDescent="0.25">
      <c r="A5" s="7">
        <v>2</v>
      </c>
      <c r="B5" s="8" t="s">
        <v>23</v>
      </c>
      <c r="C5" s="9">
        <v>30</v>
      </c>
      <c r="D5" s="8">
        <v>1</v>
      </c>
      <c r="E5" s="9">
        <v>0</v>
      </c>
      <c r="F5" s="8">
        <v>0</v>
      </c>
      <c r="G5" s="9">
        <v>1</v>
      </c>
      <c r="H5" s="8">
        <v>0</v>
      </c>
      <c r="I5" s="9">
        <v>1</v>
      </c>
      <c r="J5" s="8">
        <v>0</v>
      </c>
      <c r="K5" s="9">
        <v>1</v>
      </c>
      <c r="L5" s="8">
        <v>0</v>
      </c>
    </row>
    <row r="6" spans="1:12" ht="25.5" x14ac:dyDescent="0.25">
      <c r="A6" s="7">
        <v>3</v>
      </c>
      <c r="B6" s="8" t="s">
        <v>23</v>
      </c>
      <c r="C6" s="9">
        <v>30</v>
      </c>
      <c r="D6" s="8">
        <v>1</v>
      </c>
      <c r="E6" s="9">
        <v>0</v>
      </c>
      <c r="F6" s="8">
        <v>0</v>
      </c>
      <c r="G6" s="9">
        <v>1</v>
      </c>
      <c r="H6" s="8">
        <v>1</v>
      </c>
      <c r="I6" s="9">
        <v>0</v>
      </c>
      <c r="J6" s="8">
        <v>0</v>
      </c>
      <c r="K6" s="9">
        <v>1</v>
      </c>
      <c r="L6" s="8">
        <v>0</v>
      </c>
    </row>
    <row r="7" spans="1:12" ht="25.5" x14ac:dyDescent="0.25">
      <c r="A7" s="7">
        <v>4</v>
      </c>
      <c r="B7" s="8" t="s">
        <v>25</v>
      </c>
      <c r="C7" s="9">
        <v>30</v>
      </c>
      <c r="D7" s="8">
        <v>1</v>
      </c>
      <c r="E7" s="9">
        <v>1</v>
      </c>
      <c r="F7" s="8">
        <v>0</v>
      </c>
      <c r="G7" s="9">
        <v>1</v>
      </c>
      <c r="H7" s="8">
        <v>0</v>
      </c>
      <c r="I7" s="9">
        <v>0</v>
      </c>
      <c r="J7" s="8">
        <v>1</v>
      </c>
      <c r="K7" s="9">
        <v>0</v>
      </c>
      <c r="L7" s="8">
        <v>1</v>
      </c>
    </row>
    <row r="8" spans="1:12" ht="25.5" x14ac:dyDescent="0.25">
      <c r="A8" s="7">
        <v>5</v>
      </c>
      <c r="B8" s="8" t="s">
        <v>24</v>
      </c>
      <c r="C8" s="9">
        <v>30</v>
      </c>
      <c r="D8" s="8">
        <v>1</v>
      </c>
      <c r="E8" s="9">
        <v>0</v>
      </c>
      <c r="F8" s="8">
        <v>1</v>
      </c>
      <c r="G8" s="9">
        <v>0</v>
      </c>
      <c r="H8" s="8">
        <v>0</v>
      </c>
      <c r="I8" s="9">
        <v>1</v>
      </c>
      <c r="J8" s="8">
        <v>0</v>
      </c>
      <c r="K8" s="9">
        <v>1</v>
      </c>
      <c r="L8" s="8">
        <v>0</v>
      </c>
    </row>
    <row r="9" spans="1:12" x14ac:dyDescent="0.25">
      <c r="A9" s="7">
        <v>6</v>
      </c>
      <c r="B9" s="8" t="s">
        <v>26</v>
      </c>
      <c r="C9" s="9">
        <v>16</v>
      </c>
      <c r="D9" s="8">
        <v>1</v>
      </c>
      <c r="E9" s="9">
        <v>0</v>
      </c>
      <c r="F9" s="8">
        <v>0</v>
      </c>
      <c r="G9" s="9">
        <v>1</v>
      </c>
      <c r="H9" s="8">
        <v>0</v>
      </c>
      <c r="I9" s="9">
        <v>0</v>
      </c>
      <c r="J9" s="8">
        <v>1</v>
      </c>
      <c r="K9" s="9">
        <v>1</v>
      </c>
      <c r="L9" s="8">
        <v>0</v>
      </c>
    </row>
    <row r="10" spans="1:12" ht="25.5" x14ac:dyDescent="0.25">
      <c r="A10" s="7">
        <v>7</v>
      </c>
      <c r="B10" s="8" t="s">
        <v>23</v>
      </c>
      <c r="C10" s="9">
        <v>30</v>
      </c>
      <c r="D10" s="8">
        <v>1</v>
      </c>
      <c r="E10" s="9">
        <v>0</v>
      </c>
      <c r="F10" s="8">
        <v>0</v>
      </c>
      <c r="G10" s="9">
        <v>1</v>
      </c>
      <c r="H10" s="8">
        <v>0</v>
      </c>
      <c r="I10" s="9">
        <v>1</v>
      </c>
      <c r="J10" s="8">
        <v>0</v>
      </c>
      <c r="K10" s="9">
        <v>1</v>
      </c>
      <c r="L10" s="8">
        <v>0</v>
      </c>
    </row>
    <row r="11" spans="1:12" ht="25.5" x14ac:dyDescent="0.25">
      <c r="A11" s="7">
        <v>8</v>
      </c>
      <c r="B11" s="8" t="s">
        <v>23</v>
      </c>
      <c r="C11" s="9">
        <v>30</v>
      </c>
      <c r="D11" s="8">
        <v>1</v>
      </c>
      <c r="E11" s="9">
        <v>0</v>
      </c>
      <c r="F11" s="8">
        <v>0</v>
      </c>
      <c r="G11" s="9">
        <v>1</v>
      </c>
      <c r="H11" s="8">
        <v>1</v>
      </c>
      <c r="I11" s="9">
        <v>0</v>
      </c>
      <c r="J11" s="8">
        <v>0</v>
      </c>
      <c r="K11" s="9">
        <v>1</v>
      </c>
      <c r="L11" s="8">
        <v>0</v>
      </c>
    </row>
    <row r="12" spans="1:12" x14ac:dyDescent="0.25">
      <c r="A12" s="7">
        <v>9</v>
      </c>
      <c r="B12" s="8" t="s">
        <v>20</v>
      </c>
      <c r="C12" s="9">
        <v>30</v>
      </c>
      <c r="D12" s="8">
        <v>1</v>
      </c>
      <c r="E12" s="9">
        <v>0</v>
      </c>
      <c r="F12" s="8">
        <v>0</v>
      </c>
      <c r="G12" s="9">
        <v>1</v>
      </c>
      <c r="H12" s="8">
        <v>0</v>
      </c>
      <c r="I12" s="9">
        <v>0</v>
      </c>
      <c r="J12" s="8">
        <v>1</v>
      </c>
      <c r="K12" s="9">
        <v>1</v>
      </c>
      <c r="L12" s="8">
        <v>0</v>
      </c>
    </row>
    <row r="13" spans="1:12" x14ac:dyDescent="0.25">
      <c r="A13" s="7">
        <v>10</v>
      </c>
      <c r="B13" s="8" t="s">
        <v>20</v>
      </c>
      <c r="C13" s="9">
        <v>30</v>
      </c>
      <c r="D13" s="8">
        <v>1</v>
      </c>
      <c r="E13" s="9">
        <v>0</v>
      </c>
      <c r="F13" s="8">
        <v>0</v>
      </c>
      <c r="G13" s="9">
        <v>1</v>
      </c>
      <c r="H13" s="8">
        <v>1</v>
      </c>
      <c r="I13" s="9">
        <v>0</v>
      </c>
      <c r="J13" s="8">
        <v>0</v>
      </c>
      <c r="K13" s="9">
        <v>1</v>
      </c>
      <c r="L13" s="8">
        <v>0</v>
      </c>
    </row>
    <row r="14" spans="1:12" x14ac:dyDescent="0.25">
      <c r="A14" s="7">
        <v>11</v>
      </c>
      <c r="B14" s="8" t="s">
        <v>20</v>
      </c>
      <c r="C14" s="9">
        <v>30</v>
      </c>
      <c r="D14" s="8">
        <v>1</v>
      </c>
      <c r="E14" s="9">
        <v>0</v>
      </c>
      <c r="F14" s="8">
        <v>0</v>
      </c>
      <c r="G14" s="9">
        <v>1</v>
      </c>
      <c r="H14" s="8">
        <v>0</v>
      </c>
      <c r="I14" s="9">
        <v>1</v>
      </c>
      <c r="J14" s="8">
        <v>0</v>
      </c>
      <c r="K14" s="9">
        <v>1</v>
      </c>
      <c r="L14" s="8">
        <v>0</v>
      </c>
    </row>
    <row r="15" spans="1:12" x14ac:dyDescent="0.25">
      <c r="A15" s="7">
        <v>12</v>
      </c>
      <c r="B15" s="8" t="s">
        <v>20</v>
      </c>
      <c r="C15" s="9">
        <v>30</v>
      </c>
      <c r="D15" s="8">
        <v>1</v>
      </c>
      <c r="E15" s="9">
        <v>0</v>
      </c>
      <c r="F15" s="8">
        <v>0</v>
      </c>
      <c r="G15" s="9">
        <v>1</v>
      </c>
      <c r="H15" s="8">
        <v>1</v>
      </c>
      <c r="I15" s="9">
        <v>0</v>
      </c>
      <c r="J15" s="8">
        <v>0</v>
      </c>
      <c r="K15" s="9">
        <v>1</v>
      </c>
      <c r="L15" s="8">
        <v>0</v>
      </c>
    </row>
    <row r="16" spans="1:12" x14ac:dyDescent="0.25">
      <c r="A16" s="7">
        <v>13</v>
      </c>
      <c r="B16" s="8" t="s">
        <v>22</v>
      </c>
      <c r="C16" s="9">
        <v>30</v>
      </c>
      <c r="D16" s="8">
        <v>1</v>
      </c>
      <c r="E16" s="9">
        <v>0</v>
      </c>
      <c r="F16" s="8">
        <v>0</v>
      </c>
      <c r="G16" s="9">
        <v>1</v>
      </c>
      <c r="H16" s="8">
        <v>0</v>
      </c>
      <c r="I16" s="9">
        <v>1</v>
      </c>
      <c r="J16" s="8">
        <v>0</v>
      </c>
      <c r="K16" s="9">
        <v>1</v>
      </c>
      <c r="L16" s="8">
        <v>0</v>
      </c>
    </row>
    <row r="17" spans="1:12" ht="25.5" x14ac:dyDescent="0.25">
      <c r="A17" s="7">
        <v>14</v>
      </c>
      <c r="B17" s="8" t="s">
        <v>23</v>
      </c>
      <c r="C17" s="9">
        <v>30</v>
      </c>
      <c r="D17" s="8">
        <v>1</v>
      </c>
      <c r="E17" s="9">
        <v>0</v>
      </c>
      <c r="F17" s="8">
        <v>0</v>
      </c>
      <c r="G17" s="9">
        <v>1</v>
      </c>
      <c r="H17" s="8">
        <v>1</v>
      </c>
      <c r="I17" s="9">
        <v>0</v>
      </c>
      <c r="J17" s="8">
        <v>0</v>
      </c>
      <c r="K17" s="9">
        <v>1</v>
      </c>
      <c r="L17" s="8">
        <v>0</v>
      </c>
    </row>
    <row r="18" spans="1:12" ht="25.5" x14ac:dyDescent="0.25">
      <c r="A18" s="7">
        <v>15</v>
      </c>
      <c r="B18" s="8" t="s">
        <v>23</v>
      </c>
      <c r="C18" s="9">
        <v>30</v>
      </c>
      <c r="D18" s="8">
        <v>1</v>
      </c>
      <c r="E18" s="9">
        <v>0</v>
      </c>
      <c r="F18" s="8">
        <v>0</v>
      </c>
      <c r="G18" s="9">
        <v>1</v>
      </c>
      <c r="H18" s="8">
        <v>0</v>
      </c>
      <c r="I18" s="9">
        <v>1</v>
      </c>
      <c r="J18" s="8">
        <v>0</v>
      </c>
      <c r="K18" s="9">
        <v>1</v>
      </c>
      <c r="L18" s="8">
        <v>0</v>
      </c>
    </row>
    <row r="19" spans="1:12" ht="25.5" x14ac:dyDescent="0.25">
      <c r="A19" s="7">
        <v>16</v>
      </c>
      <c r="B19" s="8" t="s">
        <v>23</v>
      </c>
      <c r="C19" s="9">
        <v>30</v>
      </c>
      <c r="D19" s="8">
        <v>1</v>
      </c>
      <c r="E19" s="9">
        <v>0</v>
      </c>
      <c r="F19" s="8">
        <v>0</v>
      </c>
      <c r="G19" s="9">
        <v>1</v>
      </c>
      <c r="H19" s="8">
        <v>0</v>
      </c>
      <c r="I19" s="9">
        <v>1</v>
      </c>
      <c r="J19" s="8">
        <v>0</v>
      </c>
      <c r="K19" s="9">
        <v>1</v>
      </c>
      <c r="L19" s="8">
        <v>0</v>
      </c>
    </row>
    <row r="20" spans="1:12" ht="26.25" thickBot="1" x14ac:dyDescent="0.3">
      <c r="A20" s="7">
        <v>17</v>
      </c>
      <c r="B20" s="8" t="s">
        <v>24</v>
      </c>
      <c r="C20" s="9">
        <v>30</v>
      </c>
      <c r="D20" s="8">
        <v>1</v>
      </c>
      <c r="E20" s="9">
        <v>0</v>
      </c>
      <c r="F20" s="8">
        <v>0</v>
      </c>
      <c r="G20" s="9">
        <v>1</v>
      </c>
      <c r="H20" s="8">
        <v>0</v>
      </c>
      <c r="I20" s="9">
        <v>1</v>
      </c>
      <c r="J20" s="8">
        <v>0</v>
      </c>
      <c r="K20" s="9">
        <v>1</v>
      </c>
      <c r="L20" s="8">
        <v>0</v>
      </c>
    </row>
    <row r="21" spans="1:12" ht="26.25" customHeight="1" thickBot="1" x14ac:dyDescent="0.3">
      <c r="A21" s="69" t="s">
        <v>14</v>
      </c>
      <c r="B21" s="70"/>
      <c r="C21" s="71"/>
      <c r="D21" s="3">
        <f t="shared" ref="D21:L21" si="0">SUM(D4:D20)</f>
        <v>17</v>
      </c>
      <c r="E21" s="3">
        <f t="shared" si="0"/>
        <v>1</v>
      </c>
      <c r="F21" s="3">
        <f t="shared" si="0"/>
        <v>1</v>
      </c>
      <c r="G21" s="3">
        <f t="shared" si="0"/>
        <v>16</v>
      </c>
      <c r="H21" s="3">
        <f t="shared" si="0"/>
        <v>6</v>
      </c>
      <c r="I21" s="3">
        <f t="shared" si="0"/>
        <v>8</v>
      </c>
      <c r="J21" s="3">
        <f t="shared" si="0"/>
        <v>3</v>
      </c>
      <c r="K21" s="3">
        <f t="shared" si="0"/>
        <v>16</v>
      </c>
      <c r="L21" s="3">
        <f t="shared" si="0"/>
        <v>1</v>
      </c>
    </row>
    <row r="22" spans="1:12" x14ac:dyDescent="0.25">
      <c r="B22" s="10" t="s">
        <v>21</v>
      </c>
    </row>
    <row r="23" spans="1:12" x14ac:dyDescent="0.25">
      <c r="B23" s="10" t="s">
        <v>19</v>
      </c>
    </row>
    <row r="24" spans="1:12" x14ac:dyDescent="0.25">
      <c r="B24" s="10" t="s">
        <v>17</v>
      </c>
    </row>
  </sheetData>
  <mergeCells count="9">
    <mergeCell ref="K2:L2"/>
    <mergeCell ref="A1:L1"/>
    <mergeCell ref="A21:C21"/>
    <mergeCell ref="A2:A3"/>
    <mergeCell ref="B2:B3"/>
    <mergeCell ref="C2:C3"/>
    <mergeCell ref="D2:E2"/>
    <mergeCell ref="F2:G2"/>
    <mergeCell ref="H2:J2"/>
  </mergeCells>
  <pageMargins left="0.7" right="0.7" top="0.75" bottom="0.75" header="0.3" footer="0.3"/>
  <pageSetup paperSize="9" scale="8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workbookViewId="0">
      <selection activeCell="L33" sqref="L33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66" t="s">
        <v>120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8"/>
    </row>
    <row r="2" spans="1:12" ht="24.75" customHeight="1" thickBot="1" x14ac:dyDescent="0.3">
      <c r="A2" s="72" t="s">
        <v>3</v>
      </c>
      <c r="B2" s="72" t="s">
        <v>4</v>
      </c>
      <c r="C2" s="72" t="s">
        <v>2</v>
      </c>
      <c r="D2" s="64" t="s">
        <v>0</v>
      </c>
      <c r="E2" s="65"/>
      <c r="F2" s="64" t="s">
        <v>5</v>
      </c>
      <c r="G2" s="65"/>
      <c r="H2" s="64" t="s">
        <v>8</v>
      </c>
      <c r="I2" s="74"/>
      <c r="J2" s="65"/>
      <c r="K2" s="64" t="s">
        <v>10</v>
      </c>
      <c r="L2" s="65"/>
    </row>
    <row r="3" spans="1:12" ht="38.25" customHeight="1" thickBot="1" x14ac:dyDescent="0.3">
      <c r="A3" s="73"/>
      <c r="B3" s="73"/>
      <c r="C3" s="73"/>
      <c r="D3" s="11" t="s">
        <v>13</v>
      </c>
      <c r="E3" s="11" t="s">
        <v>1</v>
      </c>
      <c r="F3" s="11" t="s">
        <v>6</v>
      </c>
      <c r="G3" s="11" t="s">
        <v>7</v>
      </c>
      <c r="H3" s="11" t="s">
        <v>9</v>
      </c>
      <c r="I3" s="11" t="s">
        <v>15</v>
      </c>
      <c r="J3" s="11" t="s">
        <v>16</v>
      </c>
      <c r="K3" s="11" t="s">
        <v>11</v>
      </c>
      <c r="L3" s="11" t="s">
        <v>12</v>
      </c>
    </row>
    <row r="4" spans="1:12" x14ac:dyDescent="0.25">
      <c r="A4" s="4">
        <v>1</v>
      </c>
      <c r="B4" s="5" t="s">
        <v>121</v>
      </c>
      <c r="C4" s="6">
        <v>30</v>
      </c>
      <c r="D4" s="5">
        <v>1</v>
      </c>
      <c r="E4" s="6"/>
      <c r="F4" s="5"/>
      <c r="G4" s="6">
        <v>1</v>
      </c>
      <c r="H4" s="5">
        <v>1</v>
      </c>
      <c r="I4" s="6"/>
      <c r="J4" s="5"/>
      <c r="K4" s="6">
        <v>1</v>
      </c>
      <c r="L4" s="5"/>
    </row>
    <row r="5" spans="1:12" x14ac:dyDescent="0.25">
      <c r="A5" s="7">
        <v>2</v>
      </c>
      <c r="B5" s="8" t="s">
        <v>59</v>
      </c>
      <c r="C5" s="9">
        <v>30</v>
      </c>
      <c r="D5" s="8">
        <v>6</v>
      </c>
      <c r="E5" s="9"/>
      <c r="F5" s="8"/>
      <c r="G5" s="9">
        <v>6</v>
      </c>
      <c r="H5" s="8">
        <v>3</v>
      </c>
      <c r="I5" s="9">
        <v>3</v>
      </c>
      <c r="J5" s="8"/>
      <c r="K5" s="9">
        <v>6</v>
      </c>
      <c r="L5" s="8"/>
    </row>
    <row r="6" spans="1:12" ht="25.5" x14ac:dyDescent="0.25">
      <c r="A6" s="7">
        <v>3</v>
      </c>
      <c r="B6" s="8" t="s">
        <v>122</v>
      </c>
      <c r="C6" s="9">
        <v>30</v>
      </c>
      <c r="D6" s="8">
        <v>1</v>
      </c>
      <c r="E6" s="9"/>
      <c r="F6" s="8"/>
      <c r="G6" s="9">
        <v>1</v>
      </c>
      <c r="H6" s="8"/>
      <c r="I6" s="9">
        <v>1</v>
      </c>
      <c r="J6" s="8"/>
      <c r="K6" s="9">
        <v>1</v>
      </c>
      <c r="L6" s="8"/>
    </row>
    <row r="7" spans="1:12" x14ac:dyDescent="0.25">
      <c r="A7" s="7">
        <v>4</v>
      </c>
      <c r="B7" s="8" t="s">
        <v>123</v>
      </c>
      <c r="C7" s="9">
        <v>30</v>
      </c>
      <c r="D7" s="8">
        <v>1</v>
      </c>
      <c r="E7" s="9"/>
      <c r="F7" s="8"/>
      <c r="G7" s="9">
        <v>1</v>
      </c>
      <c r="H7" s="8"/>
      <c r="I7" s="9"/>
      <c r="J7" s="8">
        <v>1</v>
      </c>
      <c r="K7" s="9">
        <v>1</v>
      </c>
      <c r="L7" s="8"/>
    </row>
    <row r="8" spans="1:12" x14ac:dyDescent="0.25">
      <c r="A8" s="7">
        <v>5</v>
      </c>
      <c r="B8" s="8" t="s">
        <v>124</v>
      </c>
      <c r="C8" s="9">
        <v>15</v>
      </c>
      <c r="D8" s="8">
        <v>1</v>
      </c>
      <c r="E8" s="9"/>
      <c r="F8" s="8"/>
      <c r="G8" s="9">
        <v>1</v>
      </c>
      <c r="H8" s="8"/>
      <c r="I8" s="9">
        <v>1</v>
      </c>
      <c r="J8" s="8"/>
      <c r="K8" s="9">
        <v>1</v>
      </c>
      <c r="L8" s="8"/>
    </row>
    <row r="9" spans="1:12" x14ac:dyDescent="0.25">
      <c r="A9" s="7">
        <v>6</v>
      </c>
      <c r="B9" s="8" t="s">
        <v>125</v>
      </c>
      <c r="C9" s="9">
        <v>27</v>
      </c>
      <c r="D9" s="8">
        <v>1</v>
      </c>
      <c r="E9" s="9"/>
      <c r="F9" s="8">
        <v>1</v>
      </c>
      <c r="G9" s="9"/>
      <c r="H9" s="8"/>
      <c r="I9" s="9"/>
      <c r="J9" s="8">
        <v>1</v>
      </c>
      <c r="K9" s="9">
        <v>1</v>
      </c>
      <c r="L9" s="8"/>
    </row>
    <row r="10" spans="1:12" ht="13.5" thickBot="1" x14ac:dyDescent="0.3">
      <c r="A10" s="7">
        <v>7</v>
      </c>
      <c r="B10" s="8" t="s">
        <v>126</v>
      </c>
      <c r="C10" s="9">
        <v>27</v>
      </c>
      <c r="D10" s="8">
        <v>1</v>
      </c>
      <c r="E10" s="9"/>
      <c r="F10" s="8">
        <v>1</v>
      </c>
      <c r="G10" s="9"/>
      <c r="H10" s="8"/>
      <c r="I10" s="9">
        <v>1</v>
      </c>
      <c r="J10" s="8"/>
      <c r="K10" s="9">
        <v>1</v>
      </c>
      <c r="L10" s="8"/>
    </row>
    <row r="11" spans="1:12" ht="26.25" customHeight="1" thickBot="1" x14ac:dyDescent="0.3">
      <c r="A11" s="69" t="s">
        <v>14</v>
      </c>
      <c r="B11" s="70"/>
      <c r="C11" s="71"/>
      <c r="D11" s="3">
        <f t="shared" ref="D11:L11" si="0">SUM(D4:D10)</f>
        <v>12</v>
      </c>
      <c r="E11" s="3">
        <f t="shared" si="0"/>
        <v>0</v>
      </c>
      <c r="F11" s="3">
        <f t="shared" si="0"/>
        <v>2</v>
      </c>
      <c r="G11" s="3">
        <f t="shared" si="0"/>
        <v>10</v>
      </c>
      <c r="H11" s="3">
        <f t="shared" si="0"/>
        <v>4</v>
      </c>
      <c r="I11" s="3">
        <f t="shared" si="0"/>
        <v>6</v>
      </c>
      <c r="J11" s="3">
        <f t="shared" si="0"/>
        <v>2</v>
      </c>
      <c r="K11" s="3">
        <f t="shared" si="0"/>
        <v>12</v>
      </c>
      <c r="L11" s="3">
        <f t="shared" si="0"/>
        <v>0</v>
      </c>
    </row>
    <row r="12" spans="1:12" x14ac:dyDescent="0.25">
      <c r="B12" s="10" t="s">
        <v>127</v>
      </c>
    </row>
    <row r="13" spans="1:12" x14ac:dyDescent="0.25">
      <c r="B13" s="10" t="s">
        <v>128</v>
      </c>
    </row>
    <row r="14" spans="1:12" x14ac:dyDescent="0.25">
      <c r="B14" s="10" t="s">
        <v>17</v>
      </c>
    </row>
  </sheetData>
  <mergeCells count="9">
    <mergeCell ref="A11:C11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workbookViewId="0">
      <selection activeCell="E16" sqref="E16"/>
    </sheetView>
  </sheetViews>
  <sheetFormatPr defaultColWidth="9.140625"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66" t="s">
        <v>129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2" ht="24.75" customHeight="1" thickBot="1" x14ac:dyDescent="0.3">
      <c r="A2" s="72" t="s">
        <v>3</v>
      </c>
      <c r="B2" s="72" t="s">
        <v>4</v>
      </c>
      <c r="C2" s="72" t="s">
        <v>2</v>
      </c>
      <c r="D2" s="64" t="s">
        <v>0</v>
      </c>
      <c r="E2" s="65"/>
      <c r="F2" s="64" t="s">
        <v>5</v>
      </c>
      <c r="G2" s="65"/>
      <c r="H2" s="64" t="s">
        <v>8</v>
      </c>
      <c r="I2" s="74"/>
      <c r="J2" s="65"/>
      <c r="K2" s="64" t="s">
        <v>10</v>
      </c>
      <c r="L2" s="65"/>
    </row>
    <row r="3" spans="1:12" ht="38.25" customHeight="1" thickBot="1" x14ac:dyDescent="0.3">
      <c r="A3" s="73"/>
      <c r="B3" s="73"/>
      <c r="C3" s="73"/>
      <c r="D3" s="11" t="s">
        <v>13</v>
      </c>
      <c r="E3" s="11" t="s">
        <v>1</v>
      </c>
      <c r="F3" s="11" t="s">
        <v>6</v>
      </c>
      <c r="G3" s="11" t="s">
        <v>7</v>
      </c>
      <c r="H3" s="11" t="s">
        <v>9</v>
      </c>
      <c r="I3" s="11" t="s">
        <v>15</v>
      </c>
      <c r="J3" s="11" t="s">
        <v>16</v>
      </c>
      <c r="K3" s="11" t="s">
        <v>11</v>
      </c>
      <c r="L3" s="11" t="s">
        <v>12</v>
      </c>
    </row>
    <row r="4" spans="1:12" x14ac:dyDescent="0.25">
      <c r="A4" s="4">
        <v>1</v>
      </c>
      <c r="B4" s="51" t="s">
        <v>130</v>
      </c>
      <c r="C4" s="6">
        <v>21</v>
      </c>
      <c r="D4" s="5">
        <v>1</v>
      </c>
      <c r="E4" s="6">
        <v>0</v>
      </c>
      <c r="F4" s="5">
        <v>1</v>
      </c>
      <c r="G4" s="6">
        <v>0</v>
      </c>
      <c r="H4" s="5">
        <v>0</v>
      </c>
      <c r="I4" s="6">
        <v>1</v>
      </c>
      <c r="J4" s="5">
        <v>0</v>
      </c>
      <c r="K4" s="6">
        <v>1</v>
      </c>
      <c r="L4" s="5">
        <v>0</v>
      </c>
    </row>
    <row r="5" spans="1:12" x14ac:dyDescent="0.25">
      <c r="A5" s="7">
        <v>2</v>
      </c>
      <c r="B5" s="52" t="s">
        <v>131</v>
      </c>
      <c r="C5" s="9">
        <v>9</v>
      </c>
      <c r="D5" s="8">
        <v>1</v>
      </c>
      <c r="E5" s="9">
        <v>0</v>
      </c>
      <c r="F5" s="8">
        <v>1</v>
      </c>
      <c r="G5" s="9">
        <v>0</v>
      </c>
      <c r="H5" s="8">
        <v>0</v>
      </c>
      <c r="I5" s="9">
        <v>1</v>
      </c>
      <c r="J5" s="8">
        <v>0</v>
      </c>
      <c r="K5" s="9">
        <v>1</v>
      </c>
      <c r="L5" s="8">
        <v>0</v>
      </c>
    </row>
    <row r="6" spans="1:12" x14ac:dyDescent="0.25">
      <c r="A6" s="7">
        <v>3</v>
      </c>
      <c r="B6" s="52" t="s">
        <v>132</v>
      </c>
      <c r="C6" s="9">
        <v>27</v>
      </c>
      <c r="D6" s="8">
        <v>1</v>
      </c>
      <c r="E6" s="9">
        <v>0</v>
      </c>
      <c r="F6" s="8">
        <v>1</v>
      </c>
      <c r="G6" s="9">
        <v>0</v>
      </c>
      <c r="H6" s="8">
        <v>0</v>
      </c>
      <c r="I6" s="9">
        <v>1</v>
      </c>
      <c r="J6" s="8">
        <v>0</v>
      </c>
      <c r="K6" s="9">
        <v>1</v>
      </c>
      <c r="L6" s="8">
        <v>0</v>
      </c>
    </row>
    <row r="7" spans="1:12" ht="24" x14ac:dyDescent="0.25">
      <c r="A7" s="7">
        <v>4</v>
      </c>
      <c r="B7" s="52" t="s">
        <v>133</v>
      </c>
      <c r="C7" s="9">
        <v>30</v>
      </c>
      <c r="D7" s="8">
        <v>9</v>
      </c>
      <c r="E7" s="9">
        <v>0</v>
      </c>
      <c r="F7" s="8">
        <v>0</v>
      </c>
      <c r="G7" s="9">
        <v>9</v>
      </c>
      <c r="H7" s="8">
        <v>2</v>
      </c>
      <c r="I7" s="9">
        <v>6</v>
      </c>
      <c r="J7" s="8">
        <v>1</v>
      </c>
      <c r="K7" s="9">
        <v>9</v>
      </c>
      <c r="L7" s="8">
        <v>0</v>
      </c>
    </row>
    <row r="8" spans="1:12" ht="36" x14ac:dyDescent="0.25">
      <c r="A8" s="7">
        <v>5</v>
      </c>
      <c r="B8" s="53" t="s">
        <v>134</v>
      </c>
      <c r="C8" s="9">
        <v>30</v>
      </c>
      <c r="D8" s="8">
        <v>4</v>
      </c>
      <c r="E8" s="9">
        <v>0</v>
      </c>
      <c r="F8" s="8">
        <v>0</v>
      </c>
      <c r="G8" s="9">
        <v>4</v>
      </c>
      <c r="H8" s="8">
        <v>0</v>
      </c>
      <c r="I8" s="9">
        <v>4</v>
      </c>
      <c r="J8" s="8">
        <v>0</v>
      </c>
      <c r="K8" s="9">
        <v>4</v>
      </c>
      <c r="L8" s="8">
        <v>0</v>
      </c>
    </row>
    <row r="9" spans="1:12" ht="13.5" thickBot="1" x14ac:dyDescent="0.3">
      <c r="A9" s="7">
        <v>6</v>
      </c>
      <c r="B9" s="12" t="s">
        <v>135</v>
      </c>
      <c r="C9" s="9">
        <v>16</v>
      </c>
      <c r="D9" s="8">
        <v>8</v>
      </c>
      <c r="E9" s="9">
        <v>0</v>
      </c>
      <c r="F9" s="8">
        <v>0</v>
      </c>
      <c r="G9" s="9">
        <v>8</v>
      </c>
      <c r="H9" s="8">
        <v>4</v>
      </c>
      <c r="I9" s="9">
        <v>4</v>
      </c>
      <c r="J9" s="8">
        <v>0</v>
      </c>
      <c r="K9" s="9">
        <v>8</v>
      </c>
      <c r="L9" s="8">
        <v>0</v>
      </c>
    </row>
    <row r="10" spans="1:12" ht="26.25" customHeight="1" thickBot="1" x14ac:dyDescent="0.3">
      <c r="A10" s="69" t="s">
        <v>14</v>
      </c>
      <c r="B10" s="70"/>
      <c r="C10" s="71"/>
      <c r="D10" s="3">
        <f t="shared" ref="D10:L10" si="0">SUM(D4:D9)</f>
        <v>24</v>
      </c>
      <c r="E10" s="3">
        <f t="shared" si="0"/>
        <v>0</v>
      </c>
      <c r="F10" s="3">
        <f t="shared" si="0"/>
        <v>3</v>
      </c>
      <c r="G10" s="3">
        <f t="shared" si="0"/>
        <v>21</v>
      </c>
      <c r="H10" s="3">
        <f t="shared" si="0"/>
        <v>6</v>
      </c>
      <c r="I10" s="3">
        <f t="shared" si="0"/>
        <v>17</v>
      </c>
      <c r="J10" s="3">
        <f t="shared" si="0"/>
        <v>1</v>
      </c>
      <c r="K10" s="3">
        <f t="shared" si="0"/>
        <v>24</v>
      </c>
      <c r="L10" s="3">
        <f t="shared" si="0"/>
        <v>0</v>
      </c>
    </row>
    <row r="11" spans="1:12" x14ac:dyDescent="0.25">
      <c r="B11" s="10" t="s">
        <v>136</v>
      </c>
    </row>
    <row r="12" spans="1:12" x14ac:dyDescent="0.25">
      <c r="B12" s="10" t="s">
        <v>137</v>
      </c>
    </row>
    <row r="13" spans="1:12" x14ac:dyDescent="0.25">
      <c r="B13" s="10" t="s">
        <v>17</v>
      </c>
    </row>
  </sheetData>
  <mergeCells count="9">
    <mergeCell ref="A10:C10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workbookViewId="0">
      <selection activeCell="C8" sqref="C8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66" t="s">
        <v>138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2" ht="24.75" customHeight="1" thickBot="1" x14ac:dyDescent="0.3">
      <c r="A2" s="72" t="s">
        <v>3</v>
      </c>
      <c r="B2" s="72" t="s">
        <v>4</v>
      </c>
      <c r="C2" s="72" t="s">
        <v>2</v>
      </c>
      <c r="D2" s="64" t="s">
        <v>0</v>
      </c>
      <c r="E2" s="65"/>
      <c r="F2" s="64" t="s">
        <v>5</v>
      </c>
      <c r="G2" s="65"/>
      <c r="H2" s="64" t="s">
        <v>8</v>
      </c>
      <c r="I2" s="74"/>
      <c r="J2" s="65"/>
      <c r="K2" s="64" t="s">
        <v>10</v>
      </c>
      <c r="L2" s="65"/>
    </row>
    <row r="3" spans="1:12" ht="38.25" customHeight="1" thickBot="1" x14ac:dyDescent="0.3">
      <c r="A3" s="73"/>
      <c r="B3" s="73"/>
      <c r="C3" s="73"/>
      <c r="D3" s="11" t="s">
        <v>13</v>
      </c>
      <c r="E3" s="11" t="s">
        <v>1</v>
      </c>
      <c r="F3" s="11" t="s">
        <v>6</v>
      </c>
      <c r="G3" s="11" t="s">
        <v>7</v>
      </c>
      <c r="H3" s="11" t="s">
        <v>9</v>
      </c>
      <c r="I3" s="11" t="s">
        <v>15</v>
      </c>
      <c r="J3" s="11" t="s">
        <v>16</v>
      </c>
      <c r="K3" s="11" t="s">
        <v>11</v>
      </c>
      <c r="L3" s="11" t="s">
        <v>12</v>
      </c>
    </row>
    <row r="4" spans="1:12" x14ac:dyDescent="0.25">
      <c r="A4" s="4">
        <v>1</v>
      </c>
      <c r="B4" s="5" t="s">
        <v>139</v>
      </c>
      <c r="C4" s="6">
        <v>16</v>
      </c>
      <c r="D4" s="5">
        <v>1</v>
      </c>
      <c r="E4" s="6">
        <v>0</v>
      </c>
      <c r="F4" s="5">
        <v>0</v>
      </c>
      <c r="G4" s="6">
        <v>1</v>
      </c>
      <c r="H4" s="5">
        <v>0</v>
      </c>
      <c r="I4" s="6">
        <v>1</v>
      </c>
      <c r="J4" s="5">
        <v>0</v>
      </c>
      <c r="K4" s="6">
        <v>1</v>
      </c>
      <c r="L4" s="5">
        <v>0</v>
      </c>
    </row>
    <row r="5" spans="1:12" x14ac:dyDescent="0.25">
      <c r="A5" s="7">
        <v>2</v>
      </c>
      <c r="B5" s="8" t="s">
        <v>140</v>
      </c>
      <c r="C5" s="9">
        <v>27</v>
      </c>
      <c r="D5" s="8">
        <v>1</v>
      </c>
      <c r="E5" s="9">
        <v>0</v>
      </c>
      <c r="F5" s="8">
        <v>1</v>
      </c>
      <c r="G5" s="9">
        <v>0</v>
      </c>
      <c r="H5" s="8">
        <v>0</v>
      </c>
      <c r="I5" s="9">
        <v>1</v>
      </c>
      <c r="J5" s="8">
        <v>0</v>
      </c>
      <c r="K5" s="9">
        <v>1</v>
      </c>
      <c r="L5" s="8">
        <v>0</v>
      </c>
    </row>
    <row r="6" spans="1:12" x14ac:dyDescent="0.25">
      <c r="A6" s="7">
        <v>3</v>
      </c>
      <c r="B6" s="8" t="s">
        <v>141</v>
      </c>
      <c r="C6" s="9">
        <v>30</v>
      </c>
      <c r="D6" s="8">
        <v>2</v>
      </c>
      <c r="E6" s="9">
        <v>0</v>
      </c>
      <c r="F6" s="8">
        <v>0</v>
      </c>
      <c r="G6" s="9">
        <v>2</v>
      </c>
      <c r="H6" s="8">
        <v>1</v>
      </c>
      <c r="I6" s="9">
        <v>1</v>
      </c>
      <c r="J6" s="8">
        <v>0</v>
      </c>
      <c r="K6" s="9">
        <v>2</v>
      </c>
      <c r="L6" s="8">
        <v>0</v>
      </c>
    </row>
    <row r="7" spans="1:12" x14ac:dyDescent="0.25">
      <c r="A7" s="7">
        <v>4</v>
      </c>
      <c r="B7" s="8" t="s">
        <v>142</v>
      </c>
      <c r="C7" s="9">
        <v>21</v>
      </c>
      <c r="D7" s="8">
        <v>1</v>
      </c>
      <c r="E7" s="9">
        <v>0</v>
      </c>
      <c r="F7" s="8">
        <v>0</v>
      </c>
      <c r="G7" s="9">
        <v>1</v>
      </c>
      <c r="H7" s="8">
        <v>1</v>
      </c>
      <c r="I7" s="9">
        <v>0</v>
      </c>
      <c r="J7" s="8">
        <v>0</v>
      </c>
      <c r="K7" s="9">
        <v>1</v>
      </c>
      <c r="L7" s="8">
        <v>0</v>
      </c>
    </row>
    <row r="8" spans="1:12" x14ac:dyDescent="0.25">
      <c r="A8" s="7">
        <v>5</v>
      </c>
      <c r="B8" s="8" t="s">
        <v>143</v>
      </c>
      <c r="C8" s="9">
        <v>18</v>
      </c>
      <c r="D8" s="8">
        <v>1</v>
      </c>
      <c r="E8" s="9">
        <v>0</v>
      </c>
      <c r="F8" s="8">
        <v>0</v>
      </c>
      <c r="G8" s="9">
        <v>1</v>
      </c>
      <c r="H8" s="8">
        <v>0</v>
      </c>
      <c r="I8" s="9">
        <v>1</v>
      </c>
      <c r="J8" s="8">
        <v>0</v>
      </c>
      <c r="K8" s="9">
        <v>1</v>
      </c>
      <c r="L8" s="8">
        <v>0</v>
      </c>
    </row>
    <row r="9" spans="1:12" x14ac:dyDescent="0.25">
      <c r="A9" s="7">
        <v>6</v>
      </c>
      <c r="B9" s="8" t="s">
        <v>65</v>
      </c>
      <c r="C9" s="9">
        <v>18</v>
      </c>
      <c r="D9" s="8">
        <v>1</v>
      </c>
      <c r="E9" s="9">
        <v>0</v>
      </c>
      <c r="F9" s="8">
        <v>0</v>
      </c>
      <c r="G9" s="9">
        <v>1</v>
      </c>
      <c r="H9" s="8">
        <v>1</v>
      </c>
      <c r="I9" s="9">
        <v>0</v>
      </c>
      <c r="J9" s="8">
        <v>0</v>
      </c>
      <c r="K9" s="9">
        <v>1</v>
      </c>
      <c r="L9" s="8">
        <v>0</v>
      </c>
    </row>
    <row r="10" spans="1:12" ht="25.5" x14ac:dyDescent="0.25">
      <c r="A10" s="7">
        <v>7</v>
      </c>
      <c r="B10" s="8" t="s">
        <v>144</v>
      </c>
      <c r="C10" s="9">
        <v>30</v>
      </c>
      <c r="D10" s="8">
        <v>1</v>
      </c>
      <c r="E10" s="9">
        <v>0</v>
      </c>
      <c r="F10" s="8">
        <v>1</v>
      </c>
      <c r="G10" s="9">
        <v>0</v>
      </c>
      <c r="H10" s="8">
        <v>0</v>
      </c>
      <c r="I10" s="9">
        <v>1</v>
      </c>
      <c r="J10" s="8">
        <v>0</v>
      </c>
      <c r="K10" s="9">
        <v>1</v>
      </c>
      <c r="L10" s="8">
        <v>0</v>
      </c>
    </row>
    <row r="11" spans="1:12" x14ac:dyDescent="0.25">
      <c r="A11" s="7">
        <v>8</v>
      </c>
      <c r="B11" s="8" t="s">
        <v>145</v>
      </c>
      <c r="C11" s="9">
        <v>16</v>
      </c>
      <c r="D11" s="8">
        <v>2</v>
      </c>
      <c r="E11" s="9">
        <v>0</v>
      </c>
      <c r="F11" s="8">
        <v>0</v>
      </c>
      <c r="G11" s="9">
        <v>2</v>
      </c>
      <c r="H11" s="8">
        <v>2</v>
      </c>
      <c r="I11" s="9">
        <v>0</v>
      </c>
      <c r="J11" s="8">
        <v>0</v>
      </c>
      <c r="K11" s="9">
        <v>2</v>
      </c>
      <c r="L11" s="8">
        <v>0</v>
      </c>
    </row>
    <row r="12" spans="1:12" x14ac:dyDescent="0.25">
      <c r="A12" s="7">
        <v>9</v>
      </c>
      <c r="B12" s="8" t="s">
        <v>146</v>
      </c>
      <c r="C12" s="9">
        <v>27</v>
      </c>
      <c r="D12" s="8">
        <v>1</v>
      </c>
      <c r="E12" s="9">
        <v>0</v>
      </c>
      <c r="F12" s="8">
        <v>1</v>
      </c>
      <c r="G12" s="9">
        <v>0</v>
      </c>
      <c r="H12" s="8">
        <v>1</v>
      </c>
      <c r="I12" s="9">
        <v>0</v>
      </c>
      <c r="J12" s="8">
        <v>0</v>
      </c>
      <c r="K12" s="9">
        <v>1</v>
      </c>
      <c r="L12" s="8">
        <v>0</v>
      </c>
    </row>
    <row r="13" spans="1:12" ht="13.5" thickBot="1" x14ac:dyDescent="0.3">
      <c r="A13" s="7">
        <v>10</v>
      </c>
      <c r="B13" s="8" t="s">
        <v>147</v>
      </c>
      <c r="C13" s="9">
        <v>30</v>
      </c>
      <c r="D13" s="8">
        <v>1</v>
      </c>
      <c r="E13" s="9">
        <v>0</v>
      </c>
      <c r="F13" s="8">
        <v>0</v>
      </c>
      <c r="G13" s="9">
        <v>1</v>
      </c>
      <c r="H13" s="8">
        <v>0</v>
      </c>
      <c r="I13" s="9">
        <v>1</v>
      </c>
      <c r="J13" s="8">
        <v>0</v>
      </c>
      <c r="K13" s="9">
        <v>1</v>
      </c>
      <c r="L13" s="8">
        <v>0</v>
      </c>
    </row>
    <row r="14" spans="1:12" ht="26.25" customHeight="1" thickBot="1" x14ac:dyDescent="0.3">
      <c r="A14" s="69" t="s">
        <v>14</v>
      </c>
      <c r="B14" s="70"/>
      <c r="C14" s="71"/>
      <c r="D14" s="3">
        <f t="shared" ref="D14:L14" si="0">SUM(D4:D13)</f>
        <v>12</v>
      </c>
      <c r="E14" s="3">
        <f t="shared" si="0"/>
        <v>0</v>
      </c>
      <c r="F14" s="3">
        <f t="shared" si="0"/>
        <v>3</v>
      </c>
      <c r="G14" s="3">
        <f t="shared" si="0"/>
        <v>9</v>
      </c>
      <c r="H14" s="3">
        <f t="shared" si="0"/>
        <v>6</v>
      </c>
      <c r="I14" s="3">
        <f t="shared" si="0"/>
        <v>6</v>
      </c>
      <c r="J14" s="3">
        <f t="shared" si="0"/>
        <v>0</v>
      </c>
      <c r="K14" s="3">
        <f t="shared" si="0"/>
        <v>12</v>
      </c>
      <c r="L14" s="3">
        <f t="shared" si="0"/>
        <v>0</v>
      </c>
    </row>
    <row r="15" spans="1:12" x14ac:dyDescent="0.25">
      <c r="B15" s="10" t="s">
        <v>148</v>
      </c>
    </row>
    <row r="16" spans="1:12" x14ac:dyDescent="0.25">
      <c r="B16" s="10" t="s">
        <v>149</v>
      </c>
    </row>
    <row r="17" spans="2:2" x14ac:dyDescent="0.25">
      <c r="B17" s="10" t="s">
        <v>150</v>
      </c>
    </row>
  </sheetData>
  <mergeCells count="9">
    <mergeCell ref="A14:C14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8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1"/>
  <sheetViews>
    <sheetView workbookViewId="0">
      <selection activeCell="M22" sqref="M22"/>
    </sheetView>
  </sheetViews>
  <sheetFormatPr defaultRowHeight="14.25" x14ac:dyDescent="0.2"/>
  <cols>
    <col min="1" max="1" width="4.28515625" style="54" customWidth="1"/>
    <col min="2" max="2" width="53.140625" style="54" customWidth="1"/>
    <col min="3" max="3" width="9.7109375" style="54" customWidth="1"/>
    <col min="4" max="4" width="7.5703125" style="54" customWidth="1"/>
    <col min="5" max="5" width="15.140625" style="54" customWidth="1"/>
    <col min="6" max="6" width="9.7109375" style="54" customWidth="1"/>
    <col min="7" max="7" width="11" style="54" customWidth="1"/>
    <col min="8" max="10" width="9.7109375" style="54" customWidth="1"/>
    <col min="11" max="11" width="10.85546875" style="54" customWidth="1"/>
    <col min="12" max="12" width="12.140625" style="54" customWidth="1"/>
    <col min="13" max="1024" width="9.7109375" style="54" customWidth="1"/>
    <col min="1025" max="1025" width="10.28515625" style="61" customWidth="1"/>
    <col min="1026" max="16384" width="9.140625" style="61"/>
  </cols>
  <sheetData>
    <row r="1" spans="1:12" ht="40.5" customHeight="1" x14ac:dyDescent="0.2">
      <c r="A1" s="100" t="s">
        <v>151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2" spans="1:12" ht="24.75" customHeight="1" x14ac:dyDescent="0.2">
      <c r="A2" s="101" t="s">
        <v>3</v>
      </c>
      <c r="B2" s="101" t="s">
        <v>4</v>
      </c>
      <c r="C2" s="101" t="s">
        <v>2</v>
      </c>
      <c r="D2" s="101" t="s">
        <v>0</v>
      </c>
      <c r="E2" s="101"/>
      <c r="F2" s="101" t="s">
        <v>5</v>
      </c>
      <c r="G2" s="101"/>
      <c r="H2" s="101" t="s">
        <v>8</v>
      </c>
      <c r="I2" s="101"/>
      <c r="J2" s="101"/>
      <c r="K2" s="101" t="s">
        <v>10</v>
      </c>
      <c r="L2" s="101"/>
    </row>
    <row r="3" spans="1:12" ht="38.25" customHeight="1" x14ac:dyDescent="0.2">
      <c r="A3" s="101"/>
      <c r="B3" s="101"/>
      <c r="C3" s="101"/>
      <c r="D3" s="55" t="s">
        <v>13</v>
      </c>
      <c r="E3" s="55" t="s">
        <v>1</v>
      </c>
      <c r="F3" s="55" t="s">
        <v>6</v>
      </c>
      <c r="G3" s="55" t="s">
        <v>7</v>
      </c>
      <c r="H3" s="55" t="s">
        <v>9</v>
      </c>
      <c r="I3" s="55" t="s">
        <v>15</v>
      </c>
      <c r="J3" s="55" t="s">
        <v>16</v>
      </c>
      <c r="K3" s="55" t="s">
        <v>11</v>
      </c>
      <c r="L3" s="55" t="s">
        <v>12</v>
      </c>
    </row>
    <row r="4" spans="1:12" x14ac:dyDescent="0.2">
      <c r="A4" s="56">
        <v>1</v>
      </c>
      <c r="B4" s="57" t="s">
        <v>152</v>
      </c>
      <c r="C4" s="58">
        <v>15</v>
      </c>
      <c r="D4" s="57">
        <v>1</v>
      </c>
      <c r="E4" s="58">
        <v>0</v>
      </c>
      <c r="F4" s="57">
        <v>1</v>
      </c>
      <c r="G4" s="58">
        <v>0</v>
      </c>
      <c r="H4" s="57">
        <v>0</v>
      </c>
      <c r="I4" s="58">
        <v>1</v>
      </c>
      <c r="J4" s="57">
        <v>0</v>
      </c>
      <c r="K4" s="58">
        <v>1</v>
      </c>
      <c r="L4" s="57">
        <v>0</v>
      </c>
    </row>
    <row r="5" spans="1:12" x14ac:dyDescent="0.2">
      <c r="A5" s="56">
        <v>2</v>
      </c>
      <c r="B5" s="57" t="s">
        <v>153</v>
      </c>
      <c r="C5" s="58">
        <v>30</v>
      </c>
      <c r="D5" s="57">
        <v>1</v>
      </c>
      <c r="E5" s="58">
        <v>0</v>
      </c>
      <c r="F5" s="57">
        <v>0</v>
      </c>
      <c r="G5" s="58">
        <v>1</v>
      </c>
      <c r="H5" s="57">
        <v>0</v>
      </c>
      <c r="I5" s="58">
        <v>1</v>
      </c>
      <c r="J5" s="57">
        <v>0</v>
      </c>
      <c r="K5" s="58">
        <v>1</v>
      </c>
      <c r="L5" s="57">
        <v>0</v>
      </c>
    </row>
    <row r="6" spans="1:12" x14ac:dyDescent="0.2">
      <c r="A6" s="56">
        <v>3</v>
      </c>
      <c r="B6" s="57" t="s">
        <v>154</v>
      </c>
      <c r="C6" s="58">
        <v>30</v>
      </c>
      <c r="D6" s="57">
        <v>2</v>
      </c>
      <c r="E6" s="58">
        <v>0</v>
      </c>
      <c r="F6" s="57">
        <v>0</v>
      </c>
      <c r="G6" s="58">
        <v>2</v>
      </c>
      <c r="H6" s="57">
        <v>0</v>
      </c>
      <c r="I6" s="58">
        <v>2</v>
      </c>
      <c r="J6" s="57">
        <v>0</v>
      </c>
      <c r="K6" s="58">
        <v>2</v>
      </c>
      <c r="L6" s="57">
        <v>0</v>
      </c>
    </row>
    <row r="7" spans="1:12" x14ac:dyDescent="0.2">
      <c r="A7" s="56">
        <v>4</v>
      </c>
      <c r="B7" s="57" t="s">
        <v>155</v>
      </c>
      <c r="C7" s="58">
        <v>30</v>
      </c>
      <c r="D7" s="57">
        <v>2</v>
      </c>
      <c r="E7" s="58">
        <v>0</v>
      </c>
      <c r="F7" s="57">
        <v>0</v>
      </c>
      <c r="G7" s="58">
        <v>2</v>
      </c>
      <c r="H7" s="57">
        <v>1</v>
      </c>
      <c r="I7" s="58">
        <v>1</v>
      </c>
      <c r="J7" s="57">
        <v>0</v>
      </c>
      <c r="K7" s="58">
        <v>2</v>
      </c>
      <c r="L7" s="57">
        <v>0</v>
      </c>
    </row>
    <row r="8" spans="1:12" x14ac:dyDescent="0.2">
      <c r="A8" s="56">
        <v>5</v>
      </c>
      <c r="B8" s="57" t="s">
        <v>156</v>
      </c>
      <c r="C8" s="58">
        <v>27</v>
      </c>
      <c r="D8" s="57">
        <v>2</v>
      </c>
      <c r="E8" s="58">
        <v>0</v>
      </c>
      <c r="F8" s="57">
        <v>2</v>
      </c>
      <c r="G8" s="58">
        <v>0</v>
      </c>
      <c r="H8" s="57">
        <v>1</v>
      </c>
      <c r="I8" s="58">
        <v>1</v>
      </c>
      <c r="J8" s="57">
        <v>0</v>
      </c>
      <c r="K8" s="58">
        <v>2</v>
      </c>
      <c r="L8" s="57">
        <v>0</v>
      </c>
    </row>
    <row r="9" spans="1:12" x14ac:dyDescent="0.2">
      <c r="A9" s="56">
        <v>6</v>
      </c>
      <c r="B9" s="57" t="s">
        <v>157</v>
      </c>
      <c r="C9" s="58">
        <v>27</v>
      </c>
      <c r="D9" s="57">
        <v>1</v>
      </c>
      <c r="E9" s="58">
        <v>0</v>
      </c>
      <c r="F9" s="57">
        <v>1</v>
      </c>
      <c r="G9" s="58">
        <v>0</v>
      </c>
      <c r="H9" s="57">
        <v>1</v>
      </c>
      <c r="I9" s="58">
        <v>0</v>
      </c>
      <c r="J9" s="57">
        <v>0</v>
      </c>
      <c r="K9" s="58">
        <v>1</v>
      </c>
      <c r="L9" s="57">
        <v>0</v>
      </c>
    </row>
    <row r="10" spans="1:12" x14ac:dyDescent="0.2">
      <c r="A10" s="56">
        <v>7</v>
      </c>
      <c r="B10" s="57" t="s">
        <v>158</v>
      </c>
      <c r="C10" s="58">
        <v>30</v>
      </c>
      <c r="D10" s="57">
        <v>1</v>
      </c>
      <c r="E10" s="58">
        <v>0</v>
      </c>
      <c r="F10" s="57">
        <v>0</v>
      </c>
      <c r="G10" s="58">
        <v>1</v>
      </c>
      <c r="H10" s="57">
        <v>0</v>
      </c>
      <c r="I10" s="58">
        <v>1</v>
      </c>
      <c r="J10" s="57">
        <v>0</v>
      </c>
      <c r="K10" s="58">
        <v>1</v>
      </c>
      <c r="L10" s="57">
        <v>0</v>
      </c>
    </row>
    <row r="11" spans="1:12" x14ac:dyDescent="0.2">
      <c r="A11" s="56">
        <v>8</v>
      </c>
      <c r="B11" s="57" t="s">
        <v>159</v>
      </c>
      <c r="C11" s="58">
        <v>34</v>
      </c>
      <c r="D11" s="57">
        <v>1</v>
      </c>
      <c r="E11" s="58">
        <v>0</v>
      </c>
      <c r="F11" s="57">
        <v>1</v>
      </c>
      <c r="G11" s="58">
        <v>0</v>
      </c>
      <c r="H11" s="57">
        <v>1</v>
      </c>
      <c r="I11" s="58">
        <v>0</v>
      </c>
      <c r="J11" s="57">
        <v>0</v>
      </c>
      <c r="K11" s="58">
        <v>1</v>
      </c>
      <c r="L11" s="57">
        <v>0</v>
      </c>
    </row>
    <row r="12" spans="1:12" x14ac:dyDescent="0.2">
      <c r="A12" s="56">
        <v>9</v>
      </c>
      <c r="B12" s="57" t="s">
        <v>31</v>
      </c>
      <c r="C12" s="58">
        <v>30</v>
      </c>
      <c r="D12" s="57">
        <v>7</v>
      </c>
      <c r="E12" s="58">
        <v>0</v>
      </c>
      <c r="F12" s="57">
        <v>1</v>
      </c>
      <c r="G12" s="58">
        <v>6</v>
      </c>
      <c r="H12" s="57">
        <v>4</v>
      </c>
      <c r="I12" s="58">
        <v>3</v>
      </c>
      <c r="J12" s="57">
        <v>0</v>
      </c>
      <c r="K12" s="58">
        <v>7</v>
      </c>
      <c r="L12" s="57">
        <v>0</v>
      </c>
    </row>
    <row r="13" spans="1:12" x14ac:dyDescent="0.2">
      <c r="A13" s="56">
        <v>10</v>
      </c>
      <c r="B13" s="57" t="s">
        <v>160</v>
      </c>
      <c r="C13" s="58">
        <v>30</v>
      </c>
      <c r="D13" s="57">
        <v>1</v>
      </c>
      <c r="E13" s="58">
        <v>0</v>
      </c>
      <c r="F13" s="57">
        <v>0</v>
      </c>
      <c r="G13" s="58">
        <v>1</v>
      </c>
      <c r="H13" s="57">
        <v>0</v>
      </c>
      <c r="I13" s="58">
        <v>1</v>
      </c>
      <c r="J13" s="57">
        <v>0</v>
      </c>
      <c r="K13" s="58">
        <v>1</v>
      </c>
      <c r="L13" s="57">
        <v>0</v>
      </c>
    </row>
    <row r="14" spans="1:12" x14ac:dyDescent="0.2">
      <c r="A14" s="56">
        <v>11</v>
      </c>
      <c r="B14" s="57" t="s">
        <v>161</v>
      </c>
      <c r="C14" s="58">
        <v>22</v>
      </c>
      <c r="D14" s="57">
        <v>1</v>
      </c>
      <c r="E14" s="58">
        <v>0</v>
      </c>
      <c r="F14" s="57">
        <v>1</v>
      </c>
      <c r="G14" s="58">
        <v>0</v>
      </c>
      <c r="H14" s="57">
        <v>0</v>
      </c>
      <c r="I14" s="58">
        <v>1</v>
      </c>
      <c r="J14" s="57">
        <v>0</v>
      </c>
      <c r="K14" s="58">
        <v>1</v>
      </c>
      <c r="L14" s="57">
        <v>0</v>
      </c>
    </row>
    <row r="15" spans="1:12" x14ac:dyDescent="0.2">
      <c r="A15" s="56">
        <v>12</v>
      </c>
      <c r="B15" s="57" t="s">
        <v>162</v>
      </c>
      <c r="C15" s="58">
        <v>9</v>
      </c>
      <c r="D15" s="57">
        <v>1</v>
      </c>
      <c r="E15" s="58">
        <v>0</v>
      </c>
      <c r="F15" s="57">
        <v>1</v>
      </c>
      <c r="G15" s="58">
        <v>0</v>
      </c>
      <c r="H15" s="57">
        <v>1</v>
      </c>
      <c r="I15" s="58">
        <v>0</v>
      </c>
      <c r="J15" s="57">
        <v>0</v>
      </c>
      <c r="K15" s="58">
        <v>1</v>
      </c>
      <c r="L15" s="57">
        <v>0</v>
      </c>
    </row>
    <row r="16" spans="1:12" x14ac:dyDescent="0.2">
      <c r="A16" s="56">
        <v>13</v>
      </c>
      <c r="B16" s="57" t="s">
        <v>163</v>
      </c>
      <c r="C16" s="58">
        <v>30</v>
      </c>
      <c r="D16" s="57">
        <v>4</v>
      </c>
      <c r="E16" s="58">
        <v>0</v>
      </c>
      <c r="F16" s="57">
        <v>0</v>
      </c>
      <c r="G16" s="58">
        <v>4</v>
      </c>
      <c r="H16" s="57">
        <v>1</v>
      </c>
      <c r="I16" s="58">
        <v>3</v>
      </c>
      <c r="J16" s="57">
        <v>0</v>
      </c>
      <c r="K16" s="58">
        <v>4</v>
      </c>
      <c r="L16" s="57">
        <v>0</v>
      </c>
    </row>
    <row r="17" spans="1:12" x14ac:dyDescent="0.2">
      <c r="A17" s="56">
        <v>14</v>
      </c>
      <c r="B17" s="57" t="s">
        <v>164</v>
      </c>
      <c r="C17" s="58">
        <v>31</v>
      </c>
      <c r="D17" s="57">
        <v>1</v>
      </c>
      <c r="E17" s="58">
        <v>0</v>
      </c>
      <c r="F17" s="57">
        <v>0</v>
      </c>
      <c r="G17" s="58">
        <v>1</v>
      </c>
      <c r="H17" s="57">
        <v>0</v>
      </c>
      <c r="I17" s="58">
        <v>0</v>
      </c>
      <c r="J17" s="57">
        <v>1</v>
      </c>
      <c r="K17" s="58">
        <v>1</v>
      </c>
      <c r="L17" s="57">
        <v>0</v>
      </c>
    </row>
    <row r="18" spans="1:12" s="54" customFormat="1" ht="26.25" customHeight="1" x14ac:dyDescent="0.25">
      <c r="A18" s="99" t="s">
        <v>14</v>
      </c>
      <c r="B18" s="99"/>
      <c r="C18" s="99"/>
      <c r="D18" s="59">
        <f t="shared" ref="D18:L18" si="0">SUM(D4:D17)</f>
        <v>26</v>
      </c>
      <c r="E18" s="59">
        <f t="shared" si="0"/>
        <v>0</v>
      </c>
      <c r="F18" s="59">
        <f t="shared" si="0"/>
        <v>8</v>
      </c>
      <c r="G18" s="59">
        <f t="shared" si="0"/>
        <v>18</v>
      </c>
      <c r="H18" s="59">
        <f t="shared" si="0"/>
        <v>10</v>
      </c>
      <c r="I18" s="59">
        <f t="shared" si="0"/>
        <v>15</v>
      </c>
      <c r="J18" s="59">
        <f t="shared" si="0"/>
        <v>1</v>
      </c>
      <c r="K18" s="59">
        <f t="shared" si="0"/>
        <v>26</v>
      </c>
      <c r="L18" s="59">
        <f t="shared" si="0"/>
        <v>0</v>
      </c>
    </row>
    <row r="19" spans="1:12" s="54" customFormat="1" ht="12.75" x14ac:dyDescent="0.25">
      <c r="B19" s="60" t="s">
        <v>165</v>
      </c>
    </row>
    <row r="20" spans="1:12" s="54" customFormat="1" ht="12.75" x14ac:dyDescent="0.25">
      <c r="B20" s="60" t="s">
        <v>128</v>
      </c>
    </row>
    <row r="21" spans="1:12" s="54" customFormat="1" ht="12.75" x14ac:dyDescent="0.25">
      <c r="B21" s="60" t="s">
        <v>17</v>
      </c>
    </row>
  </sheetData>
  <mergeCells count="9">
    <mergeCell ref="A18:C18"/>
    <mergeCell ref="A1:L1"/>
    <mergeCell ref="A2:A3"/>
    <mergeCell ref="B2:B3"/>
    <mergeCell ref="C2:C3"/>
    <mergeCell ref="D2:E2"/>
    <mergeCell ref="F2:G2"/>
    <mergeCell ref="H2:J2"/>
    <mergeCell ref="K2:L2"/>
  </mergeCells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workbookViewId="0">
      <selection activeCell="K30" sqref="K30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66" t="s">
        <v>166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2" ht="24.75" customHeight="1" thickBot="1" x14ac:dyDescent="0.3">
      <c r="A2" s="72" t="s">
        <v>3</v>
      </c>
      <c r="B2" s="72" t="s">
        <v>4</v>
      </c>
      <c r="C2" s="72" t="s">
        <v>2</v>
      </c>
      <c r="D2" s="64" t="s">
        <v>0</v>
      </c>
      <c r="E2" s="65"/>
      <c r="F2" s="64" t="s">
        <v>5</v>
      </c>
      <c r="G2" s="65"/>
      <c r="H2" s="64" t="s">
        <v>8</v>
      </c>
      <c r="I2" s="74"/>
      <c r="J2" s="65"/>
      <c r="K2" s="64" t="s">
        <v>10</v>
      </c>
      <c r="L2" s="65"/>
    </row>
    <row r="3" spans="1:12" ht="38.25" customHeight="1" thickBot="1" x14ac:dyDescent="0.3">
      <c r="A3" s="73"/>
      <c r="B3" s="73"/>
      <c r="C3" s="73"/>
      <c r="D3" s="11" t="s">
        <v>13</v>
      </c>
      <c r="E3" s="11" t="s">
        <v>1</v>
      </c>
      <c r="F3" s="11" t="s">
        <v>6</v>
      </c>
      <c r="G3" s="11" t="s">
        <v>7</v>
      </c>
      <c r="H3" s="11" t="s">
        <v>9</v>
      </c>
      <c r="I3" s="11" t="s">
        <v>15</v>
      </c>
      <c r="J3" s="11" t="s">
        <v>16</v>
      </c>
      <c r="K3" s="11" t="s">
        <v>11</v>
      </c>
      <c r="L3" s="11" t="s">
        <v>12</v>
      </c>
    </row>
    <row r="4" spans="1:12" ht="25.5" x14ac:dyDescent="0.25">
      <c r="A4" s="4">
        <v>1</v>
      </c>
      <c r="B4" s="5" t="s">
        <v>167</v>
      </c>
      <c r="C4" s="6">
        <v>30</v>
      </c>
      <c r="D4" s="5">
        <v>1</v>
      </c>
      <c r="E4" s="6">
        <v>0</v>
      </c>
      <c r="F4" s="5">
        <v>0</v>
      </c>
      <c r="G4" s="6">
        <v>1</v>
      </c>
      <c r="H4" s="5">
        <v>1</v>
      </c>
      <c r="I4" s="6">
        <v>0</v>
      </c>
      <c r="J4" s="5">
        <v>0</v>
      </c>
      <c r="K4" s="6">
        <v>1</v>
      </c>
      <c r="L4" s="5">
        <v>0</v>
      </c>
    </row>
    <row r="5" spans="1:12" ht="25.5" x14ac:dyDescent="0.25">
      <c r="A5" s="7">
        <v>2</v>
      </c>
      <c r="B5" s="8" t="s">
        <v>168</v>
      </c>
      <c r="C5" s="9">
        <v>30</v>
      </c>
      <c r="D5" s="8">
        <v>1</v>
      </c>
      <c r="E5" s="9">
        <v>0</v>
      </c>
      <c r="F5" s="8">
        <v>0</v>
      </c>
      <c r="G5" s="9">
        <v>1</v>
      </c>
      <c r="H5" s="8">
        <v>1</v>
      </c>
      <c r="I5" s="9">
        <v>0</v>
      </c>
      <c r="J5" s="8">
        <v>0</v>
      </c>
      <c r="K5" s="9">
        <v>1</v>
      </c>
      <c r="L5" s="8">
        <v>0</v>
      </c>
    </row>
    <row r="6" spans="1:12" x14ac:dyDescent="0.25">
      <c r="A6" s="7">
        <v>3</v>
      </c>
      <c r="B6" s="8" t="s">
        <v>169</v>
      </c>
      <c r="C6" s="9">
        <v>27</v>
      </c>
      <c r="D6" s="8">
        <v>1</v>
      </c>
      <c r="E6" s="9">
        <v>0</v>
      </c>
      <c r="F6" s="8">
        <v>1</v>
      </c>
      <c r="G6" s="9">
        <v>0</v>
      </c>
      <c r="H6" s="8">
        <v>0</v>
      </c>
      <c r="I6" s="9">
        <v>1</v>
      </c>
      <c r="J6" s="8">
        <v>0</v>
      </c>
      <c r="K6" s="9">
        <v>1</v>
      </c>
      <c r="L6" s="8">
        <v>0</v>
      </c>
    </row>
    <row r="7" spans="1:12" x14ac:dyDescent="0.25">
      <c r="A7" s="7">
        <v>4</v>
      </c>
      <c r="B7" s="8" t="s">
        <v>170</v>
      </c>
      <c r="C7" s="9">
        <v>10</v>
      </c>
      <c r="D7" s="8">
        <v>18</v>
      </c>
      <c r="E7" s="9">
        <v>0</v>
      </c>
      <c r="F7" s="8">
        <v>5</v>
      </c>
      <c r="G7" s="9">
        <v>13</v>
      </c>
      <c r="H7" s="8">
        <v>0</v>
      </c>
      <c r="I7" s="9">
        <v>15</v>
      </c>
      <c r="J7" s="8">
        <v>3</v>
      </c>
      <c r="K7" s="9">
        <v>18</v>
      </c>
      <c r="L7" s="8">
        <v>0</v>
      </c>
    </row>
    <row r="8" spans="1:12" ht="25.5" x14ac:dyDescent="0.25">
      <c r="A8" s="7">
        <v>5</v>
      </c>
      <c r="B8" s="8" t="s">
        <v>171</v>
      </c>
      <c r="C8" s="9">
        <v>16</v>
      </c>
      <c r="D8" s="8">
        <v>14</v>
      </c>
      <c r="E8" s="9">
        <v>2</v>
      </c>
      <c r="F8" s="8">
        <v>0</v>
      </c>
      <c r="G8" s="9">
        <v>14</v>
      </c>
      <c r="H8" s="8">
        <v>0</v>
      </c>
      <c r="I8" s="9">
        <v>6</v>
      </c>
      <c r="J8" s="8">
        <v>8</v>
      </c>
      <c r="K8" s="9">
        <v>14</v>
      </c>
      <c r="L8" s="8">
        <v>0</v>
      </c>
    </row>
    <row r="9" spans="1:12" ht="13.5" thickBot="1" x14ac:dyDescent="0.3">
      <c r="A9" s="7">
        <v>6</v>
      </c>
      <c r="B9" s="8" t="s">
        <v>172</v>
      </c>
      <c r="C9" s="9">
        <v>16</v>
      </c>
      <c r="D9" s="8">
        <v>1</v>
      </c>
      <c r="E9" s="9">
        <v>0</v>
      </c>
      <c r="F9" s="8">
        <v>0</v>
      </c>
      <c r="G9" s="9">
        <v>1</v>
      </c>
      <c r="H9" s="8">
        <v>1</v>
      </c>
      <c r="I9" s="9">
        <v>0</v>
      </c>
      <c r="J9" s="8">
        <v>0</v>
      </c>
      <c r="K9" s="9">
        <v>1</v>
      </c>
      <c r="L9" s="8">
        <v>0</v>
      </c>
    </row>
    <row r="10" spans="1:12" ht="26.25" customHeight="1" thickBot="1" x14ac:dyDescent="0.3">
      <c r="A10" s="69" t="s">
        <v>14</v>
      </c>
      <c r="B10" s="70"/>
      <c r="C10" s="71"/>
      <c r="D10" s="3">
        <f t="shared" ref="D10:L10" si="0">SUM(D4:D9)</f>
        <v>36</v>
      </c>
      <c r="E10" s="3">
        <f t="shared" si="0"/>
        <v>2</v>
      </c>
      <c r="F10" s="3">
        <f t="shared" si="0"/>
        <v>6</v>
      </c>
      <c r="G10" s="3">
        <f t="shared" si="0"/>
        <v>30</v>
      </c>
      <c r="H10" s="3">
        <f t="shared" si="0"/>
        <v>3</v>
      </c>
      <c r="I10" s="3">
        <f t="shared" si="0"/>
        <v>22</v>
      </c>
      <c r="J10" s="3">
        <f t="shared" si="0"/>
        <v>11</v>
      </c>
      <c r="K10" s="3">
        <f t="shared" si="0"/>
        <v>36</v>
      </c>
      <c r="L10" s="3">
        <f t="shared" si="0"/>
        <v>0</v>
      </c>
    </row>
    <row r="11" spans="1:12" x14ac:dyDescent="0.25">
      <c r="B11" s="10" t="s">
        <v>173</v>
      </c>
    </row>
    <row r="12" spans="1:12" x14ac:dyDescent="0.25">
      <c r="B12" s="10" t="s">
        <v>137</v>
      </c>
    </row>
    <row r="13" spans="1:12" x14ac:dyDescent="0.25">
      <c r="B13" s="10" t="s">
        <v>17</v>
      </c>
    </row>
  </sheetData>
  <mergeCells count="9">
    <mergeCell ref="A10:C10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8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workbookViewId="0">
      <selection activeCell="C11" sqref="C11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66" t="s">
        <v>174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2" ht="24.75" customHeight="1" thickBot="1" x14ac:dyDescent="0.3">
      <c r="A2" s="72" t="s">
        <v>3</v>
      </c>
      <c r="B2" s="72" t="s">
        <v>4</v>
      </c>
      <c r="C2" s="72" t="s">
        <v>2</v>
      </c>
      <c r="D2" s="64" t="s">
        <v>0</v>
      </c>
      <c r="E2" s="65"/>
      <c r="F2" s="64" t="s">
        <v>5</v>
      </c>
      <c r="G2" s="65"/>
      <c r="H2" s="64" t="s">
        <v>8</v>
      </c>
      <c r="I2" s="74"/>
      <c r="J2" s="65"/>
      <c r="K2" s="64" t="s">
        <v>10</v>
      </c>
      <c r="L2" s="65"/>
    </row>
    <row r="3" spans="1:12" ht="38.25" customHeight="1" thickBot="1" x14ac:dyDescent="0.3">
      <c r="A3" s="73"/>
      <c r="B3" s="73"/>
      <c r="C3" s="73"/>
      <c r="D3" s="11" t="s">
        <v>13</v>
      </c>
      <c r="E3" s="11" t="s">
        <v>1</v>
      </c>
      <c r="F3" s="11" t="s">
        <v>6</v>
      </c>
      <c r="G3" s="11" t="s">
        <v>7</v>
      </c>
      <c r="H3" s="11" t="s">
        <v>9</v>
      </c>
      <c r="I3" s="11" t="s">
        <v>15</v>
      </c>
      <c r="J3" s="11" t="s">
        <v>16</v>
      </c>
      <c r="K3" s="11" t="s">
        <v>11</v>
      </c>
      <c r="L3" s="11" t="s">
        <v>12</v>
      </c>
    </row>
    <row r="4" spans="1:12" x14ac:dyDescent="0.25">
      <c r="A4" s="4">
        <v>1</v>
      </c>
      <c r="B4" s="5" t="s">
        <v>32</v>
      </c>
      <c r="C4" s="6">
        <v>10</v>
      </c>
      <c r="D4" s="5">
        <v>19</v>
      </c>
      <c r="E4" s="6">
        <v>0</v>
      </c>
      <c r="F4" s="5">
        <v>8</v>
      </c>
      <c r="G4" s="6">
        <v>11</v>
      </c>
      <c r="H4" s="5">
        <v>0</v>
      </c>
      <c r="I4" s="6">
        <v>17</v>
      </c>
      <c r="J4" s="5">
        <v>2</v>
      </c>
      <c r="K4" s="6">
        <v>19</v>
      </c>
      <c r="L4" s="5">
        <v>0</v>
      </c>
    </row>
    <row r="5" spans="1:12" x14ac:dyDescent="0.25">
      <c r="A5" s="7">
        <v>2</v>
      </c>
      <c r="B5" s="8" t="s">
        <v>175</v>
      </c>
      <c r="C5" s="9">
        <v>30</v>
      </c>
      <c r="D5" s="8">
        <v>4</v>
      </c>
      <c r="E5" s="9">
        <v>0</v>
      </c>
      <c r="F5" s="8">
        <v>1</v>
      </c>
      <c r="G5" s="9">
        <v>3</v>
      </c>
      <c r="H5" s="8">
        <v>0</v>
      </c>
      <c r="I5" s="9">
        <v>3</v>
      </c>
      <c r="J5" s="8">
        <v>1</v>
      </c>
      <c r="K5" s="9">
        <v>4</v>
      </c>
      <c r="L5" s="8">
        <v>0</v>
      </c>
    </row>
    <row r="6" spans="1:12" x14ac:dyDescent="0.25">
      <c r="A6" s="7">
        <v>3</v>
      </c>
      <c r="B6" s="8" t="s">
        <v>176</v>
      </c>
      <c r="C6" s="9">
        <v>30</v>
      </c>
      <c r="D6" s="8">
        <v>2</v>
      </c>
      <c r="E6" s="9">
        <v>0</v>
      </c>
      <c r="F6" s="8">
        <v>1</v>
      </c>
      <c r="G6" s="9">
        <v>1</v>
      </c>
      <c r="H6" s="8">
        <v>0</v>
      </c>
      <c r="I6" s="9">
        <v>2</v>
      </c>
      <c r="J6" s="8">
        <v>0</v>
      </c>
      <c r="K6" s="9">
        <v>2</v>
      </c>
      <c r="L6" s="8">
        <v>0</v>
      </c>
    </row>
    <row r="7" spans="1:12" x14ac:dyDescent="0.25">
      <c r="A7" s="7">
        <v>4</v>
      </c>
      <c r="B7" s="8" t="s">
        <v>177</v>
      </c>
      <c r="C7" s="9">
        <v>17</v>
      </c>
      <c r="D7" s="8">
        <v>2</v>
      </c>
      <c r="E7" s="9">
        <v>0</v>
      </c>
      <c r="F7" s="8">
        <v>0</v>
      </c>
      <c r="G7" s="9">
        <v>2</v>
      </c>
      <c r="H7" s="8">
        <v>1</v>
      </c>
      <c r="I7" s="9" t="s">
        <v>178</v>
      </c>
      <c r="J7" s="8">
        <v>1</v>
      </c>
      <c r="K7" s="9">
        <v>2</v>
      </c>
      <c r="L7" s="8">
        <v>0</v>
      </c>
    </row>
    <row r="8" spans="1:12" x14ac:dyDescent="0.25">
      <c r="A8" s="7">
        <v>5</v>
      </c>
      <c r="B8" s="8" t="s">
        <v>179</v>
      </c>
      <c r="C8" s="9">
        <v>17</v>
      </c>
      <c r="D8" s="8">
        <v>1</v>
      </c>
      <c r="E8" s="9">
        <v>0</v>
      </c>
      <c r="F8" s="8">
        <v>0</v>
      </c>
      <c r="G8" s="9">
        <v>1</v>
      </c>
      <c r="H8" s="8">
        <v>1</v>
      </c>
      <c r="I8" s="9">
        <v>0</v>
      </c>
      <c r="J8" s="8">
        <v>0</v>
      </c>
      <c r="K8" s="9">
        <v>1</v>
      </c>
      <c r="L8" s="8">
        <v>0</v>
      </c>
    </row>
    <row r="9" spans="1:12" x14ac:dyDescent="0.25">
      <c r="A9" s="7">
        <v>6</v>
      </c>
      <c r="B9" s="8" t="s">
        <v>31</v>
      </c>
      <c r="C9" s="9">
        <v>30</v>
      </c>
      <c r="D9" s="8">
        <v>1</v>
      </c>
      <c r="E9" s="9">
        <v>0</v>
      </c>
      <c r="F9" s="8">
        <v>0</v>
      </c>
      <c r="G9" s="9">
        <v>1</v>
      </c>
      <c r="H9" s="8">
        <v>0</v>
      </c>
      <c r="I9" s="9">
        <v>1</v>
      </c>
      <c r="J9" s="8">
        <v>0</v>
      </c>
      <c r="K9" s="9">
        <v>1</v>
      </c>
      <c r="L9" s="8">
        <v>0</v>
      </c>
    </row>
    <row r="10" spans="1:12" x14ac:dyDescent="0.25">
      <c r="A10" s="7">
        <v>7</v>
      </c>
      <c r="B10" s="8" t="s">
        <v>180</v>
      </c>
      <c r="C10" s="9">
        <v>27</v>
      </c>
      <c r="D10" s="8">
        <v>1</v>
      </c>
      <c r="E10" s="9">
        <v>0</v>
      </c>
      <c r="F10" s="8">
        <v>1</v>
      </c>
      <c r="G10" s="9">
        <v>0</v>
      </c>
      <c r="H10" s="8">
        <v>0</v>
      </c>
      <c r="I10" s="9">
        <v>1</v>
      </c>
      <c r="J10" s="8">
        <v>0</v>
      </c>
      <c r="K10" s="9">
        <v>1</v>
      </c>
      <c r="L10" s="8">
        <v>0</v>
      </c>
    </row>
    <row r="11" spans="1:12" ht="13.5" thickBot="1" x14ac:dyDescent="0.3">
      <c r="A11" s="7">
        <v>8</v>
      </c>
      <c r="B11" s="8" t="s">
        <v>181</v>
      </c>
      <c r="C11" s="9">
        <v>16</v>
      </c>
      <c r="D11" s="8">
        <v>2</v>
      </c>
      <c r="E11" s="9">
        <v>0</v>
      </c>
      <c r="F11" s="8">
        <v>0</v>
      </c>
      <c r="G11" s="9">
        <v>2</v>
      </c>
      <c r="H11" s="8">
        <v>1</v>
      </c>
      <c r="I11" s="9">
        <v>1</v>
      </c>
      <c r="J11" s="8">
        <v>0</v>
      </c>
      <c r="K11" s="9">
        <v>2</v>
      </c>
      <c r="L11" s="8">
        <v>0</v>
      </c>
    </row>
    <row r="12" spans="1:12" ht="26.25" customHeight="1" thickBot="1" x14ac:dyDescent="0.3">
      <c r="A12" s="69" t="s">
        <v>14</v>
      </c>
      <c r="B12" s="70"/>
      <c r="C12" s="71"/>
      <c r="D12" s="3">
        <f t="shared" ref="D12:L12" si="0">SUM(D4:D11)</f>
        <v>32</v>
      </c>
      <c r="E12" s="3">
        <f t="shared" si="0"/>
        <v>0</v>
      </c>
      <c r="F12" s="3">
        <f t="shared" si="0"/>
        <v>11</v>
      </c>
      <c r="G12" s="3">
        <f t="shared" si="0"/>
        <v>21</v>
      </c>
      <c r="H12" s="3">
        <f t="shared" si="0"/>
        <v>3</v>
      </c>
      <c r="I12" s="3">
        <f t="shared" si="0"/>
        <v>25</v>
      </c>
      <c r="J12" s="3">
        <f t="shared" si="0"/>
        <v>4</v>
      </c>
      <c r="K12" s="3">
        <f t="shared" si="0"/>
        <v>32</v>
      </c>
      <c r="L12" s="3">
        <f t="shared" si="0"/>
        <v>0</v>
      </c>
    </row>
    <row r="13" spans="1:12" x14ac:dyDescent="0.25">
      <c r="B13" s="10" t="s">
        <v>182</v>
      </c>
    </row>
    <row r="14" spans="1:12" x14ac:dyDescent="0.25">
      <c r="B14" s="10" t="s">
        <v>183</v>
      </c>
    </row>
    <row r="15" spans="1:12" x14ac:dyDescent="0.25">
      <c r="B15" s="10" t="s">
        <v>184</v>
      </c>
    </row>
  </sheetData>
  <mergeCells count="9">
    <mergeCell ref="A12:C12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8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activeCell="H25" sqref="H25"/>
    </sheetView>
  </sheetViews>
  <sheetFormatPr defaultRowHeight="12.75" x14ac:dyDescent="0.25"/>
  <cols>
    <col min="1" max="1" width="4" style="1" customWidth="1"/>
    <col min="2" max="2" width="55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66" t="s">
        <v>185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2" ht="24.75" customHeight="1" thickBot="1" x14ac:dyDescent="0.3">
      <c r="A2" s="72" t="s">
        <v>3</v>
      </c>
      <c r="B2" s="72" t="s">
        <v>4</v>
      </c>
      <c r="C2" s="72" t="s">
        <v>2</v>
      </c>
      <c r="D2" s="64" t="s">
        <v>0</v>
      </c>
      <c r="E2" s="65"/>
      <c r="F2" s="64" t="s">
        <v>5</v>
      </c>
      <c r="G2" s="65"/>
      <c r="H2" s="64" t="s">
        <v>8</v>
      </c>
      <c r="I2" s="74"/>
      <c r="J2" s="65"/>
      <c r="K2" s="64" t="s">
        <v>10</v>
      </c>
      <c r="L2" s="65"/>
    </row>
    <row r="3" spans="1:12" ht="38.25" customHeight="1" thickBot="1" x14ac:dyDescent="0.3">
      <c r="A3" s="73"/>
      <c r="B3" s="73"/>
      <c r="C3" s="73"/>
      <c r="D3" s="11" t="s">
        <v>13</v>
      </c>
      <c r="E3" s="11" t="s">
        <v>1</v>
      </c>
      <c r="F3" s="11" t="s">
        <v>6</v>
      </c>
      <c r="G3" s="11" t="s">
        <v>7</v>
      </c>
      <c r="H3" s="11" t="s">
        <v>9</v>
      </c>
      <c r="I3" s="11" t="s">
        <v>15</v>
      </c>
      <c r="J3" s="11" t="s">
        <v>16</v>
      </c>
      <c r="K3" s="11" t="s">
        <v>11</v>
      </c>
      <c r="L3" s="11" t="s">
        <v>12</v>
      </c>
    </row>
    <row r="4" spans="1:12" ht="27" customHeight="1" x14ac:dyDescent="0.2">
      <c r="A4" s="4">
        <v>1</v>
      </c>
      <c r="B4" s="62" t="s">
        <v>186</v>
      </c>
      <c r="C4" s="6">
        <v>21</v>
      </c>
      <c r="D4" s="5">
        <v>1</v>
      </c>
      <c r="E4" s="6">
        <v>0</v>
      </c>
      <c r="F4" s="5">
        <v>1</v>
      </c>
      <c r="G4" s="6">
        <v>0</v>
      </c>
      <c r="H4" s="5">
        <v>0</v>
      </c>
      <c r="I4" s="6">
        <v>0</v>
      </c>
      <c r="J4" s="5">
        <v>1</v>
      </c>
      <c r="K4" s="6">
        <v>1</v>
      </c>
      <c r="L4" s="5">
        <v>0</v>
      </c>
    </row>
    <row r="5" spans="1:12" x14ac:dyDescent="0.2">
      <c r="A5" s="7">
        <v>2</v>
      </c>
      <c r="B5" s="62" t="s">
        <v>187</v>
      </c>
      <c r="C5" s="9">
        <v>15</v>
      </c>
      <c r="D5" s="8">
        <v>10</v>
      </c>
      <c r="E5" s="9">
        <v>1</v>
      </c>
      <c r="F5" s="8">
        <v>9</v>
      </c>
      <c r="G5" s="9">
        <v>1</v>
      </c>
      <c r="H5" s="8">
        <v>0</v>
      </c>
      <c r="I5" s="9">
        <v>9</v>
      </c>
      <c r="J5" s="8">
        <v>1</v>
      </c>
      <c r="K5" s="9">
        <v>10</v>
      </c>
      <c r="L5" s="8">
        <v>0</v>
      </c>
    </row>
    <row r="6" spans="1:12" ht="25.5" x14ac:dyDescent="0.2">
      <c r="A6" s="7">
        <v>3</v>
      </c>
      <c r="B6" s="62" t="s">
        <v>188</v>
      </c>
      <c r="C6" s="9">
        <v>30</v>
      </c>
      <c r="D6" s="8">
        <v>3</v>
      </c>
      <c r="E6" s="9">
        <v>0</v>
      </c>
      <c r="F6" s="8">
        <v>0</v>
      </c>
      <c r="G6" s="9">
        <v>3</v>
      </c>
      <c r="H6" s="8">
        <v>0</v>
      </c>
      <c r="I6" s="9">
        <v>3</v>
      </c>
      <c r="J6" s="8">
        <v>0</v>
      </c>
      <c r="K6" s="9">
        <v>3</v>
      </c>
      <c r="L6" s="8">
        <v>0</v>
      </c>
    </row>
    <row r="7" spans="1:12" ht="27" customHeight="1" x14ac:dyDescent="0.2">
      <c r="A7" s="7">
        <v>4</v>
      </c>
      <c r="B7" s="62" t="s">
        <v>189</v>
      </c>
      <c r="C7" s="9">
        <v>30</v>
      </c>
      <c r="D7" s="8">
        <v>1</v>
      </c>
      <c r="E7" s="9">
        <v>0</v>
      </c>
      <c r="F7" s="8">
        <v>0</v>
      </c>
      <c r="G7" s="9">
        <v>1</v>
      </c>
      <c r="H7" s="8">
        <v>0</v>
      </c>
      <c r="I7" s="9">
        <v>0</v>
      </c>
      <c r="J7" s="8">
        <v>1</v>
      </c>
      <c r="K7" s="9">
        <v>1</v>
      </c>
      <c r="L7" s="8">
        <v>0</v>
      </c>
    </row>
    <row r="8" spans="1:12" x14ac:dyDescent="0.2">
      <c r="A8" s="7">
        <v>5</v>
      </c>
      <c r="B8" s="62" t="s">
        <v>190</v>
      </c>
      <c r="C8" s="9">
        <v>16</v>
      </c>
      <c r="D8" s="8">
        <v>1</v>
      </c>
      <c r="E8" s="9">
        <v>0</v>
      </c>
      <c r="F8" s="8">
        <v>0</v>
      </c>
      <c r="G8" s="9">
        <v>1</v>
      </c>
      <c r="H8" s="8">
        <v>1</v>
      </c>
      <c r="I8" s="9">
        <v>0</v>
      </c>
      <c r="J8" s="8">
        <v>0</v>
      </c>
      <c r="K8" s="9">
        <v>1</v>
      </c>
      <c r="L8" s="8">
        <v>0</v>
      </c>
    </row>
    <row r="9" spans="1:12" ht="15" customHeight="1" x14ac:dyDescent="0.2">
      <c r="A9" s="7">
        <v>6</v>
      </c>
      <c r="B9" s="62" t="s">
        <v>191</v>
      </c>
      <c r="C9" s="9">
        <v>30</v>
      </c>
      <c r="D9" s="8">
        <v>2</v>
      </c>
      <c r="E9" s="9">
        <v>0</v>
      </c>
      <c r="F9" s="8">
        <v>0</v>
      </c>
      <c r="G9" s="9">
        <v>2</v>
      </c>
      <c r="H9" s="8">
        <v>0</v>
      </c>
      <c r="I9" s="9">
        <v>2</v>
      </c>
      <c r="J9" s="8">
        <v>0</v>
      </c>
      <c r="K9" s="9">
        <v>2</v>
      </c>
      <c r="L9" s="8">
        <v>0</v>
      </c>
    </row>
    <row r="10" spans="1:12" x14ac:dyDescent="0.2">
      <c r="A10" s="7">
        <v>7</v>
      </c>
      <c r="B10" s="62" t="s">
        <v>192</v>
      </c>
      <c r="C10" s="9">
        <v>16</v>
      </c>
      <c r="D10" s="8">
        <v>1</v>
      </c>
      <c r="E10" s="9">
        <v>0</v>
      </c>
      <c r="F10" s="8">
        <v>0</v>
      </c>
      <c r="G10" s="9">
        <v>1</v>
      </c>
      <c r="H10" s="8">
        <v>1</v>
      </c>
      <c r="I10" s="9">
        <v>0</v>
      </c>
      <c r="J10" s="8">
        <v>0</v>
      </c>
      <c r="K10" s="9">
        <v>1</v>
      </c>
      <c r="L10" s="8">
        <v>0</v>
      </c>
    </row>
    <row r="11" spans="1:12" x14ac:dyDescent="0.2">
      <c r="A11" s="7">
        <v>8</v>
      </c>
      <c r="B11" s="62" t="s">
        <v>193</v>
      </c>
      <c r="C11" s="9">
        <v>15</v>
      </c>
      <c r="D11" s="8">
        <v>1</v>
      </c>
      <c r="E11" s="9">
        <v>0</v>
      </c>
      <c r="F11" s="8">
        <v>0</v>
      </c>
      <c r="G11" s="9">
        <v>1</v>
      </c>
      <c r="H11" s="8">
        <v>0</v>
      </c>
      <c r="I11" s="9">
        <v>1</v>
      </c>
      <c r="J11" s="8">
        <v>0</v>
      </c>
      <c r="K11" s="9">
        <v>1</v>
      </c>
      <c r="L11" s="8">
        <v>0</v>
      </c>
    </row>
    <row r="12" spans="1:12" x14ac:dyDescent="0.2">
      <c r="A12" s="7">
        <v>9</v>
      </c>
      <c r="B12" s="62" t="s">
        <v>194</v>
      </c>
      <c r="C12" s="9">
        <v>30</v>
      </c>
      <c r="D12" s="8">
        <v>2</v>
      </c>
      <c r="E12" s="9">
        <v>0</v>
      </c>
      <c r="F12" s="8">
        <v>0</v>
      </c>
      <c r="G12" s="9">
        <v>2</v>
      </c>
      <c r="H12" s="8">
        <v>1</v>
      </c>
      <c r="I12" s="9">
        <v>1</v>
      </c>
      <c r="J12" s="8">
        <v>0</v>
      </c>
      <c r="K12" s="9">
        <v>2</v>
      </c>
      <c r="L12" s="8">
        <v>0</v>
      </c>
    </row>
    <row r="13" spans="1:12" ht="51" x14ac:dyDescent="0.2">
      <c r="A13" s="7">
        <v>10</v>
      </c>
      <c r="B13" s="62" t="s">
        <v>195</v>
      </c>
      <c r="C13" s="9">
        <v>16</v>
      </c>
      <c r="D13" s="8">
        <v>20</v>
      </c>
      <c r="E13" s="9">
        <v>0</v>
      </c>
      <c r="F13" s="8">
        <v>1</v>
      </c>
      <c r="G13" s="9">
        <v>19</v>
      </c>
      <c r="H13" s="8">
        <v>7</v>
      </c>
      <c r="I13" s="9">
        <v>11</v>
      </c>
      <c r="J13" s="8">
        <v>2</v>
      </c>
      <c r="K13" s="9">
        <v>20</v>
      </c>
      <c r="L13" s="8">
        <v>0</v>
      </c>
    </row>
    <row r="14" spans="1:12" ht="39" thickBot="1" x14ac:dyDescent="0.25">
      <c r="A14" s="7">
        <v>11</v>
      </c>
      <c r="B14" s="62" t="s">
        <v>196</v>
      </c>
      <c r="C14" s="9">
        <v>30</v>
      </c>
      <c r="D14" s="8">
        <v>16</v>
      </c>
      <c r="E14" s="9">
        <v>1</v>
      </c>
      <c r="F14" s="8">
        <v>0</v>
      </c>
      <c r="G14" s="9">
        <v>16</v>
      </c>
      <c r="H14" s="8">
        <v>6</v>
      </c>
      <c r="I14" s="9">
        <v>7</v>
      </c>
      <c r="J14" s="8">
        <v>3</v>
      </c>
      <c r="K14" s="9">
        <v>16</v>
      </c>
      <c r="L14" s="8">
        <v>0</v>
      </c>
    </row>
    <row r="15" spans="1:12" ht="26.25" customHeight="1" thickBot="1" x14ac:dyDescent="0.3">
      <c r="A15" s="69" t="s">
        <v>14</v>
      </c>
      <c r="B15" s="70"/>
      <c r="C15" s="71"/>
      <c r="D15" s="3">
        <f t="shared" ref="D15:L15" si="0">SUM(D4:D14)</f>
        <v>58</v>
      </c>
      <c r="E15" s="3">
        <f t="shared" si="0"/>
        <v>2</v>
      </c>
      <c r="F15" s="3">
        <f t="shared" si="0"/>
        <v>11</v>
      </c>
      <c r="G15" s="3">
        <f t="shared" si="0"/>
        <v>47</v>
      </c>
      <c r="H15" s="3">
        <f t="shared" si="0"/>
        <v>16</v>
      </c>
      <c r="I15" s="3">
        <f t="shared" si="0"/>
        <v>34</v>
      </c>
      <c r="J15" s="3">
        <f t="shared" si="0"/>
        <v>8</v>
      </c>
      <c r="K15" s="3">
        <f t="shared" si="0"/>
        <v>58</v>
      </c>
      <c r="L15" s="3">
        <f t="shared" si="0"/>
        <v>0</v>
      </c>
    </row>
    <row r="16" spans="1:12" x14ac:dyDescent="0.25">
      <c r="B16" s="10" t="s">
        <v>182</v>
      </c>
    </row>
    <row r="17" spans="2:2" x14ac:dyDescent="0.25">
      <c r="B17" s="10" t="s">
        <v>197</v>
      </c>
    </row>
    <row r="18" spans="2:2" x14ac:dyDescent="0.25">
      <c r="B18" s="10" t="s">
        <v>17</v>
      </c>
    </row>
  </sheetData>
  <mergeCells count="9">
    <mergeCell ref="A15:C15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8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opLeftCell="A10" workbookViewId="0">
      <selection activeCell="O23" sqref="O23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66" t="s">
        <v>198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2" ht="24.75" customHeight="1" thickBot="1" x14ac:dyDescent="0.3">
      <c r="A2" s="72" t="s">
        <v>3</v>
      </c>
      <c r="B2" s="72" t="s">
        <v>4</v>
      </c>
      <c r="C2" s="72" t="s">
        <v>2</v>
      </c>
      <c r="D2" s="64" t="s">
        <v>0</v>
      </c>
      <c r="E2" s="65"/>
      <c r="F2" s="64" t="s">
        <v>5</v>
      </c>
      <c r="G2" s="65"/>
      <c r="H2" s="64" t="s">
        <v>8</v>
      </c>
      <c r="I2" s="74"/>
      <c r="J2" s="65"/>
      <c r="K2" s="64" t="s">
        <v>10</v>
      </c>
      <c r="L2" s="65"/>
    </row>
    <row r="3" spans="1:12" ht="38.25" customHeight="1" thickBot="1" x14ac:dyDescent="0.3">
      <c r="A3" s="73"/>
      <c r="B3" s="73"/>
      <c r="C3" s="73"/>
      <c r="D3" s="11" t="s">
        <v>13</v>
      </c>
      <c r="E3" s="11" t="s">
        <v>1</v>
      </c>
      <c r="F3" s="11" t="s">
        <v>6</v>
      </c>
      <c r="G3" s="11" t="s">
        <v>7</v>
      </c>
      <c r="H3" s="11" t="s">
        <v>9</v>
      </c>
      <c r="I3" s="11" t="s">
        <v>15</v>
      </c>
      <c r="J3" s="11" t="s">
        <v>16</v>
      </c>
      <c r="K3" s="11" t="s">
        <v>11</v>
      </c>
      <c r="L3" s="11" t="s">
        <v>12</v>
      </c>
    </row>
    <row r="4" spans="1:12" ht="21" customHeight="1" x14ac:dyDescent="0.25">
      <c r="A4" s="4">
        <v>1</v>
      </c>
      <c r="B4" s="5" t="s">
        <v>199</v>
      </c>
      <c r="C4" s="6">
        <v>26</v>
      </c>
      <c r="D4" s="5">
        <v>1</v>
      </c>
      <c r="E4" s="6">
        <v>0</v>
      </c>
      <c r="F4" s="5">
        <v>0</v>
      </c>
      <c r="G4" s="6">
        <v>1</v>
      </c>
      <c r="H4" s="5">
        <v>0</v>
      </c>
      <c r="I4" s="6">
        <v>1</v>
      </c>
      <c r="J4" s="5">
        <v>0</v>
      </c>
      <c r="K4" s="6">
        <v>1</v>
      </c>
      <c r="L4" s="5">
        <v>0</v>
      </c>
    </row>
    <row r="5" spans="1:12" ht="21" customHeight="1" x14ac:dyDescent="0.25">
      <c r="A5" s="7">
        <v>2</v>
      </c>
      <c r="B5" s="8" t="s">
        <v>200</v>
      </c>
      <c r="C5" s="9">
        <v>27</v>
      </c>
      <c r="D5" s="8">
        <v>1</v>
      </c>
      <c r="E5" s="9">
        <v>0</v>
      </c>
      <c r="F5" s="8">
        <v>1</v>
      </c>
      <c r="G5" s="9">
        <v>0</v>
      </c>
      <c r="H5" s="8">
        <v>1</v>
      </c>
      <c r="I5" s="9">
        <v>0</v>
      </c>
      <c r="J5" s="8">
        <v>0</v>
      </c>
      <c r="K5" s="9">
        <v>1</v>
      </c>
      <c r="L5" s="8">
        <v>0</v>
      </c>
    </row>
    <row r="6" spans="1:12" ht="25.5" customHeight="1" x14ac:dyDescent="0.25">
      <c r="A6" s="7">
        <v>3</v>
      </c>
      <c r="B6" s="8" t="s">
        <v>201</v>
      </c>
      <c r="C6" s="9">
        <v>27</v>
      </c>
      <c r="D6" s="8">
        <v>1</v>
      </c>
      <c r="E6" s="9">
        <v>0</v>
      </c>
      <c r="F6" s="8">
        <v>1</v>
      </c>
      <c r="G6" s="9">
        <v>0</v>
      </c>
      <c r="H6" s="8">
        <v>0</v>
      </c>
      <c r="I6" s="9">
        <v>1</v>
      </c>
      <c r="J6" s="8">
        <v>0</v>
      </c>
      <c r="K6" s="9">
        <v>1</v>
      </c>
      <c r="L6" s="8">
        <v>0</v>
      </c>
    </row>
    <row r="7" spans="1:12" ht="30.75" customHeight="1" x14ac:dyDescent="0.25">
      <c r="A7" s="7">
        <v>4</v>
      </c>
      <c r="B7" s="8" t="s">
        <v>202</v>
      </c>
      <c r="C7" s="9">
        <v>30</v>
      </c>
      <c r="D7" s="8">
        <v>2</v>
      </c>
      <c r="E7" s="9">
        <v>0</v>
      </c>
      <c r="F7" s="8">
        <v>0</v>
      </c>
      <c r="G7" s="9">
        <v>2</v>
      </c>
      <c r="H7" s="8">
        <v>0</v>
      </c>
      <c r="I7" s="9">
        <v>1</v>
      </c>
      <c r="J7" s="8">
        <v>0</v>
      </c>
      <c r="K7" s="9">
        <v>2</v>
      </c>
      <c r="L7" s="8">
        <v>0</v>
      </c>
    </row>
    <row r="8" spans="1:12" ht="31.5" customHeight="1" x14ac:dyDescent="0.25">
      <c r="A8" s="7">
        <v>5</v>
      </c>
      <c r="B8" s="8" t="s">
        <v>203</v>
      </c>
      <c r="C8" s="9">
        <v>30</v>
      </c>
      <c r="D8" s="8">
        <v>14</v>
      </c>
      <c r="E8" s="9">
        <v>1</v>
      </c>
      <c r="F8" s="8">
        <v>1</v>
      </c>
      <c r="G8" s="9">
        <v>13</v>
      </c>
      <c r="H8" s="8">
        <v>0</v>
      </c>
      <c r="I8" s="9">
        <v>7</v>
      </c>
      <c r="J8" s="8">
        <v>7</v>
      </c>
      <c r="K8" s="9">
        <v>14</v>
      </c>
      <c r="L8" s="8">
        <v>0</v>
      </c>
    </row>
    <row r="9" spans="1:12" ht="21.75" customHeight="1" x14ac:dyDescent="0.25">
      <c r="A9" s="7">
        <v>6</v>
      </c>
      <c r="B9" s="8" t="s">
        <v>32</v>
      </c>
      <c r="C9" s="9">
        <v>10</v>
      </c>
      <c r="D9" s="8">
        <v>1</v>
      </c>
      <c r="E9" s="9">
        <v>0</v>
      </c>
      <c r="F9" s="8">
        <v>0</v>
      </c>
      <c r="G9" s="9">
        <v>1</v>
      </c>
      <c r="H9" s="8">
        <v>1</v>
      </c>
      <c r="I9" s="9">
        <v>0</v>
      </c>
      <c r="J9" s="8">
        <v>0</v>
      </c>
      <c r="K9" s="9">
        <v>1</v>
      </c>
      <c r="L9" s="8">
        <v>0</v>
      </c>
    </row>
    <row r="10" spans="1:12" ht="22.5" customHeight="1" x14ac:dyDescent="0.25">
      <c r="A10" s="7">
        <v>7</v>
      </c>
      <c r="B10" s="8" t="s">
        <v>204</v>
      </c>
      <c r="C10" s="9">
        <v>27</v>
      </c>
      <c r="D10" s="8">
        <v>1</v>
      </c>
      <c r="E10" s="9">
        <v>0</v>
      </c>
      <c r="F10" s="8">
        <v>1</v>
      </c>
      <c r="G10" s="9">
        <v>0</v>
      </c>
      <c r="H10" s="8">
        <v>0</v>
      </c>
      <c r="I10" s="9">
        <v>1</v>
      </c>
      <c r="J10" s="8">
        <v>0</v>
      </c>
      <c r="K10" s="9">
        <v>1</v>
      </c>
      <c r="L10" s="8">
        <v>0</v>
      </c>
    </row>
    <row r="11" spans="1:12" ht="42.75" customHeight="1" x14ac:dyDescent="0.25">
      <c r="A11" s="7">
        <v>8</v>
      </c>
      <c r="B11" s="8" t="s">
        <v>205</v>
      </c>
      <c r="C11" s="9">
        <v>21</v>
      </c>
      <c r="D11" s="8">
        <v>1</v>
      </c>
      <c r="E11" s="9">
        <v>0</v>
      </c>
      <c r="F11" s="8">
        <v>1</v>
      </c>
      <c r="G11" s="9">
        <v>0</v>
      </c>
      <c r="H11" s="8">
        <v>1</v>
      </c>
      <c r="I11" s="9">
        <v>1</v>
      </c>
      <c r="J11" s="8">
        <v>0</v>
      </c>
      <c r="K11" s="9">
        <v>1</v>
      </c>
      <c r="L11" s="8">
        <v>0</v>
      </c>
    </row>
    <row r="12" spans="1:12" ht="30.75" customHeight="1" x14ac:dyDescent="0.25">
      <c r="A12" s="7">
        <v>9</v>
      </c>
      <c r="B12" s="8" t="s">
        <v>206</v>
      </c>
      <c r="C12" s="9">
        <v>30</v>
      </c>
      <c r="D12" s="8">
        <v>1</v>
      </c>
      <c r="E12" s="9">
        <v>0</v>
      </c>
      <c r="F12" s="8">
        <v>0</v>
      </c>
      <c r="G12" s="9">
        <v>1</v>
      </c>
      <c r="H12" s="8">
        <v>1</v>
      </c>
      <c r="I12" s="9">
        <v>0</v>
      </c>
      <c r="J12" s="8">
        <v>0</v>
      </c>
      <c r="K12" s="9">
        <v>1</v>
      </c>
      <c r="L12" s="8">
        <v>0</v>
      </c>
    </row>
    <row r="13" spans="1:12" ht="25.5" customHeight="1" x14ac:dyDescent="0.25">
      <c r="A13" s="7">
        <v>10</v>
      </c>
      <c r="B13" s="8" t="s">
        <v>207</v>
      </c>
      <c r="C13" s="9">
        <v>16</v>
      </c>
      <c r="D13" s="8">
        <v>1</v>
      </c>
      <c r="E13" s="9">
        <v>0</v>
      </c>
      <c r="F13" s="8">
        <v>0</v>
      </c>
      <c r="G13" s="9">
        <v>1</v>
      </c>
      <c r="H13" s="8">
        <v>1</v>
      </c>
      <c r="I13" s="9">
        <v>0</v>
      </c>
      <c r="J13" s="8">
        <v>0</v>
      </c>
      <c r="K13" s="9">
        <v>1</v>
      </c>
      <c r="L13" s="8">
        <v>0</v>
      </c>
    </row>
    <row r="14" spans="1:12" ht="21.75" customHeight="1" x14ac:dyDescent="0.25">
      <c r="A14" s="7">
        <v>11</v>
      </c>
      <c r="B14" s="8" t="s">
        <v>179</v>
      </c>
      <c r="C14" s="9">
        <v>18</v>
      </c>
      <c r="D14" s="8">
        <v>1</v>
      </c>
      <c r="E14" s="9">
        <v>0</v>
      </c>
      <c r="F14" s="8">
        <v>0</v>
      </c>
      <c r="G14" s="9">
        <v>1</v>
      </c>
      <c r="H14" s="8">
        <v>1</v>
      </c>
      <c r="I14" s="9">
        <v>0</v>
      </c>
      <c r="J14" s="8">
        <v>0</v>
      </c>
      <c r="K14" s="9">
        <v>1</v>
      </c>
      <c r="L14" s="8">
        <v>0</v>
      </c>
    </row>
    <row r="15" spans="1:12" ht="25.5" customHeight="1" x14ac:dyDescent="0.25">
      <c r="A15" s="7">
        <v>12</v>
      </c>
      <c r="B15" s="8" t="s">
        <v>208</v>
      </c>
      <c r="C15" s="9">
        <v>30</v>
      </c>
      <c r="D15" s="8">
        <v>1</v>
      </c>
      <c r="E15" s="9">
        <v>0</v>
      </c>
      <c r="F15" s="8">
        <v>0</v>
      </c>
      <c r="G15" s="9">
        <v>1</v>
      </c>
      <c r="H15" s="8">
        <v>1</v>
      </c>
      <c r="I15" s="9">
        <v>0</v>
      </c>
      <c r="J15" s="8">
        <v>0</v>
      </c>
      <c r="K15" s="9">
        <v>1</v>
      </c>
      <c r="L15" s="8">
        <v>0</v>
      </c>
    </row>
    <row r="16" spans="1:12" ht="31.5" customHeight="1" x14ac:dyDescent="0.25">
      <c r="A16" s="7">
        <v>13</v>
      </c>
      <c r="B16" s="8" t="s">
        <v>209</v>
      </c>
      <c r="C16" s="9">
        <v>30</v>
      </c>
      <c r="D16" s="8">
        <v>1</v>
      </c>
      <c r="E16" s="9">
        <v>1</v>
      </c>
      <c r="F16" s="8">
        <v>0</v>
      </c>
      <c r="G16" s="9">
        <v>1</v>
      </c>
      <c r="H16" s="8">
        <v>0</v>
      </c>
      <c r="I16" s="9">
        <v>0</v>
      </c>
      <c r="J16" s="8">
        <v>1</v>
      </c>
      <c r="K16" s="9">
        <v>1</v>
      </c>
      <c r="L16" s="8">
        <v>0</v>
      </c>
    </row>
    <row r="17" spans="1:12" ht="32.25" customHeight="1" x14ac:dyDescent="0.25">
      <c r="A17" s="7">
        <v>14</v>
      </c>
      <c r="B17" s="8" t="s">
        <v>210</v>
      </c>
      <c r="C17" s="9">
        <v>30</v>
      </c>
      <c r="D17" s="8">
        <v>1</v>
      </c>
      <c r="E17" s="9">
        <v>0</v>
      </c>
      <c r="F17" s="8">
        <v>0</v>
      </c>
      <c r="G17" s="9">
        <v>1</v>
      </c>
      <c r="H17" s="8">
        <v>0</v>
      </c>
      <c r="I17" s="9">
        <v>1</v>
      </c>
      <c r="J17" s="8">
        <v>0</v>
      </c>
      <c r="K17" s="9">
        <v>1</v>
      </c>
      <c r="L17" s="8">
        <v>0</v>
      </c>
    </row>
    <row r="18" spans="1:12" ht="26.25" customHeight="1" x14ac:dyDescent="0.25">
      <c r="A18" s="7">
        <v>15</v>
      </c>
      <c r="B18" s="8" t="s">
        <v>211</v>
      </c>
      <c r="C18" s="9">
        <v>16</v>
      </c>
      <c r="D18" s="8">
        <v>1</v>
      </c>
      <c r="E18" s="9">
        <v>0</v>
      </c>
      <c r="F18" s="8">
        <v>0</v>
      </c>
      <c r="G18" s="9">
        <v>1</v>
      </c>
      <c r="H18" s="8">
        <v>0</v>
      </c>
      <c r="I18" s="9">
        <v>1</v>
      </c>
      <c r="J18" s="8">
        <v>0</v>
      </c>
      <c r="K18" s="9">
        <v>1</v>
      </c>
      <c r="L18" s="8">
        <v>0</v>
      </c>
    </row>
    <row r="19" spans="1:12" ht="24.75" customHeight="1" x14ac:dyDescent="0.25">
      <c r="A19" s="7">
        <v>16</v>
      </c>
      <c r="B19" s="8" t="s">
        <v>212</v>
      </c>
      <c r="C19" s="9">
        <v>18</v>
      </c>
      <c r="D19" s="8">
        <v>1</v>
      </c>
      <c r="E19" s="9">
        <v>0</v>
      </c>
      <c r="F19" s="8">
        <v>0</v>
      </c>
      <c r="G19" s="9">
        <v>1</v>
      </c>
      <c r="H19" s="8">
        <v>0</v>
      </c>
      <c r="I19" s="9">
        <v>1</v>
      </c>
      <c r="J19" s="8">
        <v>0</v>
      </c>
      <c r="K19" s="9">
        <v>1</v>
      </c>
      <c r="L19" s="8">
        <v>0</v>
      </c>
    </row>
    <row r="20" spans="1:12" ht="25.5" customHeight="1" x14ac:dyDescent="0.25">
      <c r="A20" s="7">
        <v>17</v>
      </c>
      <c r="B20" s="8" t="s">
        <v>213</v>
      </c>
      <c r="C20" s="9">
        <v>30</v>
      </c>
      <c r="D20" s="8">
        <v>1</v>
      </c>
      <c r="E20" s="9">
        <v>0</v>
      </c>
      <c r="F20" s="8">
        <v>0</v>
      </c>
      <c r="G20" s="9">
        <v>1</v>
      </c>
      <c r="H20" s="8">
        <v>0</v>
      </c>
      <c r="I20" s="9">
        <v>1</v>
      </c>
      <c r="J20" s="8">
        <v>0</v>
      </c>
      <c r="K20" s="9">
        <v>1</v>
      </c>
      <c r="L20" s="8">
        <v>0</v>
      </c>
    </row>
    <row r="21" spans="1:12" ht="31.5" customHeight="1" x14ac:dyDescent="0.25">
      <c r="A21" s="7">
        <v>18</v>
      </c>
      <c r="B21" s="8" t="s">
        <v>214</v>
      </c>
      <c r="C21" s="9">
        <v>30</v>
      </c>
      <c r="D21" s="8">
        <v>1</v>
      </c>
      <c r="E21" s="9">
        <v>0</v>
      </c>
      <c r="F21" s="8">
        <v>0</v>
      </c>
      <c r="G21" s="9">
        <v>1</v>
      </c>
      <c r="H21" s="8">
        <v>0</v>
      </c>
      <c r="I21" s="9">
        <v>1</v>
      </c>
      <c r="J21" s="8">
        <v>0</v>
      </c>
      <c r="K21" s="9">
        <v>1</v>
      </c>
      <c r="L21" s="8">
        <v>0</v>
      </c>
    </row>
    <row r="22" spans="1:12" ht="30" customHeight="1" thickBot="1" x14ac:dyDescent="0.3">
      <c r="A22" s="7">
        <v>19</v>
      </c>
      <c r="B22" s="8" t="s">
        <v>215</v>
      </c>
      <c r="C22" s="9">
        <v>30</v>
      </c>
      <c r="D22" s="8">
        <v>1</v>
      </c>
      <c r="E22" s="9">
        <v>0</v>
      </c>
      <c r="F22" s="8">
        <v>1</v>
      </c>
      <c r="G22" s="9">
        <v>0</v>
      </c>
      <c r="H22" s="8">
        <v>0</v>
      </c>
      <c r="I22" s="9">
        <v>1</v>
      </c>
      <c r="J22" s="8">
        <v>0</v>
      </c>
      <c r="K22" s="9">
        <v>1</v>
      </c>
      <c r="L22" s="8">
        <v>0</v>
      </c>
    </row>
    <row r="23" spans="1:12" ht="26.25" customHeight="1" thickBot="1" x14ac:dyDescent="0.3">
      <c r="A23" s="69" t="s">
        <v>14</v>
      </c>
      <c r="B23" s="70"/>
      <c r="C23" s="71"/>
      <c r="D23" s="3">
        <f t="shared" ref="D23:L23" si="0">SUM(D4:D22)</f>
        <v>33</v>
      </c>
      <c r="E23" s="3">
        <f t="shared" si="0"/>
        <v>2</v>
      </c>
      <c r="F23" s="3">
        <f t="shared" si="0"/>
        <v>6</v>
      </c>
      <c r="G23" s="3">
        <f t="shared" si="0"/>
        <v>27</v>
      </c>
      <c r="H23" s="3">
        <f t="shared" si="0"/>
        <v>7</v>
      </c>
      <c r="I23" s="3">
        <f t="shared" si="0"/>
        <v>18</v>
      </c>
      <c r="J23" s="3">
        <f t="shared" si="0"/>
        <v>8</v>
      </c>
      <c r="K23" s="3">
        <f t="shared" si="0"/>
        <v>33</v>
      </c>
      <c r="L23" s="3">
        <f t="shared" si="0"/>
        <v>0</v>
      </c>
    </row>
    <row r="24" spans="1:12" x14ac:dyDescent="0.25">
      <c r="B24" s="10" t="s">
        <v>216</v>
      </c>
    </row>
    <row r="25" spans="1:12" x14ac:dyDescent="0.25">
      <c r="B25" s="10" t="s">
        <v>217</v>
      </c>
    </row>
    <row r="26" spans="1:12" x14ac:dyDescent="0.25">
      <c r="B26" s="10" t="s">
        <v>17</v>
      </c>
    </row>
  </sheetData>
  <mergeCells count="9">
    <mergeCell ref="A23:C23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7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workbookViewId="0">
      <selection activeCell="O19" sqref="O19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66" t="s">
        <v>218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2" ht="24.75" customHeight="1" thickBot="1" x14ac:dyDescent="0.3">
      <c r="A2" s="72" t="s">
        <v>3</v>
      </c>
      <c r="B2" s="72" t="s">
        <v>4</v>
      </c>
      <c r="C2" s="72" t="s">
        <v>2</v>
      </c>
      <c r="D2" s="64" t="s">
        <v>0</v>
      </c>
      <c r="E2" s="65"/>
      <c r="F2" s="64" t="s">
        <v>5</v>
      </c>
      <c r="G2" s="65"/>
      <c r="H2" s="64" t="s">
        <v>8</v>
      </c>
      <c r="I2" s="74"/>
      <c r="J2" s="65"/>
      <c r="K2" s="64" t="s">
        <v>10</v>
      </c>
      <c r="L2" s="65"/>
    </row>
    <row r="3" spans="1:12" ht="38.25" customHeight="1" thickBot="1" x14ac:dyDescent="0.3">
      <c r="A3" s="73"/>
      <c r="B3" s="73"/>
      <c r="C3" s="73"/>
      <c r="D3" s="11" t="s">
        <v>13</v>
      </c>
      <c r="E3" s="11" t="s">
        <v>1</v>
      </c>
      <c r="F3" s="11" t="s">
        <v>6</v>
      </c>
      <c r="G3" s="11" t="s">
        <v>7</v>
      </c>
      <c r="H3" s="11" t="s">
        <v>9</v>
      </c>
      <c r="I3" s="11" t="s">
        <v>15</v>
      </c>
      <c r="J3" s="11" t="s">
        <v>16</v>
      </c>
      <c r="K3" s="11" t="s">
        <v>11</v>
      </c>
      <c r="L3" s="11" t="s">
        <v>12</v>
      </c>
    </row>
    <row r="4" spans="1:12" ht="25.5" x14ac:dyDescent="0.25">
      <c r="A4" s="4">
        <v>1</v>
      </c>
      <c r="B4" s="5" t="s">
        <v>219</v>
      </c>
      <c r="C4" s="6">
        <v>30</v>
      </c>
      <c r="D4" s="5">
        <v>5</v>
      </c>
      <c r="E4" s="6">
        <v>0</v>
      </c>
      <c r="F4" s="5">
        <v>1</v>
      </c>
      <c r="G4" s="6">
        <v>4</v>
      </c>
      <c r="H4" s="5">
        <v>1</v>
      </c>
      <c r="I4" s="6">
        <v>4</v>
      </c>
      <c r="J4" s="5">
        <v>0</v>
      </c>
      <c r="K4" s="6">
        <v>5</v>
      </c>
      <c r="L4" s="5">
        <v>0</v>
      </c>
    </row>
    <row r="5" spans="1:12" ht="25.5" x14ac:dyDescent="0.25">
      <c r="A5" s="7">
        <v>2</v>
      </c>
      <c r="B5" s="8" t="s">
        <v>220</v>
      </c>
      <c r="C5" s="9">
        <v>30</v>
      </c>
      <c r="D5" s="8">
        <v>3</v>
      </c>
      <c r="E5" s="9">
        <v>0</v>
      </c>
      <c r="F5" s="8">
        <v>0</v>
      </c>
      <c r="G5" s="9">
        <v>3</v>
      </c>
      <c r="H5" s="8">
        <v>2</v>
      </c>
      <c r="I5" s="9">
        <v>1</v>
      </c>
      <c r="J5" s="8">
        <v>0</v>
      </c>
      <c r="K5" s="9">
        <v>3</v>
      </c>
      <c r="L5" s="8">
        <v>0</v>
      </c>
    </row>
    <row r="6" spans="1:12" x14ac:dyDescent="0.25">
      <c r="A6" s="7">
        <v>3</v>
      </c>
      <c r="B6" s="8" t="s">
        <v>221</v>
      </c>
      <c r="C6" s="9">
        <v>30</v>
      </c>
      <c r="D6" s="8">
        <v>1</v>
      </c>
      <c r="E6" s="9">
        <v>0</v>
      </c>
      <c r="F6" s="8">
        <v>0</v>
      </c>
      <c r="G6" s="9">
        <v>1</v>
      </c>
      <c r="H6" s="8">
        <v>0</v>
      </c>
      <c r="I6" s="9">
        <v>0</v>
      </c>
      <c r="J6" s="8">
        <v>1</v>
      </c>
      <c r="K6" s="9">
        <v>1</v>
      </c>
      <c r="L6" s="8">
        <v>0</v>
      </c>
    </row>
    <row r="7" spans="1:12" x14ac:dyDescent="0.25">
      <c r="A7" s="7">
        <v>4</v>
      </c>
      <c r="B7" s="8" t="s">
        <v>222</v>
      </c>
      <c r="C7" s="9">
        <v>31</v>
      </c>
      <c r="D7" s="8">
        <v>1</v>
      </c>
      <c r="E7" s="9">
        <v>0</v>
      </c>
      <c r="F7" s="8">
        <v>0</v>
      </c>
      <c r="G7" s="9">
        <v>1</v>
      </c>
      <c r="H7" s="8">
        <v>0</v>
      </c>
      <c r="I7" s="9">
        <v>1</v>
      </c>
      <c r="J7" s="8">
        <v>0</v>
      </c>
      <c r="K7" s="9">
        <v>1</v>
      </c>
      <c r="L7" s="8">
        <v>0</v>
      </c>
    </row>
    <row r="8" spans="1:12" ht="26.25" thickBot="1" x14ac:dyDescent="0.3">
      <c r="A8" s="7">
        <v>5</v>
      </c>
      <c r="B8" s="8" t="s">
        <v>223</v>
      </c>
      <c r="C8" s="9">
        <v>30</v>
      </c>
      <c r="D8" s="8">
        <v>1</v>
      </c>
      <c r="E8" s="9">
        <v>0</v>
      </c>
      <c r="F8" s="8">
        <v>0</v>
      </c>
      <c r="G8" s="9">
        <v>1</v>
      </c>
      <c r="H8" s="8">
        <v>0</v>
      </c>
      <c r="I8" s="9">
        <v>0</v>
      </c>
      <c r="J8" s="8">
        <v>1</v>
      </c>
      <c r="K8" s="9">
        <v>1</v>
      </c>
      <c r="L8" s="8">
        <v>0</v>
      </c>
    </row>
    <row r="9" spans="1:12" ht="26.25" customHeight="1" thickBot="1" x14ac:dyDescent="0.3">
      <c r="A9" s="69" t="s">
        <v>14</v>
      </c>
      <c r="B9" s="70"/>
      <c r="C9" s="71"/>
      <c r="D9" s="3">
        <f t="shared" ref="D9:L9" si="0">SUM(D4:D8)</f>
        <v>11</v>
      </c>
      <c r="E9" s="3">
        <f t="shared" si="0"/>
        <v>0</v>
      </c>
      <c r="F9" s="3">
        <f t="shared" si="0"/>
        <v>1</v>
      </c>
      <c r="G9" s="3">
        <f t="shared" si="0"/>
        <v>10</v>
      </c>
      <c r="H9" s="3">
        <f t="shared" si="0"/>
        <v>3</v>
      </c>
      <c r="I9" s="3">
        <f t="shared" si="0"/>
        <v>6</v>
      </c>
      <c r="J9" s="3">
        <f t="shared" si="0"/>
        <v>2</v>
      </c>
      <c r="K9" s="3">
        <f t="shared" si="0"/>
        <v>11</v>
      </c>
      <c r="L9" s="3">
        <f t="shared" si="0"/>
        <v>0</v>
      </c>
    </row>
    <row r="10" spans="1:12" x14ac:dyDescent="0.25">
      <c r="B10" s="10" t="s">
        <v>224</v>
      </c>
    </row>
    <row r="11" spans="1:12" x14ac:dyDescent="0.25">
      <c r="B11" s="10" t="s">
        <v>225</v>
      </c>
    </row>
    <row r="12" spans="1:12" x14ac:dyDescent="0.25">
      <c r="B12" s="10" t="s">
        <v>17</v>
      </c>
    </row>
  </sheetData>
  <mergeCells count="9">
    <mergeCell ref="A9:C9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8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workbookViewId="0">
      <selection activeCell="N23" sqref="N23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66" t="s">
        <v>226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2" ht="24.75" customHeight="1" thickBot="1" x14ac:dyDescent="0.3">
      <c r="A2" s="72" t="s">
        <v>3</v>
      </c>
      <c r="B2" s="72" t="s">
        <v>4</v>
      </c>
      <c r="C2" s="72" t="s">
        <v>2</v>
      </c>
      <c r="D2" s="64" t="s">
        <v>0</v>
      </c>
      <c r="E2" s="65"/>
      <c r="F2" s="64" t="s">
        <v>5</v>
      </c>
      <c r="G2" s="65"/>
      <c r="H2" s="64" t="s">
        <v>8</v>
      </c>
      <c r="I2" s="74"/>
      <c r="J2" s="65"/>
      <c r="K2" s="64" t="s">
        <v>10</v>
      </c>
      <c r="L2" s="65"/>
    </row>
    <row r="3" spans="1:12" ht="38.25" customHeight="1" thickBot="1" x14ac:dyDescent="0.3">
      <c r="A3" s="73"/>
      <c r="B3" s="73"/>
      <c r="C3" s="73"/>
      <c r="D3" s="11" t="s">
        <v>13</v>
      </c>
      <c r="E3" s="11" t="s">
        <v>1</v>
      </c>
      <c r="F3" s="11" t="s">
        <v>6</v>
      </c>
      <c r="G3" s="11" t="s">
        <v>7</v>
      </c>
      <c r="H3" s="11" t="s">
        <v>9</v>
      </c>
      <c r="I3" s="11" t="s">
        <v>15</v>
      </c>
      <c r="J3" s="11" t="s">
        <v>16</v>
      </c>
      <c r="K3" s="11" t="s">
        <v>11</v>
      </c>
      <c r="L3" s="11" t="s">
        <v>12</v>
      </c>
    </row>
    <row r="4" spans="1:12" ht="25.5" x14ac:dyDescent="0.25">
      <c r="A4" s="4">
        <v>1</v>
      </c>
      <c r="B4" s="5" t="s">
        <v>227</v>
      </c>
      <c r="C4" s="6">
        <v>30</v>
      </c>
      <c r="D4" s="5">
        <v>1</v>
      </c>
      <c r="E4" s="6">
        <v>0</v>
      </c>
      <c r="F4" s="5">
        <v>0</v>
      </c>
      <c r="G4" s="6">
        <v>1</v>
      </c>
      <c r="H4" s="5">
        <v>1</v>
      </c>
      <c r="I4" s="6">
        <v>0</v>
      </c>
      <c r="J4" s="5">
        <v>0</v>
      </c>
      <c r="K4" s="6">
        <v>1</v>
      </c>
      <c r="L4" s="5">
        <v>0</v>
      </c>
    </row>
    <row r="5" spans="1:12" ht="25.5" x14ac:dyDescent="0.25">
      <c r="A5" s="7">
        <v>2</v>
      </c>
      <c r="B5" s="8" t="s">
        <v>228</v>
      </c>
      <c r="C5" s="9">
        <v>30</v>
      </c>
      <c r="D5" s="8">
        <v>1</v>
      </c>
      <c r="E5" s="9">
        <v>0</v>
      </c>
      <c r="F5" s="8">
        <v>0</v>
      </c>
      <c r="G5" s="9">
        <v>1</v>
      </c>
      <c r="H5" s="8">
        <v>0</v>
      </c>
      <c r="I5" s="9">
        <v>1</v>
      </c>
      <c r="J5" s="8">
        <v>0</v>
      </c>
      <c r="K5" s="9">
        <v>1</v>
      </c>
      <c r="L5" s="8">
        <v>0</v>
      </c>
    </row>
    <row r="6" spans="1:12" ht="13.5" thickBot="1" x14ac:dyDescent="0.3">
      <c r="A6" s="7">
        <v>3</v>
      </c>
      <c r="B6" s="8" t="s">
        <v>229</v>
      </c>
      <c r="C6" s="9">
        <v>30</v>
      </c>
      <c r="D6" s="8">
        <v>1</v>
      </c>
      <c r="E6" s="9">
        <v>0</v>
      </c>
      <c r="F6" s="8">
        <v>0</v>
      </c>
      <c r="G6" s="9">
        <v>1</v>
      </c>
      <c r="H6" s="8">
        <v>0</v>
      </c>
      <c r="I6" s="9">
        <v>1</v>
      </c>
      <c r="J6" s="8">
        <v>0</v>
      </c>
      <c r="K6" s="9">
        <v>1</v>
      </c>
      <c r="L6" s="8">
        <v>0</v>
      </c>
    </row>
    <row r="7" spans="1:12" ht="26.25" customHeight="1" thickBot="1" x14ac:dyDescent="0.3">
      <c r="A7" s="69" t="s">
        <v>14</v>
      </c>
      <c r="B7" s="70"/>
      <c r="C7" s="71"/>
      <c r="D7" s="3">
        <f t="shared" ref="D7:L7" si="0">SUM(D4:D6)</f>
        <v>3</v>
      </c>
      <c r="E7" s="3">
        <f t="shared" si="0"/>
        <v>0</v>
      </c>
      <c r="F7" s="3">
        <f t="shared" si="0"/>
        <v>0</v>
      </c>
      <c r="G7" s="3">
        <f t="shared" si="0"/>
        <v>3</v>
      </c>
      <c r="H7" s="3">
        <f t="shared" si="0"/>
        <v>1</v>
      </c>
      <c r="I7" s="3">
        <f t="shared" si="0"/>
        <v>2</v>
      </c>
      <c r="J7" s="3">
        <f t="shared" si="0"/>
        <v>0</v>
      </c>
      <c r="K7" s="3">
        <f t="shared" si="0"/>
        <v>3</v>
      </c>
      <c r="L7" s="3">
        <f t="shared" si="0"/>
        <v>0</v>
      </c>
    </row>
    <row r="8" spans="1:12" x14ac:dyDescent="0.25">
      <c r="B8" s="10" t="s">
        <v>230</v>
      </c>
    </row>
    <row r="9" spans="1:12" x14ac:dyDescent="0.25">
      <c r="B9" s="10" t="s">
        <v>231</v>
      </c>
    </row>
    <row r="10" spans="1:12" x14ac:dyDescent="0.25">
      <c r="B10" s="10" t="s">
        <v>17</v>
      </c>
    </row>
  </sheetData>
  <mergeCells count="9">
    <mergeCell ref="A7:C7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workbookViewId="0">
      <selection activeCell="C4" sqref="C4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66" t="s">
        <v>27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2" ht="24.75" customHeight="1" thickBot="1" x14ac:dyDescent="0.3">
      <c r="A2" s="72" t="s">
        <v>3</v>
      </c>
      <c r="B2" s="72" t="s">
        <v>4</v>
      </c>
      <c r="C2" s="72" t="s">
        <v>2</v>
      </c>
      <c r="D2" s="64" t="s">
        <v>0</v>
      </c>
      <c r="E2" s="65"/>
      <c r="F2" s="64" t="s">
        <v>5</v>
      </c>
      <c r="G2" s="65"/>
      <c r="H2" s="64" t="s">
        <v>8</v>
      </c>
      <c r="I2" s="74"/>
      <c r="J2" s="65"/>
      <c r="K2" s="64" t="s">
        <v>10</v>
      </c>
      <c r="L2" s="65"/>
    </row>
    <row r="3" spans="1:12" ht="38.25" customHeight="1" x14ac:dyDescent="0.25">
      <c r="A3" s="73"/>
      <c r="B3" s="73"/>
      <c r="C3" s="73"/>
      <c r="D3" s="11" t="s">
        <v>13</v>
      </c>
      <c r="E3" s="11" t="s">
        <v>1</v>
      </c>
      <c r="F3" s="11" t="s">
        <v>6</v>
      </c>
      <c r="G3" s="11" t="s">
        <v>7</v>
      </c>
      <c r="H3" s="11" t="s">
        <v>9</v>
      </c>
      <c r="I3" s="11" t="s">
        <v>15</v>
      </c>
      <c r="J3" s="11" t="s">
        <v>16</v>
      </c>
      <c r="K3" s="11" t="s">
        <v>11</v>
      </c>
      <c r="L3" s="11" t="s">
        <v>12</v>
      </c>
    </row>
    <row r="4" spans="1:12" x14ac:dyDescent="0.25">
      <c r="A4" s="7">
        <v>1</v>
      </c>
      <c r="B4" s="12" t="s">
        <v>28</v>
      </c>
      <c r="C4" s="9">
        <v>18</v>
      </c>
      <c r="D4" s="8">
        <v>6</v>
      </c>
      <c r="E4" s="9">
        <v>0</v>
      </c>
      <c r="F4" s="8">
        <v>0</v>
      </c>
      <c r="G4" s="9">
        <v>6</v>
      </c>
      <c r="H4" s="8">
        <v>2</v>
      </c>
      <c r="I4" s="9">
        <v>4</v>
      </c>
      <c r="J4" s="8">
        <v>0</v>
      </c>
      <c r="K4" s="9">
        <v>6</v>
      </c>
      <c r="L4" s="8">
        <v>0</v>
      </c>
    </row>
    <row r="5" spans="1:12" x14ac:dyDescent="0.25">
      <c r="A5" s="7">
        <v>2</v>
      </c>
      <c r="B5" s="12" t="s">
        <v>29</v>
      </c>
      <c r="C5" s="9">
        <v>18</v>
      </c>
      <c r="D5" s="8">
        <v>1</v>
      </c>
      <c r="E5" s="9">
        <v>0</v>
      </c>
      <c r="F5" s="8">
        <v>0</v>
      </c>
      <c r="G5" s="9">
        <v>1</v>
      </c>
      <c r="H5" s="8">
        <v>0</v>
      </c>
      <c r="I5" s="9">
        <v>1</v>
      </c>
      <c r="J5" s="8">
        <v>0</v>
      </c>
      <c r="K5" s="9">
        <v>1</v>
      </c>
      <c r="L5" s="8">
        <v>0</v>
      </c>
    </row>
    <row r="6" spans="1:12" x14ac:dyDescent="0.25">
      <c r="A6" s="13">
        <v>3</v>
      </c>
      <c r="B6" s="12" t="s">
        <v>30</v>
      </c>
      <c r="C6" s="9">
        <v>18</v>
      </c>
      <c r="D6" s="8">
        <v>1</v>
      </c>
      <c r="E6" s="9">
        <v>0</v>
      </c>
      <c r="F6" s="8">
        <v>0</v>
      </c>
      <c r="G6" s="9">
        <v>1</v>
      </c>
      <c r="H6" s="8">
        <v>0</v>
      </c>
      <c r="I6" s="9">
        <v>0</v>
      </c>
      <c r="J6" s="8">
        <v>1</v>
      </c>
      <c r="K6" s="9">
        <v>1</v>
      </c>
      <c r="L6" s="8">
        <v>0</v>
      </c>
    </row>
    <row r="7" spans="1:12" x14ac:dyDescent="0.25">
      <c r="A7" s="7">
        <v>4</v>
      </c>
      <c r="B7" s="12" t="s">
        <v>31</v>
      </c>
      <c r="C7" s="9">
        <v>30</v>
      </c>
      <c r="D7" s="8">
        <v>2</v>
      </c>
      <c r="E7" s="9">
        <v>0</v>
      </c>
      <c r="F7" s="8">
        <v>0</v>
      </c>
      <c r="G7" s="9">
        <v>2</v>
      </c>
      <c r="H7" s="8">
        <v>2</v>
      </c>
      <c r="I7" s="9">
        <v>0</v>
      </c>
      <c r="J7" s="8">
        <v>0</v>
      </c>
      <c r="K7" s="9">
        <v>2</v>
      </c>
      <c r="L7" s="8">
        <v>0</v>
      </c>
    </row>
    <row r="8" spans="1:12" x14ac:dyDescent="0.25">
      <c r="A8" s="7">
        <v>5</v>
      </c>
      <c r="B8" s="12" t="s">
        <v>32</v>
      </c>
      <c r="C8" s="9">
        <v>10</v>
      </c>
      <c r="D8" s="8">
        <v>14</v>
      </c>
      <c r="E8" s="9">
        <v>0</v>
      </c>
      <c r="F8" s="8">
        <v>5</v>
      </c>
      <c r="G8" s="9">
        <v>9</v>
      </c>
      <c r="H8" s="8">
        <v>2</v>
      </c>
      <c r="I8" s="9">
        <v>11</v>
      </c>
      <c r="J8" s="8">
        <v>1</v>
      </c>
      <c r="K8" s="9">
        <v>14</v>
      </c>
      <c r="L8" s="8">
        <v>0</v>
      </c>
    </row>
    <row r="9" spans="1:12" x14ac:dyDescent="0.25">
      <c r="A9" s="13">
        <v>6</v>
      </c>
      <c r="B9" s="12" t="s">
        <v>33</v>
      </c>
      <c r="C9" s="9">
        <v>27</v>
      </c>
      <c r="D9" s="8">
        <v>1</v>
      </c>
      <c r="E9" s="9">
        <v>0</v>
      </c>
      <c r="F9" s="8">
        <v>1</v>
      </c>
      <c r="G9" s="9">
        <v>0</v>
      </c>
      <c r="H9" s="8">
        <v>0</v>
      </c>
      <c r="I9" s="9">
        <v>1</v>
      </c>
      <c r="J9" s="8">
        <v>0</v>
      </c>
      <c r="K9" s="9">
        <v>1</v>
      </c>
      <c r="L9" s="8">
        <v>0</v>
      </c>
    </row>
    <row r="10" spans="1:12" ht="13.5" thickBot="1" x14ac:dyDescent="0.3">
      <c r="A10" s="7">
        <v>7</v>
      </c>
      <c r="B10" s="12" t="s">
        <v>34</v>
      </c>
      <c r="C10" s="9">
        <v>30</v>
      </c>
      <c r="D10" s="8">
        <v>3</v>
      </c>
      <c r="E10" s="9">
        <v>0</v>
      </c>
      <c r="F10" s="8">
        <v>0</v>
      </c>
      <c r="G10" s="9">
        <v>3</v>
      </c>
      <c r="H10" s="8">
        <v>2</v>
      </c>
      <c r="I10" s="9">
        <v>1</v>
      </c>
      <c r="J10" s="8">
        <v>0</v>
      </c>
      <c r="K10" s="9">
        <v>3</v>
      </c>
      <c r="L10" s="8">
        <v>0</v>
      </c>
    </row>
    <row r="11" spans="1:12" ht="26.25" customHeight="1" thickBot="1" x14ac:dyDescent="0.3">
      <c r="A11" s="69" t="s">
        <v>14</v>
      </c>
      <c r="B11" s="70"/>
      <c r="C11" s="71"/>
      <c r="D11" s="3">
        <f t="shared" ref="D11:L11" si="0">SUM(D4:D10)</f>
        <v>28</v>
      </c>
      <c r="E11" s="3">
        <f t="shared" si="0"/>
        <v>0</v>
      </c>
      <c r="F11" s="3">
        <f t="shared" si="0"/>
        <v>6</v>
      </c>
      <c r="G11" s="3">
        <f t="shared" si="0"/>
        <v>22</v>
      </c>
      <c r="H11" s="3">
        <f t="shared" si="0"/>
        <v>8</v>
      </c>
      <c r="I11" s="3">
        <f t="shared" si="0"/>
        <v>18</v>
      </c>
      <c r="J11" s="3">
        <f t="shared" si="0"/>
        <v>2</v>
      </c>
      <c r="K11" s="3">
        <f t="shared" si="0"/>
        <v>28</v>
      </c>
      <c r="L11" s="3">
        <f t="shared" si="0"/>
        <v>0</v>
      </c>
    </row>
    <row r="12" spans="1:12" x14ac:dyDescent="0.25">
      <c r="B12" s="10" t="s">
        <v>35</v>
      </c>
    </row>
    <row r="13" spans="1:12" x14ac:dyDescent="0.25">
      <c r="B13" s="10" t="s">
        <v>36</v>
      </c>
    </row>
    <row r="14" spans="1:12" x14ac:dyDescent="0.25">
      <c r="B14" s="10" t="s">
        <v>17</v>
      </c>
    </row>
  </sheetData>
  <mergeCells count="9">
    <mergeCell ref="A11:C11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8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workbookViewId="0">
      <selection activeCell="M19" sqref="M19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66" t="s">
        <v>232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2" ht="24.75" customHeight="1" thickBot="1" x14ac:dyDescent="0.3">
      <c r="A2" s="72" t="s">
        <v>3</v>
      </c>
      <c r="B2" s="72" t="s">
        <v>4</v>
      </c>
      <c r="C2" s="72" t="s">
        <v>2</v>
      </c>
      <c r="D2" s="64" t="s">
        <v>0</v>
      </c>
      <c r="E2" s="65"/>
      <c r="F2" s="64" t="s">
        <v>5</v>
      </c>
      <c r="G2" s="65"/>
      <c r="H2" s="64" t="s">
        <v>8</v>
      </c>
      <c r="I2" s="74"/>
      <c r="J2" s="65"/>
      <c r="K2" s="64" t="s">
        <v>10</v>
      </c>
      <c r="L2" s="65"/>
    </row>
    <row r="3" spans="1:12" ht="38.25" customHeight="1" x14ac:dyDescent="0.25">
      <c r="A3" s="73"/>
      <c r="B3" s="73"/>
      <c r="C3" s="73"/>
      <c r="D3" s="11" t="s">
        <v>13</v>
      </c>
      <c r="E3" s="11" t="s">
        <v>1</v>
      </c>
      <c r="F3" s="11" t="s">
        <v>6</v>
      </c>
      <c r="G3" s="11" t="s">
        <v>7</v>
      </c>
      <c r="H3" s="11" t="s">
        <v>9</v>
      </c>
      <c r="I3" s="11" t="s">
        <v>15</v>
      </c>
      <c r="J3" s="11" t="s">
        <v>16</v>
      </c>
      <c r="K3" s="11" t="s">
        <v>11</v>
      </c>
      <c r="L3" s="11" t="s">
        <v>12</v>
      </c>
    </row>
    <row r="4" spans="1:12" ht="29.25" customHeight="1" thickBot="1" x14ac:dyDescent="0.3">
      <c r="A4" s="7">
        <v>1</v>
      </c>
      <c r="B4" s="63" t="s">
        <v>233</v>
      </c>
      <c r="C4" s="9">
        <v>30</v>
      </c>
      <c r="D4" s="8">
        <v>5</v>
      </c>
      <c r="E4" s="9">
        <v>0</v>
      </c>
      <c r="F4" s="8">
        <v>1</v>
      </c>
      <c r="G4" s="9">
        <v>4</v>
      </c>
      <c r="H4" s="8">
        <v>3</v>
      </c>
      <c r="I4" s="9">
        <v>2</v>
      </c>
      <c r="J4" s="8">
        <v>0</v>
      </c>
      <c r="K4" s="9">
        <v>5</v>
      </c>
      <c r="L4" s="8">
        <v>0</v>
      </c>
    </row>
    <row r="5" spans="1:12" ht="26.25" customHeight="1" thickBot="1" x14ac:dyDescent="0.3">
      <c r="A5" s="69" t="s">
        <v>14</v>
      </c>
      <c r="B5" s="70"/>
      <c r="C5" s="71"/>
      <c r="D5" s="3">
        <f t="shared" ref="D5:L5" si="0">SUM(D4:D4)</f>
        <v>5</v>
      </c>
      <c r="E5" s="3">
        <f t="shared" si="0"/>
        <v>0</v>
      </c>
      <c r="F5" s="3">
        <f t="shared" si="0"/>
        <v>1</v>
      </c>
      <c r="G5" s="3">
        <f t="shared" si="0"/>
        <v>4</v>
      </c>
      <c r="H5" s="3">
        <f t="shared" si="0"/>
        <v>3</v>
      </c>
      <c r="I5" s="3">
        <f t="shared" si="0"/>
        <v>2</v>
      </c>
      <c r="J5" s="3">
        <f t="shared" si="0"/>
        <v>0</v>
      </c>
      <c r="K5" s="3">
        <f t="shared" si="0"/>
        <v>5</v>
      </c>
      <c r="L5" s="3">
        <f t="shared" si="0"/>
        <v>0</v>
      </c>
    </row>
    <row r="6" spans="1:12" ht="25.5" x14ac:dyDescent="0.25">
      <c r="B6" s="10" t="s">
        <v>234</v>
      </c>
    </row>
    <row r="7" spans="1:12" x14ac:dyDescent="0.25">
      <c r="B7" s="10" t="s">
        <v>235</v>
      </c>
    </row>
    <row r="8" spans="1:12" x14ac:dyDescent="0.25">
      <c r="B8" s="10" t="s">
        <v>17</v>
      </c>
    </row>
  </sheetData>
  <mergeCells count="9">
    <mergeCell ref="A5:C5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zoomScale="110" zoomScaleNormal="110" workbookViewId="0">
      <selection activeCell="D24" sqref="D24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66" t="s">
        <v>37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2" ht="24.75" customHeight="1" thickBot="1" x14ac:dyDescent="0.3">
      <c r="A2" s="72" t="s">
        <v>3</v>
      </c>
      <c r="B2" s="72" t="s">
        <v>4</v>
      </c>
      <c r="C2" s="72" t="s">
        <v>2</v>
      </c>
      <c r="D2" s="64" t="s">
        <v>0</v>
      </c>
      <c r="E2" s="65"/>
      <c r="F2" s="64" t="s">
        <v>5</v>
      </c>
      <c r="G2" s="65"/>
      <c r="H2" s="64" t="s">
        <v>8</v>
      </c>
      <c r="I2" s="74"/>
      <c r="J2" s="65"/>
      <c r="K2" s="64" t="s">
        <v>10</v>
      </c>
      <c r="L2" s="65"/>
    </row>
    <row r="3" spans="1:12" ht="38.25" customHeight="1" thickBot="1" x14ac:dyDescent="0.3">
      <c r="A3" s="73"/>
      <c r="B3" s="73"/>
      <c r="C3" s="73"/>
      <c r="D3" s="11" t="s">
        <v>13</v>
      </c>
      <c r="E3" s="11" t="s">
        <v>1</v>
      </c>
      <c r="F3" s="11" t="s">
        <v>6</v>
      </c>
      <c r="G3" s="11" t="s">
        <v>7</v>
      </c>
      <c r="H3" s="11" t="s">
        <v>9</v>
      </c>
      <c r="I3" s="11" t="s">
        <v>15</v>
      </c>
      <c r="J3" s="11" t="s">
        <v>16</v>
      </c>
      <c r="K3" s="11" t="s">
        <v>11</v>
      </c>
      <c r="L3" s="11" t="s">
        <v>12</v>
      </c>
    </row>
    <row r="4" spans="1:12" x14ac:dyDescent="0.25">
      <c r="A4" s="4">
        <v>1</v>
      </c>
      <c r="B4" s="8" t="s">
        <v>38</v>
      </c>
      <c r="C4" s="6">
        <v>31</v>
      </c>
      <c r="D4" s="5">
        <v>1</v>
      </c>
      <c r="E4" s="6">
        <v>0</v>
      </c>
      <c r="F4" s="5">
        <v>0</v>
      </c>
      <c r="G4" s="6">
        <v>1</v>
      </c>
      <c r="H4" s="5">
        <v>0</v>
      </c>
      <c r="I4" s="6">
        <v>1</v>
      </c>
      <c r="J4" s="5">
        <v>0</v>
      </c>
      <c r="K4" s="6">
        <v>1</v>
      </c>
      <c r="L4" s="5">
        <v>0</v>
      </c>
    </row>
    <row r="5" spans="1:12" ht="26.25" thickBot="1" x14ac:dyDescent="0.3">
      <c r="A5" s="7">
        <v>2</v>
      </c>
      <c r="B5" s="8" t="s">
        <v>39</v>
      </c>
      <c r="C5" s="9">
        <v>18</v>
      </c>
      <c r="D5" s="8">
        <v>1</v>
      </c>
      <c r="E5" s="9">
        <v>0</v>
      </c>
      <c r="F5" s="8">
        <v>0</v>
      </c>
      <c r="G5" s="9">
        <v>1</v>
      </c>
      <c r="H5" s="8">
        <v>1</v>
      </c>
      <c r="I5" s="9">
        <v>0</v>
      </c>
      <c r="J5" s="8">
        <v>0</v>
      </c>
      <c r="K5" s="9">
        <v>1</v>
      </c>
      <c r="L5" s="8">
        <v>0</v>
      </c>
    </row>
    <row r="6" spans="1:12" x14ac:dyDescent="0.25">
      <c r="A6" s="4">
        <v>3</v>
      </c>
      <c r="B6" s="8" t="s">
        <v>40</v>
      </c>
      <c r="C6" s="9">
        <v>18</v>
      </c>
      <c r="D6" s="8">
        <v>1</v>
      </c>
      <c r="E6" s="9">
        <v>0</v>
      </c>
      <c r="F6" s="8">
        <v>0</v>
      </c>
      <c r="G6" s="9">
        <v>1</v>
      </c>
      <c r="H6" s="8">
        <v>0</v>
      </c>
      <c r="I6" s="9">
        <v>0</v>
      </c>
      <c r="J6" s="8">
        <v>1</v>
      </c>
      <c r="K6" s="9">
        <v>1</v>
      </c>
      <c r="L6" s="8">
        <v>0</v>
      </c>
    </row>
    <row r="7" spans="1:12" x14ac:dyDescent="0.25">
      <c r="A7" s="7">
        <v>4</v>
      </c>
      <c r="B7" s="8" t="s">
        <v>41</v>
      </c>
      <c r="C7" s="9">
        <v>18</v>
      </c>
      <c r="D7" s="8">
        <v>1</v>
      </c>
      <c r="E7" s="9">
        <v>0</v>
      </c>
      <c r="F7" s="8">
        <v>0</v>
      </c>
      <c r="G7" s="9">
        <v>1</v>
      </c>
      <c r="H7" s="8">
        <v>1</v>
      </c>
      <c r="I7" s="9">
        <v>0</v>
      </c>
      <c r="J7" s="8">
        <v>0</v>
      </c>
      <c r="K7" s="9">
        <v>1</v>
      </c>
      <c r="L7" s="8">
        <v>0</v>
      </c>
    </row>
    <row r="8" spans="1:12" ht="13.5" thickBot="1" x14ac:dyDescent="0.3">
      <c r="A8" s="13">
        <v>5</v>
      </c>
      <c r="B8" s="8" t="s">
        <v>42</v>
      </c>
      <c r="C8" s="9">
        <v>27</v>
      </c>
      <c r="D8" s="8">
        <v>1</v>
      </c>
      <c r="E8" s="9">
        <v>0</v>
      </c>
      <c r="F8" s="8">
        <v>1</v>
      </c>
      <c r="G8" s="9">
        <v>0</v>
      </c>
      <c r="H8" s="8">
        <v>1</v>
      </c>
      <c r="I8" s="9">
        <v>0</v>
      </c>
      <c r="J8" s="8">
        <v>0</v>
      </c>
      <c r="K8" s="9">
        <v>1</v>
      </c>
      <c r="L8" s="8">
        <v>0</v>
      </c>
    </row>
    <row r="9" spans="1:12" x14ac:dyDescent="0.25">
      <c r="A9" s="4">
        <v>6</v>
      </c>
      <c r="B9" s="8" t="s">
        <v>43</v>
      </c>
      <c r="C9" s="9">
        <v>27</v>
      </c>
      <c r="D9" s="8">
        <v>1</v>
      </c>
      <c r="E9" s="9">
        <v>0</v>
      </c>
      <c r="F9" s="8">
        <v>1</v>
      </c>
      <c r="G9" s="9">
        <v>0</v>
      </c>
      <c r="H9" s="8">
        <v>0</v>
      </c>
      <c r="I9" s="9">
        <v>1</v>
      </c>
      <c r="J9" s="8">
        <v>0</v>
      </c>
      <c r="K9" s="9">
        <v>1</v>
      </c>
      <c r="L9" s="8">
        <v>0</v>
      </c>
    </row>
    <row r="10" spans="1:12" ht="25.5" x14ac:dyDescent="0.25">
      <c r="A10" s="13">
        <v>7</v>
      </c>
      <c r="B10" s="8" t="s">
        <v>44</v>
      </c>
      <c r="C10" s="9">
        <v>30</v>
      </c>
      <c r="D10" s="8">
        <v>1</v>
      </c>
      <c r="E10" s="9">
        <v>0</v>
      </c>
      <c r="F10" s="8">
        <v>0</v>
      </c>
      <c r="G10" s="9">
        <v>1</v>
      </c>
      <c r="H10" s="8">
        <v>1</v>
      </c>
      <c r="I10" s="9">
        <v>0</v>
      </c>
      <c r="J10" s="8">
        <v>0</v>
      </c>
      <c r="K10" s="9">
        <v>1</v>
      </c>
      <c r="L10" s="8">
        <v>0</v>
      </c>
    </row>
    <row r="11" spans="1:12" x14ac:dyDescent="0.25">
      <c r="A11" s="7">
        <v>8</v>
      </c>
      <c r="B11" s="8" t="s">
        <v>45</v>
      </c>
      <c r="C11" s="9">
        <v>30</v>
      </c>
      <c r="D11" s="8">
        <v>3</v>
      </c>
      <c r="E11" s="9">
        <v>0</v>
      </c>
      <c r="F11" s="8">
        <v>0</v>
      </c>
      <c r="G11" s="9">
        <v>3</v>
      </c>
      <c r="H11" s="8">
        <v>1</v>
      </c>
      <c r="I11" s="9">
        <v>2</v>
      </c>
      <c r="J11" s="8">
        <v>0</v>
      </c>
      <c r="K11" s="9">
        <v>3</v>
      </c>
      <c r="L11" s="8">
        <v>0</v>
      </c>
    </row>
    <row r="12" spans="1:12" ht="25.5" x14ac:dyDescent="0.25">
      <c r="A12" s="13">
        <v>9</v>
      </c>
      <c r="B12" s="8" t="s">
        <v>46</v>
      </c>
      <c r="C12" s="9">
        <v>30</v>
      </c>
      <c r="D12" s="8">
        <v>2</v>
      </c>
      <c r="E12" s="9">
        <v>0</v>
      </c>
      <c r="F12" s="8">
        <v>0</v>
      </c>
      <c r="G12" s="9">
        <v>2</v>
      </c>
      <c r="H12" s="8">
        <v>0</v>
      </c>
      <c r="I12" s="9">
        <v>2</v>
      </c>
      <c r="J12" s="8">
        <v>0</v>
      </c>
      <c r="K12" s="9">
        <v>2</v>
      </c>
      <c r="L12" s="8">
        <v>0</v>
      </c>
    </row>
    <row r="13" spans="1:12" x14ac:dyDescent="0.25">
      <c r="A13" s="13">
        <v>10</v>
      </c>
      <c r="B13" s="8" t="s">
        <v>47</v>
      </c>
      <c r="C13" s="9">
        <v>26</v>
      </c>
      <c r="D13" s="8">
        <v>1</v>
      </c>
      <c r="E13" s="9">
        <v>0</v>
      </c>
      <c r="F13" s="8">
        <v>1</v>
      </c>
      <c r="G13" s="9">
        <v>0</v>
      </c>
      <c r="H13" s="8">
        <v>0</v>
      </c>
      <c r="I13" s="9">
        <v>1</v>
      </c>
      <c r="J13" s="8">
        <v>0</v>
      </c>
      <c r="K13" s="9">
        <v>1</v>
      </c>
      <c r="L13" s="8">
        <v>0</v>
      </c>
    </row>
    <row r="14" spans="1:12" x14ac:dyDescent="0.25">
      <c r="A14" s="13">
        <v>11</v>
      </c>
      <c r="B14" s="8" t="s">
        <v>48</v>
      </c>
      <c r="C14" s="9">
        <v>20</v>
      </c>
      <c r="D14" s="8">
        <v>1</v>
      </c>
      <c r="E14" s="9">
        <v>0</v>
      </c>
      <c r="F14" s="8">
        <v>1</v>
      </c>
      <c r="G14" s="9">
        <v>0</v>
      </c>
      <c r="H14" s="8">
        <v>0</v>
      </c>
      <c r="I14" s="9">
        <v>1</v>
      </c>
      <c r="J14" s="8">
        <v>0</v>
      </c>
      <c r="K14" s="9">
        <v>1</v>
      </c>
      <c r="L14" s="8">
        <v>0</v>
      </c>
    </row>
    <row r="15" spans="1:12" ht="25.5" x14ac:dyDescent="0.25">
      <c r="A15" s="13">
        <v>12</v>
      </c>
      <c r="B15" s="8" t="s">
        <v>49</v>
      </c>
      <c r="C15" s="9">
        <v>16</v>
      </c>
      <c r="D15" s="8">
        <v>10</v>
      </c>
      <c r="E15" s="9">
        <v>0</v>
      </c>
      <c r="F15" s="8">
        <v>0</v>
      </c>
      <c r="G15" s="9">
        <v>10</v>
      </c>
      <c r="H15" s="8">
        <v>2</v>
      </c>
      <c r="I15" s="9">
        <v>8</v>
      </c>
      <c r="J15" s="8">
        <v>0</v>
      </c>
      <c r="K15" s="9">
        <v>10</v>
      </c>
      <c r="L15" s="8">
        <v>0</v>
      </c>
    </row>
    <row r="16" spans="1:12" x14ac:dyDescent="0.25">
      <c r="A16" s="13">
        <v>13</v>
      </c>
      <c r="B16" s="8" t="s">
        <v>50</v>
      </c>
      <c r="C16" s="9">
        <v>16</v>
      </c>
      <c r="D16" s="8">
        <v>2</v>
      </c>
      <c r="E16" s="9">
        <v>0</v>
      </c>
      <c r="F16" s="8">
        <v>0</v>
      </c>
      <c r="G16" s="9">
        <v>2</v>
      </c>
      <c r="H16" s="8">
        <v>2</v>
      </c>
      <c r="I16" s="9">
        <v>0</v>
      </c>
      <c r="J16" s="8">
        <v>0</v>
      </c>
      <c r="K16" s="9">
        <v>2</v>
      </c>
      <c r="L16" s="8">
        <v>0</v>
      </c>
    </row>
    <row r="17" spans="1:12" ht="26.25" thickBot="1" x14ac:dyDescent="0.3">
      <c r="A17" s="13">
        <v>14</v>
      </c>
      <c r="B17" s="8" t="s">
        <v>51</v>
      </c>
      <c r="C17" s="9">
        <v>27</v>
      </c>
      <c r="D17" s="8">
        <v>1</v>
      </c>
      <c r="E17" s="9">
        <v>0</v>
      </c>
      <c r="F17" s="8">
        <v>0</v>
      </c>
      <c r="G17" s="9">
        <v>1</v>
      </c>
      <c r="H17" s="8">
        <v>0</v>
      </c>
      <c r="I17" s="9">
        <v>1</v>
      </c>
      <c r="J17" s="8">
        <v>0</v>
      </c>
      <c r="K17" s="9">
        <v>1</v>
      </c>
      <c r="L17" s="8">
        <v>0</v>
      </c>
    </row>
    <row r="18" spans="1:12" ht="26.25" customHeight="1" thickBot="1" x14ac:dyDescent="0.3">
      <c r="A18" s="69" t="s">
        <v>14</v>
      </c>
      <c r="B18" s="70"/>
      <c r="C18" s="71"/>
      <c r="D18" s="3">
        <f t="shared" ref="D18:L18" si="0">SUM(D4:D17)</f>
        <v>27</v>
      </c>
      <c r="E18" s="3">
        <f t="shared" si="0"/>
        <v>0</v>
      </c>
      <c r="F18" s="3">
        <f t="shared" si="0"/>
        <v>4</v>
      </c>
      <c r="G18" s="3">
        <f t="shared" si="0"/>
        <v>23</v>
      </c>
      <c r="H18" s="3">
        <f t="shared" si="0"/>
        <v>9</v>
      </c>
      <c r="I18" s="3">
        <f t="shared" si="0"/>
        <v>17</v>
      </c>
      <c r="J18" s="3">
        <f t="shared" si="0"/>
        <v>1</v>
      </c>
      <c r="K18" s="3">
        <f t="shared" si="0"/>
        <v>27</v>
      </c>
      <c r="L18" s="3">
        <f t="shared" si="0"/>
        <v>0</v>
      </c>
    </row>
    <row r="19" spans="1:12" ht="22.5" customHeight="1" x14ac:dyDescent="0.25">
      <c r="B19" s="10" t="s">
        <v>52</v>
      </c>
    </row>
    <row r="20" spans="1:12" x14ac:dyDescent="0.25">
      <c r="B20" s="10" t="s">
        <v>53</v>
      </c>
    </row>
    <row r="21" spans="1:12" ht="24.75" customHeight="1" x14ac:dyDescent="0.25">
      <c r="B21" s="10" t="s">
        <v>17</v>
      </c>
      <c r="J21" s="14"/>
    </row>
  </sheetData>
  <mergeCells count="9">
    <mergeCell ref="A18:C18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workbookViewId="0">
      <selection activeCell="A14" sqref="A14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66" t="s">
        <v>54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2" ht="24.75" customHeight="1" thickBot="1" x14ac:dyDescent="0.3">
      <c r="A2" s="72" t="s">
        <v>3</v>
      </c>
      <c r="B2" s="72" t="s">
        <v>4</v>
      </c>
      <c r="C2" s="72" t="s">
        <v>2</v>
      </c>
      <c r="D2" s="64" t="s">
        <v>0</v>
      </c>
      <c r="E2" s="65"/>
      <c r="F2" s="64" t="s">
        <v>5</v>
      </c>
      <c r="G2" s="65"/>
      <c r="H2" s="64" t="s">
        <v>8</v>
      </c>
      <c r="I2" s="74"/>
      <c r="J2" s="65"/>
      <c r="K2" s="64" t="s">
        <v>10</v>
      </c>
      <c r="L2" s="65"/>
    </row>
    <row r="3" spans="1:12" ht="38.25" customHeight="1" thickBot="1" x14ac:dyDescent="0.3">
      <c r="A3" s="73"/>
      <c r="B3" s="73"/>
      <c r="C3" s="73"/>
      <c r="D3" s="11" t="s">
        <v>13</v>
      </c>
      <c r="E3" s="11" t="s">
        <v>1</v>
      </c>
      <c r="F3" s="11" t="s">
        <v>6</v>
      </c>
      <c r="G3" s="11" t="s">
        <v>7</v>
      </c>
      <c r="H3" s="11" t="s">
        <v>9</v>
      </c>
      <c r="I3" s="11" t="s">
        <v>15</v>
      </c>
      <c r="J3" s="11" t="s">
        <v>16</v>
      </c>
      <c r="K3" s="11" t="s">
        <v>11</v>
      </c>
      <c r="L3" s="11" t="s">
        <v>12</v>
      </c>
    </row>
    <row r="4" spans="1:12" ht="25.5" x14ac:dyDescent="0.25">
      <c r="A4" s="4">
        <v>1</v>
      </c>
      <c r="B4" s="5" t="s">
        <v>55</v>
      </c>
      <c r="C4" s="6">
        <v>31</v>
      </c>
      <c r="D4" s="5">
        <v>1</v>
      </c>
      <c r="E4" s="6">
        <v>0</v>
      </c>
      <c r="F4" s="5">
        <v>0</v>
      </c>
      <c r="G4" s="6">
        <v>1</v>
      </c>
      <c r="H4" s="5">
        <v>0</v>
      </c>
      <c r="I4" s="6">
        <v>0</v>
      </c>
      <c r="J4" s="5">
        <v>1</v>
      </c>
      <c r="K4" s="6">
        <v>1</v>
      </c>
      <c r="L4" s="5">
        <v>0</v>
      </c>
    </row>
    <row r="5" spans="1:12" x14ac:dyDescent="0.25">
      <c r="A5" s="7">
        <v>2</v>
      </c>
      <c r="B5" s="8" t="s">
        <v>56</v>
      </c>
      <c r="C5" s="9">
        <v>31</v>
      </c>
      <c r="D5" s="8">
        <v>1</v>
      </c>
      <c r="E5" s="9">
        <v>0</v>
      </c>
      <c r="F5" s="8">
        <v>0</v>
      </c>
      <c r="G5" s="9">
        <v>1</v>
      </c>
      <c r="H5" s="8">
        <v>0</v>
      </c>
      <c r="I5" s="9">
        <v>1</v>
      </c>
      <c r="J5" s="8">
        <v>0</v>
      </c>
      <c r="K5" s="9">
        <v>1</v>
      </c>
      <c r="L5" s="8">
        <v>0</v>
      </c>
    </row>
    <row r="6" spans="1:12" x14ac:dyDescent="0.25">
      <c r="A6" s="7">
        <v>3</v>
      </c>
      <c r="B6" s="8" t="s">
        <v>57</v>
      </c>
      <c r="C6" s="9">
        <v>27</v>
      </c>
      <c r="D6" s="8">
        <v>2</v>
      </c>
      <c r="E6" s="9">
        <v>0</v>
      </c>
      <c r="F6" s="8">
        <v>2</v>
      </c>
      <c r="G6" s="9">
        <v>0</v>
      </c>
      <c r="H6" s="8">
        <v>2</v>
      </c>
      <c r="I6" s="9">
        <v>0</v>
      </c>
      <c r="J6" s="8">
        <v>0</v>
      </c>
      <c r="K6" s="9">
        <v>2</v>
      </c>
      <c r="L6" s="8">
        <v>0</v>
      </c>
    </row>
    <row r="7" spans="1:12" x14ac:dyDescent="0.25">
      <c r="A7" s="7">
        <v>4</v>
      </c>
      <c r="B7" s="8" t="s">
        <v>58</v>
      </c>
      <c r="C7" s="9">
        <v>27</v>
      </c>
      <c r="D7" s="8">
        <v>1</v>
      </c>
      <c r="E7" s="9">
        <v>0</v>
      </c>
      <c r="F7" s="8">
        <v>1</v>
      </c>
      <c r="G7" s="9">
        <v>0</v>
      </c>
      <c r="H7" s="8">
        <v>0</v>
      </c>
      <c r="I7" s="9">
        <v>1</v>
      </c>
      <c r="J7" s="8">
        <v>0</v>
      </c>
      <c r="K7" s="9">
        <v>1</v>
      </c>
      <c r="L7" s="8">
        <v>0</v>
      </c>
    </row>
    <row r="8" spans="1:12" x14ac:dyDescent="0.25">
      <c r="A8" s="7">
        <v>5</v>
      </c>
      <c r="B8" s="8" t="s">
        <v>59</v>
      </c>
      <c r="C8" s="9">
        <v>30</v>
      </c>
      <c r="D8" s="8">
        <v>2</v>
      </c>
      <c r="E8" s="9">
        <v>0</v>
      </c>
      <c r="F8" s="8">
        <v>0</v>
      </c>
      <c r="G8" s="9">
        <v>2</v>
      </c>
      <c r="H8" s="8">
        <v>0</v>
      </c>
      <c r="I8" s="9">
        <v>2</v>
      </c>
      <c r="J8" s="8">
        <v>0</v>
      </c>
      <c r="K8" s="9">
        <v>2</v>
      </c>
      <c r="L8" s="8">
        <v>0</v>
      </c>
    </row>
    <row r="9" spans="1:12" x14ac:dyDescent="0.25">
      <c r="A9" s="7">
        <v>6</v>
      </c>
      <c r="B9" s="8" t="s">
        <v>60</v>
      </c>
      <c r="C9" s="9">
        <v>30</v>
      </c>
      <c r="D9" s="8">
        <v>1</v>
      </c>
      <c r="E9" s="9">
        <v>0</v>
      </c>
      <c r="F9" s="8">
        <v>1</v>
      </c>
      <c r="G9" s="9">
        <v>0</v>
      </c>
      <c r="H9" s="8">
        <v>0</v>
      </c>
      <c r="I9" s="9">
        <v>1</v>
      </c>
      <c r="J9" s="8">
        <v>0</v>
      </c>
      <c r="K9" s="9">
        <v>1</v>
      </c>
      <c r="L9" s="8">
        <v>0</v>
      </c>
    </row>
    <row r="10" spans="1:12" x14ac:dyDescent="0.25">
      <c r="A10" s="7">
        <v>7</v>
      </c>
      <c r="B10" s="8" t="s">
        <v>61</v>
      </c>
      <c r="C10" s="9">
        <v>27</v>
      </c>
      <c r="D10" s="8">
        <v>1</v>
      </c>
      <c r="E10" s="9">
        <v>0</v>
      </c>
      <c r="F10" s="8">
        <v>1</v>
      </c>
      <c r="G10" s="9">
        <v>0</v>
      </c>
      <c r="H10" s="8">
        <v>1</v>
      </c>
      <c r="I10" s="9">
        <v>0</v>
      </c>
      <c r="J10" s="8">
        <v>0</v>
      </c>
      <c r="K10" s="9">
        <v>1</v>
      </c>
      <c r="L10" s="8">
        <v>0</v>
      </c>
    </row>
    <row r="11" spans="1:12" x14ac:dyDescent="0.25">
      <c r="A11" s="7">
        <v>8</v>
      </c>
      <c r="B11" s="8" t="s">
        <v>62</v>
      </c>
      <c r="C11" s="9">
        <v>16</v>
      </c>
      <c r="D11" s="8">
        <v>2</v>
      </c>
      <c r="E11" s="9">
        <v>0</v>
      </c>
      <c r="F11" s="8">
        <v>0</v>
      </c>
      <c r="G11" s="9">
        <v>2</v>
      </c>
      <c r="H11" s="8">
        <v>1</v>
      </c>
      <c r="I11" s="9">
        <v>1</v>
      </c>
      <c r="J11" s="8">
        <v>0</v>
      </c>
      <c r="K11" s="9">
        <v>2</v>
      </c>
      <c r="L11" s="8">
        <v>0</v>
      </c>
    </row>
    <row r="12" spans="1:12" x14ac:dyDescent="0.25">
      <c r="A12" s="7">
        <v>9</v>
      </c>
      <c r="B12" s="8" t="s">
        <v>63</v>
      </c>
      <c r="C12" s="9">
        <v>27</v>
      </c>
      <c r="D12" s="8">
        <v>2</v>
      </c>
      <c r="E12" s="9">
        <v>0</v>
      </c>
      <c r="F12" s="8">
        <v>2</v>
      </c>
      <c r="G12" s="9">
        <v>0</v>
      </c>
      <c r="H12" s="8">
        <v>0</v>
      </c>
      <c r="I12" s="9">
        <v>2</v>
      </c>
      <c r="J12" s="8">
        <v>0</v>
      </c>
      <c r="K12" s="9">
        <v>2</v>
      </c>
      <c r="L12" s="8">
        <v>0</v>
      </c>
    </row>
    <row r="13" spans="1:12" x14ac:dyDescent="0.25">
      <c r="A13" s="7">
        <v>10</v>
      </c>
      <c r="B13" s="8" t="s">
        <v>64</v>
      </c>
      <c r="C13" s="9">
        <v>30</v>
      </c>
      <c r="D13" s="8">
        <v>1</v>
      </c>
      <c r="E13" s="9">
        <v>0</v>
      </c>
      <c r="F13" s="8">
        <v>0</v>
      </c>
      <c r="G13" s="9">
        <v>1</v>
      </c>
      <c r="H13" s="8">
        <v>0</v>
      </c>
      <c r="I13" s="9">
        <v>1</v>
      </c>
      <c r="J13" s="8">
        <v>0</v>
      </c>
      <c r="K13" s="9">
        <v>1</v>
      </c>
      <c r="L13" s="8">
        <v>0</v>
      </c>
    </row>
    <row r="14" spans="1:12" x14ac:dyDescent="0.25">
      <c r="A14" s="7">
        <v>11</v>
      </c>
      <c r="B14" s="8" t="s">
        <v>65</v>
      </c>
      <c r="C14" s="9">
        <v>34</v>
      </c>
      <c r="D14" s="8">
        <v>4</v>
      </c>
      <c r="E14" s="9">
        <v>0</v>
      </c>
      <c r="F14" s="8">
        <v>0</v>
      </c>
      <c r="G14" s="9">
        <v>4</v>
      </c>
      <c r="H14" s="8">
        <v>2</v>
      </c>
      <c r="I14" s="9">
        <v>2</v>
      </c>
      <c r="J14" s="8">
        <v>0</v>
      </c>
      <c r="K14" s="9">
        <v>4</v>
      </c>
      <c r="L14" s="8">
        <v>0</v>
      </c>
    </row>
    <row r="15" spans="1:12" x14ac:dyDescent="0.25">
      <c r="A15" s="7">
        <v>12</v>
      </c>
      <c r="B15" s="8" t="s">
        <v>66</v>
      </c>
      <c r="C15" s="9">
        <v>30</v>
      </c>
      <c r="D15" s="8">
        <v>2</v>
      </c>
      <c r="E15" s="9">
        <v>0</v>
      </c>
      <c r="F15" s="8">
        <v>0</v>
      </c>
      <c r="G15" s="9">
        <v>2</v>
      </c>
      <c r="H15" s="8">
        <v>1</v>
      </c>
      <c r="I15" s="9">
        <v>0</v>
      </c>
      <c r="J15" s="8">
        <v>1</v>
      </c>
      <c r="K15" s="9">
        <v>1</v>
      </c>
      <c r="L15" s="8">
        <v>1</v>
      </c>
    </row>
    <row r="16" spans="1:12" x14ac:dyDescent="0.25">
      <c r="A16" s="7">
        <v>13</v>
      </c>
      <c r="B16" s="8" t="s">
        <v>67</v>
      </c>
      <c r="C16" s="9">
        <v>30</v>
      </c>
      <c r="D16" s="8">
        <v>3</v>
      </c>
      <c r="E16" s="9">
        <v>0</v>
      </c>
      <c r="F16" s="8">
        <v>0</v>
      </c>
      <c r="G16" s="9">
        <v>3</v>
      </c>
      <c r="H16" s="8">
        <v>0</v>
      </c>
      <c r="I16" s="9">
        <v>2</v>
      </c>
      <c r="J16" s="8">
        <v>1</v>
      </c>
      <c r="K16" s="9">
        <v>2</v>
      </c>
      <c r="L16" s="8">
        <v>1</v>
      </c>
    </row>
    <row r="17" spans="1:12" ht="13.5" thickBot="1" x14ac:dyDescent="0.3">
      <c r="A17" s="7">
        <v>14</v>
      </c>
      <c r="B17" s="8" t="s">
        <v>68</v>
      </c>
      <c r="C17" s="9">
        <v>15</v>
      </c>
      <c r="D17" s="8">
        <v>1</v>
      </c>
      <c r="E17" s="9">
        <v>0</v>
      </c>
      <c r="F17" s="8">
        <v>0</v>
      </c>
      <c r="G17" s="9">
        <v>1</v>
      </c>
      <c r="H17" s="8">
        <v>0</v>
      </c>
      <c r="I17" s="9">
        <v>1</v>
      </c>
      <c r="J17" s="8">
        <v>0</v>
      </c>
      <c r="K17" s="9">
        <v>1</v>
      </c>
      <c r="L17" s="8">
        <v>0</v>
      </c>
    </row>
    <row r="18" spans="1:12" ht="26.25" customHeight="1" thickBot="1" x14ac:dyDescent="0.3">
      <c r="A18" s="69" t="s">
        <v>14</v>
      </c>
      <c r="B18" s="70"/>
      <c r="C18" s="71"/>
      <c r="D18" s="3">
        <f t="shared" ref="D18:L18" si="0">SUM(D4:D17)</f>
        <v>24</v>
      </c>
      <c r="E18" s="3">
        <f t="shared" si="0"/>
        <v>0</v>
      </c>
      <c r="F18" s="3">
        <f t="shared" si="0"/>
        <v>7</v>
      </c>
      <c r="G18" s="3">
        <f t="shared" si="0"/>
        <v>17</v>
      </c>
      <c r="H18" s="3">
        <f t="shared" si="0"/>
        <v>7</v>
      </c>
      <c r="I18" s="3">
        <f t="shared" si="0"/>
        <v>14</v>
      </c>
      <c r="J18" s="3">
        <f t="shared" si="0"/>
        <v>3</v>
      </c>
      <c r="K18" s="3">
        <f t="shared" si="0"/>
        <v>22</v>
      </c>
      <c r="L18" s="3">
        <f t="shared" si="0"/>
        <v>2</v>
      </c>
    </row>
    <row r="19" spans="1:12" x14ac:dyDescent="0.25">
      <c r="B19" s="10" t="s">
        <v>69</v>
      </c>
    </row>
    <row r="20" spans="1:12" x14ac:dyDescent="0.25">
      <c r="B20" s="10" t="s">
        <v>70</v>
      </c>
    </row>
    <row r="21" spans="1:12" x14ac:dyDescent="0.25">
      <c r="B21" s="10" t="s">
        <v>17</v>
      </c>
    </row>
  </sheetData>
  <mergeCells count="9">
    <mergeCell ref="A18:C18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workbookViewId="0">
      <selection activeCell="C6" sqref="C6"/>
    </sheetView>
  </sheetViews>
  <sheetFormatPr defaultRowHeight="12.75" x14ac:dyDescent="0.25"/>
  <cols>
    <col min="1" max="1" width="4" style="1" customWidth="1"/>
    <col min="2" max="2" width="53.42578125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66" t="s">
        <v>71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2" ht="24.75" customHeight="1" thickBot="1" x14ac:dyDescent="0.3">
      <c r="A2" s="72" t="s">
        <v>3</v>
      </c>
      <c r="B2" s="72" t="s">
        <v>4</v>
      </c>
      <c r="C2" s="72" t="s">
        <v>2</v>
      </c>
      <c r="D2" s="64" t="s">
        <v>0</v>
      </c>
      <c r="E2" s="65"/>
      <c r="F2" s="64" t="s">
        <v>5</v>
      </c>
      <c r="G2" s="65"/>
      <c r="H2" s="64" t="s">
        <v>8</v>
      </c>
      <c r="I2" s="74"/>
      <c r="J2" s="65"/>
      <c r="K2" s="64" t="s">
        <v>10</v>
      </c>
      <c r="L2" s="65"/>
    </row>
    <row r="3" spans="1:12" ht="38.25" customHeight="1" thickBot="1" x14ac:dyDescent="0.3">
      <c r="A3" s="73"/>
      <c r="B3" s="73"/>
      <c r="C3" s="73"/>
      <c r="D3" s="11" t="s">
        <v>13</v>
      </c>
      <c r="E3" s="11" t="s">
        <v>1</v>
      </c>
      <c r="F3" s="11" t="s">
        <v>6</v>
      </c>
      <c r="G3" s="11" t="s">
        <v>7</v>
      </c>
      <c r="H3" s="11" t="s">
        <v>9</v>
      </c>
      <c r="I3" s="11" t="s">
        <v>15</v>
      </c>
      <c r="J3" s="11" t="s">
        <v>16</v>
      </c>
      <c r="K3" s="11" t="s">
        <v>11</v>
      </c>
      <c r="L3" s="11" t="s">
        <v>12</v>
      </c>
    </row>
    <row r="4" spans="1:12" ht="15" x14ac:dyDescent="0.25">
      <c r="A4" s="4">
        <v>1</v>
      </c>
      <c r="B4" s="15" t="s">
        <v>72</v>
      </c>
      <c r="C4" s="6">
        <v>30</v>
      </c>
      <c r="D4" s="5">
        <v>1</v>
      </c>
      <c r="E4" s="6">
        <v>0</v>
      </c>
      <c r="F4" s="5">
        <v>0</v>
      </c>
      <c r="G4" s="6">
        <v>1</v>
      </c>
      <c r="H4" s="5">
        <v>0</v>
      </c>
      <c r="I4" s="6">
        <v>1</v>
      </c>
      <c r="J4" s="5">
        <v>0</v>
      </c>
      <c r="K4" s="6">
        <v>1</v>
      </c>
      <c r="L4" s="5">
        <v>0</v>
      </c>
    </row>
    <row r="5" spans="1:12" ht="15" x14ac:dyDescent="0.25">
      <c r="A5" s="7">
        <v>2</v>
      </c>
      <c r="B5" s="15" t="s">
        <v>73</v>
      </c>
      <c r="C5" s="9">
        <v>18</v>
      </c>
      <c r="D5" s="8">
        <v>2</v>
      </c>
      <c r="E5" s="9">
        <v>0</v>
      </c>
      <c r="F5" s="8">
        <v>0</v>
      </c>
      <c r="G5" s="9">
        <v>2</v>
      </c>
      <c r="H5" s="8">
        <v>1</v>
      </c>
      <c r="I5" s="9">
        <v>1</v>
      </c>
      <c r="J5" s="8">
        <v>0</v>
      </c>
      <c r="K5" s="9">
        <v>2</v>
      </c>
      <c r="L5" s="8">
        <v>0</v>
      </c>
    </row>
    <row r="6" spans="1:12" ht="30.75" thickBot="1" x14ac:dyDescent="0.3">
      <c r="A6" s="7">
        <v>3</v>
      </c>
      <c r="B6" s="15" t="s">
        <v>74</v>
      </c>
      <c r="C6" s="9">
        <v>31</v>
      </c>
      <c r="D6" s="8">
        <v>1</v>
      </c>
      <c r="E6" s="9">
        <v>0</v>
      </c>
      <c r="F6" s="8">
        <v>0</v>
      </c>
      <c r="G6" s="9">
        <v>1</v>
      </c>
      <c r="H6" s="8">
        <v>1</v>
      </c>
      <c r="I6" s="9">
        <v>0</v>
      </c>
      <c r="J6" s="8">
        <v>0</v>
      </c>
      <c r="K6" s="9">
        <v>1</v>
      </c>
      <c r="L6" s="8">
        <v>0</v>
      </c>
    </row>
    <row r="7" spans="1:12" ht="26.25" customHeight="1" thickBot="1" x14ac:dyDescent="0.3">
      <c r="A7" s="69" t="s">
        <v>14</v>
      </c>
      <c r="B7" s="70"/>
      <c r="C7" s="71"/>
      <c r="D7" s="3">
        <f t="shared" ref="D7:L7" si="0">SUM(D4:D6)</f>
        <v>4</v>
      </c>
      <c r="E7" s="3">
        <f t="shared" si="0"/>
        <v>0</v>
      </c>
      <c r="F7" s="3">
        <f t="shared" si="0"/>
        <v>0</v>
      </c>
      <c r="G7" s="3">
        <f t="shared" si="0"/>
        <v>4</v>
      </c>
      <c r="H7" s="3">
        <f t="shared" si="0"/>
        <v>2</v>
      </c>
      <c r="I7" s="3">
        <f t="shared" si="0"/>
        <v>2</v>
      </c>
      <c r="J7" s="3">
        <f t="shared" si="0"/>
        <v>0</v>
      </c>
      <c r="K7" s="3">
        <f t="shared" si="0"/>
        <v>4</v>
      </c>
      <c r="L7" s="3">
        <f t="shared" si="0"/>
        <v>0</v>
      </c>
    </row>
    <row r="8" spans="1:12" x14ac:dyDescent="0.25">
      <c r="B8" s="10" t="s">
        <v>75</v>
      </c>
    </row>
    <row r="9" spans="1:12" x14ac:dyDescent="0.25">
      <c r="B9" s="10" t="s">
        <v>76</v>
      </c>
    </row>
    <row r="10" spans="1:12" x14ac:dyDescent="0.25">
      <c r="B10" s="10" t="s">
        <v>17</v>
      </c>
    </row>
  </sheetData>
  <mergeCells count="9">
    <mergeCell ref="A7:C7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workbookViewId="0">
      <selection activeCell="E20" sqref="E20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66" t="s">
        <v>77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2" ht="24.75" customHeight="1" thickBot="1" x14ac:dyDescent="0.3">
      <c r="A2" s="72" t="s">
        <v>3</v>
      </c>
      <c r="B2" s="72" t="s">
        <v>4</v>
      </c>
      <c r="C2" s="72" t="s">
        <v>2</v>
      </c>
      <c r="D2" s="64" t="s">
        <v>0</v>
      </c>
      <c r="E2" s="65"/>
      <c r="F2" s="64" t="s">
        <v>5</v>
      </c>
      <c r="G2" s="65"/>
      <c r="H2" s="64" t="s">
        <v>8</v>
      </c>
      <c r="I2" s="74"/>
      <c r="J2" s="65"/>
      <c r="K2" s="64" t="s">
        <v>10</v>
      </c>
      <c r="L2" s="65"/>
    </row>
    <row r="3" spans="1:12" ht="38.25" customHeight="1" thickBot="1" x14ac:dyDescent="0.3">
      <c r="A3" s="73"/>
      <c r="B3" s="73"/>
      <c r="C3" s="73"/>
      <c r="D3" s="11" t="s">
        <v>13</v>
      </c>
      <c r="E3" s="11" t="s">
        <v>1</v>
      </c>
      <c r="F3" s="11" t="s">
        <v>6</v>
      </c>
      <c r="G3" s="11" t="s">
        <v>7</v>
      </c>
      <c r="H3" s="11" t="s">
        <v>9</v>
      </c>
      <c r="I3" s="11" t="s">
        <v>15</v>
      </c>
      <c r="J3" s="11" t="s">
        <v>16</v>
      </c>
      <c r="K3" s="11" t="s">
        <v>11</v>
      </c>
      <c r="L3" s="11" t="s">
        <v>12</v>
      </c>
    </row>
    <row r="4" spans="1:12" x14ac:dyDescent="0.25">
      <c r="A4" s="16">
        <v>1</v>
      </c>
      <c r="B4" s="17" t="s">
        <v>78</v>
      </c>
      <c r="C4" s="18">
        <v>27</v>
      </c>
      <c r="D4" s="18">
        <v>1</v>
      </c>
      <c r="E4" s="18">
        <v>0</v>
      </c>
      <c r="F4" s="18">
        <v>1</v>
      </c>
      <c r="G4" s="18">
        <v>0</v>
      </c>
      <c r="H4" s="18">
        <v>0</v>
      </c>
      <c r="I4" s="18">
        <v>1</v>
      </c>
      <c r="J4" s="18">
        <v>0</v>
      </c>
      <c r="K4" s="18">
        <v>1</v>
      </c>
      <c r="L4" s="19">
        <v>0</v>
      </c>
    </row>
    <row r="5" spans="1:12" ht="25.5" x14ac:dyDescent="0.25">
      <c r="A5" s="20" t="s">
        <v>79</v>
      </c>
      <c r="B5" s="21" t="s">
        <v>80</v>
      </c>
      <c r="C5" s="22">
        <v>10</v>
      </c>
      <c r="D5" s="22">
        <v>1</v>
      </c>
      <c r="E5" s="22">
        <v>0</v>
      </c>
      <c r="F5" s="22">
        <v>1</v>
      </c>
      <c r="G5" s="22">
        <v>0</v>
      </c>
      <c r="H5" s="22">
        <v>0</v>
      </c>
      <c r="I5" s="22">
        <v>1</v>
      </c>
      <c r="J5" s="22">
        <v>0</v>
      </c>
      <c r="K5" s="22">
        <v>1</v>
      </c>
      <c r="L5" s="23">
        <v>0</v>
      </c>
    </row>
    <row r="6" spans="1:12" x14ac:dyDescent="0.25">
      <c r="A6" s="20" t="s">
        <v>81</v>
      </c>
      <c r="B6" s="21" t="s">
        <v>82</v>
      </c>
      <c r="C6" s="22">
        <v>27</v>
      </c>
      <c r="D6" s="22">
        <v>1</v>
      </c>
      <c r="E6" s="22">
        <v>0</v>
      </c>
      <c r="F6" s="22">
        <v>1</v>
      </c>
      <c r="G6" s="22">
        <v>0</v>
      </c>
      <c r="H6" s="22">
        <v>1</v>
      </c>
      <c r="I6" s="22">
        <v>0</v>
      </c>
      <c r="J6" s="22">
        <v>0</v>
      </c>
      <c r="K6" s="22">
        <v>1</v>
      </c>
      <c r="L6" s="23">
        <v>0</v>
      </c>
    </row>
    <row r="7" spans="1:12" x14ac:dyDescent="0.25">
      <c r="A7" s="24" t="s">
        <v>83</v>
      </c>
      <c r="B7" s="25" t="s">
        <v>32</v>
      </c>
      <c r="C7" s="26">
        <v>10</v>
      </c>
      <c r="D7" s="26">
        <v>29</v>
      </c>
      <c r="E7" s="26">
        <v>1</v>
      </c>
      <c r="F7" s="26">
        <v>7</v>
      </c>
      <c r="G7" s="26">
        <v>22</v>
      </c>
      <c r="H7" s="26">
        <v>3</v>
      </c>
      <c r="I7" s="26">
        <v>25</v>
      </c>
      <c r="J7" s="26">
        <v>1</v>
      </c>
      <c r="K7" s="26">
        <v>29</v>
      </c>
      <c r="L7" s="27">
        <v>0</v>
      </c>
    </row>
    <row r="8" spans="1:12" x14ac:dyDescent="0.25">
      <c r="A8" s="24" t="s">
        <v>84</v>
      </c>
      <c r="B8" s="25" t="s">
        <v>85</v>
      </c>
      <c r="C8" s="26">
        <v>16</v>
      </c>
      <c r="D8" s="26">
        <v>1</v>
      </c>
      <c r="E8" s="26">
        <v>0</v>
      </c>
      <c r="F8" s="26">
        <v>0</v>
      </c>
      <c r="G8" s="26">
        <v>1</v>
      </c>
      <c r="H8" s="26">
        <v>0</v>
      </c>
      <c r="I8" s="26">
        <v>1</v>
      </c>
      <c r="J8" s="26">
        <v>0</v>
      </c>
      <c r="K8" s="26">
        <v>1</v>
      </c>
      <c r="L8" s="27">
        <v>0</v>
      </c>
    </row>
    <row r="9" spans="1:12" ht="51" x14ac:dyDescent="0.25">
      <c r="A9" s="24" t="s">
        <v>86</v>
      </c>
      <c r="B9" s="25" t="s">
        <v>87</v>
      </c>
      <c r="C9" s="26">
        <v>16</v>
      </c>
      <c r="D9" s="26">
        <v>4</v>
      </c>
      <c r="E9" s="26">
        <v>1</v>
      </c>
      <c r="F9" s="26">
        <v>0</v>
      </c>
      <c r="G9" s="26">
        <v>4</v>
      </c>
      <c r="H9" s="26">
        <v>0</v>
      </c>
      <c r="I9" s="26">
        <v>4</v>
      </c>
      <c r="J9" s="26">
        <v>0</v>
      </c>
      <c r="K9" s="26">
        <v>4</v>
      </c>
      <c r="L9" s="27">
        <v>0</v>
      </c>
    </row>
    <row r="10" spans="1:12" x14ac:dyDescent="0.25">
      <c r="A10" s="20" t="s">
        <v>88</v>
      </c>
      <c r="B10" s="25" t="s">
        <v>89</v>
      </c>
      <c r="C10" s="26">
        <v>27</v>
      </c>
      <c r="D10" s="26">
        <v>1</v>
      </c>
      <c r="E10" s="26">
        <v>0</v>
      </c>
      <c r="F10" s="26">
        <v>1</v>
      </c>
      <c r="G10" s="26">
        <v>0</v>
      </c>
      <c r="H10" s="26">
        <v>0</v>
      </c>
      <c r="I10" s="26">
        <v>1</v>
      </c>
      <c r="J10" s="26">
        <v>0</v>
      </c>
      <c r="K10" s="26">
        <v>1</v>
      </c>
      <c r="L10" s="27">
        <v>0</v>
      </c>
    </row>
    <row r="11" spans="1:12" ht="26.25" thickBot="1" x14ac:dyDescent="0.3">
      <c r="A11" s="20" t="s">
        <v>90</v>
      </c>
      <c r="B11" s="25" t="s">
        <v>91</v>
      </c>
      <c r="C11" s="26">
        <v>30</v>
      </c>
      <c r="D11" s="26">
        <v>1</v>
      </c>
      <c r="E11" s="26">
        <v>0</v>
      </c>
      <c r="F11" s="26">
        <v>0</v>
      </c>
      <c r="G11" s="26">
        <v>1</v>
      </c>
      <c r="H11" s="26">
        <v>0</v>
      </c>
      <c r="I11" s="26">
        <v>1</v>
      </c>
      <c r="J11" s="26">
        <v>0</v>
      </c>
      <c r="K11" s="26">
        <v>1</v>
      </c>
      <c r="L11" s="27">
        <v>0</v>
      </c>
    </row>
    <row r="12" spans="1:12" ht="63.75" x14ac:dyDescent="0.25">
      <c r="A12" s="16" t="s">
        <v>92</v>
      </c>
      <c r="B12" s="25" t="s">
        <v>93</v>
      </c>
      <c r="C12" s="26">
        <v>30</v>
      </c>
      <c r="D12" s="26">
        <v>1</v>
      </c>
      <c r="E12" s="26">
        <v>0</v>
      </c>
      <c r="F12" s="26">
        <v>0</v>
      </c>
      <c r="G12" s="26">
        <v>1</v>
      </c>
      <c r="H12" s="26">
        <v>0</v>
      </c>
      <c r="I12" s="26">
        <v>1</v>
      </c>
      <c r="J12" s="26">
        <v>0</v>
      </c>
      <c r="K12" s="26">
        <v>1</v>
      </c>
      <c r="L12" s="27">
        <v>0</v>
      </c>
    </row>
    <row r="13" spans="1:12" ht="25.5" x14ac:dyDescent="0.25">
      <c r="A13" s="20" t="s">
        <v>94</v>
      </c>
      <c r="B13" s="25" t="s">
        <v>95</v>
      </c>
      <c r="C13" s="26">
        <v>30</v>
      </c>
      <c r="D13" s="26">
        <v>2</v>
      </c>
      <c r="E13" s="26">
        <v>0</v>
      </c>
      <c r="F13" s="26">
        <v>0</v>
      </c>
      <c r="G13" s="26">
        <v>2</v>
      </c>
      <c r="H13" s="26">
        <v>1</v>
      </c>
      <c r="I13" s="26">
        <v>1</v>
      </c>
      <c r="J13" s="26">
        <v>0</v>
      </c>
      <c r="K13" s="26">
        <v>2</v>
      </c>
      <c r="L13" s="27">
        <v>0</v>
      </c>
    </row>
    <row r="14" spans="1:12" ht="13.5" thickBot="1" x14ac:dyDescent="0.3">
      <c r="A14" s="75" t="s">
        <v>14</v>
      </c>
      <c r="B14" s="76"/>
      <c r="C14" s="77"/>
      <c r="D14" s="28">
        <f t="shared" ref="D14:K14" si="0">SUM(D4:D13)</f>
        <v>42</v>
      </c>
      <c r="E14" s="28">
        <f t="shared" si="0"/>
        <v>2</v>
      </c>
      <c r="F14" s="28">
        <f t="shared" si="0"/>
        <v>11</v>
      </c>
      <c r="G14" s="28">
        <f t="shared" si="0"/>
        <v>31</v>
      </c>
      <c r="H14" s="28">
        <f t="shared" si="0"/>
        <v>5</v>
      </c>
      <c r="I14" s="28">
        <f t="shared" si="0"/>
        <v>36</v>
      </c>
      <c r="J14" s="28">
        <f t="shared" si="0"/>
        <v>1</v>
      </c>
      <c r="K14" s="28">
        <f t="shared" si="0"/>
        <v>42</v>
      </c>
      <c r="L14" s="28">
        <f>SUM(L4:L9)</f>
        <v>0</v>
      </c>
    </row>
    <row r="15" spans="1:12" x14ac:dyDescent="0.25">
      <c r="B15" s="10" t="s">
        <v>96</v>
      </c>
    </row>
    <row r="16" spans="1:12" x14ac:dyDescent="0.25">
      <c r="B16" s="10" t="s">
        <v>97</v>
      </c>
    </row>
    <row r="17" spans="2:2" x14ac:dyDescent="0.25">
      <c r="B17" s="10" t="s">
        <v>17</v>
      </c>
    </row>
    <row r="20" spans="2:2" ht="26.25" customHeight="1" x14ac:dyDescent="0.25"/>
  </sheetData>
  <mergeCells count="9">
    <mergeCell ref="A14:C14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workbookViewId="0">
      <selection activeCell="K19" sqref="K19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66" t="s">
        <v>98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2" ht="24.75" customHeight="1" thickBot="1" x14ac:dyDescent="0.3">
      <c r="A2" s="80" t="s">
        <v>3</v>
      </c>
      <c r="B2" s="82" t="s">
        <v>4</v>
      </c>
      <c r="C2" s="82" t="s">
        <v>2</v>
      </c>
      <c r="D2" s="82" t="s">
        <v>0</v>
      </c>
      <c r="E2" s="82"/>
      <c r="F2" s="82" t="s">
        <v>5</v>
      </c>
      <c r="G2" s="82"/>
      <c r="H2" s="82" t="s">
        <v>8</v>
      </c>
      <c r="I2" s="82"/>
      <c r="J2" s="82"/>
      <c r="K2" s="82" t="s">
        <v>10</v>
      </c>
      <c r="L2" s="84"/>
    </row>
    <row r="3" spans="1:12" ht="38.25" customHeight="1" thickBot="1" x14ac:dyDescent="0.3">
      <c r="A3" s="81"/>
      <c r="B3" s="83"/>
      <c r="C3" s="83"/>
      <c r="D3" s="29" t="s">
        <v>13</v>
      </c>
      <c r="E3" s="29" t="s">
        <v>1</v>
      </c>
      <c r="F3" s="29" t="s">
        <v>6</v>
      </c>
      <c r="G3" s="29" t="s">
        <v>7</v>
      </c>
      <c r="H3" s="29" t="s">
        <v>9</v>
      </c>
      <c r="I3" s="29" t="s">
        <v>15</v>
      </c>
      <c r="J3" s="29" t="s">
        <v>16</v>
      </c>
      <c r="K3" s="29" t="s">
        <v>11</v>
      </c>
      <c r="L3" s="30" t="s">
        <v>12</v>
      </c>
    </row>
    <row r="4" spans="1:12" ht="13.5" thickBot="1" x14ac:dyDescent="0.3">
      <c r="A4" s="31">
        <v>1</v>
      </c>
      <c r="B4" s="32" t="s">
        <v>99</v>
      </c>
      <c r="C4" s="33">
        <v>10</v>
      </c>
      <c r="D4" s="33">
        <v>17</v>
      </c>
      <c r="E4" s="33">
        <v>0</v>
      </c>
      <c r="F4" s="33">
        <v>7</v>
      </c>
      <c r="G4" s="33">
        <v>10</v>
      </c>
      <c r="H4" s="33">
        <v>3</v>
      </c>
      <c r="I4" s="33">
        <v>14</v>
      </c>
      <c r="J4" s="33">
        <v>0</v>
      </c>
      <c r="K4" s="33">
        <v>17</v>
      </c>
      <c r="L4" s="34">
        <v>0</v>
      </c>
    </row>
    <row r="5" spans="1:12" ht="26.25" thickBot="1" x14ac:dyDescent="0.25">
      <c r="A5" s="31">
        <v>2</v>
      </c>
      <c r="B5" s="35" t="s">
        <v>100</v>
      </c>
      <c r="C5" s="33">
        <v>1</v>
      </c>
      <c r="D5" s="33">
        <v>1</v>
      </c>
      <c r="E5" s="33">
        <v>0</v>
      </c>
      <c r="F5" s="33">
        <v>0</v>
      </c>
      <c r="G5" s="33">
        <v>1</v>
      </c>
      <c r="H5" s="33">
        <v>0</v>
      </c>
      <c r="I5" s="33">
        <v>1</v>
      </c>
      <c r="J5" s="33">
        <v>0</v>
      </c>
      <c r="K5" s="33">
        <v>1</v>
      </c>
      <c r="L5" s="34">
        <v>0</v>
      </c>
    </row>
    <row r="6" spans="1:12" ht="13.5" thickBot="1" x14ac:dyDescent="0.3">
      <c r="A6" s="31">
        <v>3</v>
      </c>
      <c r="B6" s="36" t="s">
        <v>101</v>
      </c>
      <c r="C6" s="33">
        <v>1</v>
      </c>
      <c r="D6" s="33">
        <v>1</v>
      </c>
      <c r="E6" s="33">
        <v>0</v>
      </c>
      <c r="F6" s="33">
        <v>0</v>
      </c>
      <c r="G6" s="33">
        <v>1</v>
      </c>
      <c r="H6" s="33">
        <v>1</v>
      </c>
      <c r="I6" s="33">
        <v>0</v>
      </c>
      <c r="J6" s="33">
        <v>0</v>
      </c>
      <c r="K6" s="33">
        <v>1</v>
      </c>
      <c r="L6" s="34">
        <v>0</v>
      </c>
    </row>
    <row r="7" spans="1:12" ht="13.5" thickBot="1" x14ac:dyDescent="0.3">
      <c r="A7" s="31">
        <v>4</v>
      </c>
      <c r="B7" s="36" t="s">
        <v>102</v>
      </c>
      <c r="C7" s="33">
        <v>1</v>
      </c>
      <c r="D7" s="33">
        <v>1</v>
      </c>
      <c r="E7" s="33">
        <v>0</v>
      </c>
      <c r="F7" s="33">
        <v>0</v>
      </c>
      <c r="G7" s="33">
        <v>1</v>
      </c>
      <c r="H7" s="33">
        <v>1</v>
      </c>
      <c r="I7" s="33">
        <v>0</v>
      </c>
      <c r="J7" s="33">
        <v>0</v>
      </c>
      <c r="K7" s="33">
        <v>1</v>
      </c>
      <c r="L7" s="34">
        <v>0</v>
      </c>
    </row>
    <row r="8" spans="1:12" ht="13.5" thickBot="1" x14ac:dyDescent="0.3">
      <c r="A8" s="31">
        <v>5</v>
      </c>
      <c r="B8" s="36" t="s">
        <v>103</v>
      </c>
      <c r="C8" s="33">
        <v>1</v>
      </c>
      <c r="D8" s="33">
        <v>2</v>
      </c>
      <c r="E8" s="33">
        <v>0</v>
      </c>
      <c r="F8" s="33">
        <v>0</v>
      </c>
      <c r="G8" s="33">
        <v>2</v>
      </c>
      <c r="H8" s="33">
        <v>0</v>
      </c>
      <c r="I8" s="33">
        <v>2</v>
      </c>
      <c r="J8" s="33">
        <v>0</v>
      </c>
      <c r="K8" s="33">
        <v>2</v>
      </c>
      <c r="L8" s="34">
        <v>0</v>
      </c>
    </row>
    <row r="9" spans="1:12" ht="26.25" customHeight="1" thickBot="1" x14ac:dyDescent="0.3">
      <c r="A9" s="78" t="s">
        <v>14</v>
      </c>
      <c r="B9" s="79"/>
      <c r="C9" s="79"/>
      <c r="D9" s="37">
        <v>22</v>
      </c>
      <c r="E9" s="37">
        <v>0</v>
      </c>
      <c r="F9" s="37">
        <v>7</v>
      </c>
      <c r="G9" s="37">
        <v>15</v>
      </c>
      <c r="H9" s="37">
        <v>5</v>
      </c>
      <c r="I9" s="37">
        <v>17</v>
      </c>
      <c r="J9" s="37">
        <v>0</v>
      </c>
      <c r="K9" s="37">
        <v>22</v>
      </c>
      <c r="L9" s="38">
        <v>0</v>
      </c>
    </row>
    <row r="10" spans="1:12" x14ac:dyDescent="0.25">
      <c r="B10" s="10" t="s">
        <v>104</v>
      </c>
    </row>
    <row r="11" spans="1:12" x14ac:dyDescent="0.25">
      <c r="B11" s="10" t="s">
        <v>105</v>
      </c>
    </row>
    <row r="12" spans="1:12" x14ac:dyDescent="0.25">
      <c r="B12" s="10" t="s">
        <v>17</v>
      </c>
    </row>
  </sheetData>
  <mergeCells count="9">
    <mergeCell ref="A9:C9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12"/>
  <sheetViews>
    <sheetView workbookViewId="0">
      <selection activeCell="F19" sqref="F19"/>
    </sheetView>
  </sheetViews>
  <sheetFormatPr defaultRowHeight="12.75" x14ac:dyDescent="0.25"/>
  <cols>
    <col min="1" max="1" width="4" style="39" customWidth="1"/>
    <col min="2" max="2" width="50" style="39" customWidth="1"/>
    <col min="3" max="3" width="9.140625" style="39"/>
    <col min="4" max="4" width="7.140625" style="39" customWidth="1"/>
    <col min="5" max="5" width="14.28515625" style="39" bestFit="1" customWidth="1"/>
    <col min="6" max="6" width="9.140625" style="39"/>
    <col min="7" max="7" width="10.28515625" style="39" customWidth="1"/>
    <col min="8" max="10" width="9.140625" style="39"/>
    <col min="11" max="11" width="10.140625" style="39" bestFit="1" customWidth="1"/>
    <col min="12" max="12" width="11.42578125" style="39" bestFit="1" customWidth="1"/>
    <col min="13" max="16384" width="9.140625" style="39"/>
  </cols>
  <sheetData>
    <row r="3" spans="1:12" ht="13.5" thickBot="1" x14ac:dyDescent="0.3"/>
    <row r="4" spans="1:12" ht="40.5" customHeight="1" thickBot="1" x14ac:dyDescent="0.3">
      <c r="A4" s="88" t="s">
        <v>106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90"/>
    </row>
    <row r="5" spans="1:12" ht="24.75" customHeight="1" thickBot="1" x14ac:dyDescent="0.3">
      <c r="A5" s="91" t="s">
        <v>3</v>
      </c>
      <c r="B5" s="91" t="s">
        <v>4</v>
      </c>
      <c r="C5" s="91" t="s">
        <v>2</v>
      </c>
      <c r="D5" s="93" t="s">
        <v>0</v>
      </c>
      <c r="E5" s="94"/>
      <c r="F5" s="93" t="s">
        <v>5</v>
      </c>
      <c r="G5" s="94"/>
      <c r="H5" s="93" t="s">
        <v>8</v>
      </c>
      <c r="I5" s="95"/>
      <c r="J5" s="94"/>
      <c r="K5" s="93" t="s">
        <v>10</v>
      </c>
      <c r="L5" s="94"/>
    </row>
    <row r="6" spans="1:12" ht="38.25" customHeight="1" thickBot="1" x14ac:dyDescent="0.3">
      <c r="A6" s="92"/>
      <c r="B6" s="92"/>
      <c r="C6" s="92"/>
      <c r="D6" s="40" t="s">
        <v>13</v>
      </c>
      <c r="E6" s="40" t="s">
        <v>1</v>
      </c>
      <c r="F6" s="40" t="s">
        <v>6</v>
      </c>
      <c r="G6" s="40" t="s">
        <v>7</v>
      </c>
      <c r="H6" s="40" t="s">
        <v>9</v>
      </c>
      <c r="I6" s="40" t="s">
        <v>15</v>
      </c>
      <c r="J6" s="40" t="s">
        <v>16</v>
      </c>
      <c r="K6" s="40" t="s">
        <v>11</v>
      </c>
      <c r="L6" s="40" t="s">
        <v>12</v>
      </c>
    </row>
    <row r="7" spans="1:12" ht="35.25" customHeight="1" x14ac:dyDescent="0.25">
      <c r="A7" s="41">
        <v>1</v>
      </c>
      <c r="B7" s="42" t="s">
        <v>107</v>
      </c>
      <c r="C7" s="43">
        <v>30</v>
      </c>
      <c r="D7" s="44">
        <v>2</v>
      </c>
      <c r="E7" s="43">
        <v>1</v>
      </c>
      <c r="F7" s="44">
        <v>0</v>
      </c>
      <c r="G7" s="43">
        <v>2</v>
      </c>
      <c r="H7" s="44">
        <v>0</v>
      </c>
      <c r="I7" s="43">
        <v>0</v>
      </c>
      <c r="J7" s="44">
        <v>2</v>
      </c>
      <c r="K7" s="43">
        <v>2</v>
      </c>
      <c r="L7" s="44">
        <v>0</v>
      </c>
    </row>
    <row r="8" spans="1:12" ht="36.75" customHeight="1" thickBot="1" x14ac:dyDescent="0.3">
      <c r="A8" s="45">
        <v>2</v>
      </c>
      <c r="B8" s="42" t="s">
        <v>108</v>
      </c>
      <c r="C8" s="46">
        <v>16</v>
      </c>
      <c r="D8" s="47">
        <v>1</v>
      </c>
      <c r="E8" s="46">
        <v>0</v>
      </c>
      <c r="F8" s="47">
        <v>0</v>
      </c>
      <c r="G8" s="46">
        <v>1</v>
      </c>
      <c r="H8" s="47">
        <v>0</v>
      </c>
      <c r="I8" s="46">
        <v>1</v>
      </c>
      <c r="J8" s="47">
        <v>0</v>
      </c>
      <c r="K8" s="46">
        <v>1</v>
      </c>
      <c r="L8" s="47">
        <v>0</v>
      </c>
    </row>
    <row r="9" spans="1:12" ht="26.25" customHeight="1" thickBot="1" x14ac:dyDescent="0.3">
      <c r="A9" s="85" t="s">
        <v>14</v>
      </c>
      <c r="B9" s="86"/>
      <c r="C9" s="87"/>
      <c r="D9" s="48">
        <f t="shared" ref="D9:L9" si="0">SUM(D7:D8)</f>
        <v>3</v>
      </c>
      <c r="E9" s="48">
        <f t="shared" si="0"/>
        <v>1</v>
      </c>
      <c r="F9" s="48">
        <f t="shared" si="0"/>
        <v>0</v>
      </c>
      <c r="G9" s="48">
        <f t="shared" si="0"/>
        <v>3</v>
      </c>
      <c r="H9" s="48">
        <f t="shared" si="0"/>
        <v>0</v>
      </c>
      <c r="I9" s="48">
        <f t="shared" si="0"/>
        <v>1</v>
      </c>
      <c r="J9" s="48">
        <f t="shared" si="0"/>
        <v>2</v>
      </c>
      <c r="K9" s="48">
        <f t="shared" si="0"/>
        <v>3</v>
      </c>
      <c r="L9" s="48">
        <f t="shared" si="0"/>
        <v>0</v>
      </c>
    </row>
    <row r="10" spans="1:12" x14ac:dyDescent="0.25">
      <c r="B10" s="49" t="s">
        <v>109</v>
      </c>
    </row>
    <row r="11" spans="1:12" x14ac:dyDescent="0.25">
      <c r="B11" s="49" t="s">
        <v>105</v>
      </c>
    </row>
    <row r="12" spans="1:12" x14ac:dyDescent="0.25">
      <c r="B12" s="49" t="s">
        <v>17</v>
      </c>
    </row>
  </sheetData>
  <mergeCells count="9">
    <mergeCell ref="A9:C9"/>
    <mergeCell ref="A4:L4"/>
    <mergeCell ref="A5:A6"/>
    <mergeCell ref="B5:B6"/>
    <mergeCell ref="C5:C6"/>
    <mergeCell ref="D5:E5"/>
    <mergeCell ref="F5:G5"/>
    <mergeCell ref="H5:J5"/>
    <mergeCell ref="K5:L5"/>
  </mergeCells>
  <pageMargins left="0.7" right="0.7" top="0.75" bottom="0.75" header="0.3" footer="0.3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workbookViewId="0">
      <selection activeCell="J27" sqref="J27"/>
    </sheetView>
  </sheetViews>
  <sheetFormatPr defaultRowHeight="12.75" x14ac:dyDescent="0.25"/>
  <cols>
    <col min="1" max="1" width="4" style="39" customWidth="1"/>
    <col min="2" max="2" width="50" style="39" customWidth="1"/>
    <col min="3" max="3" width="9.140625" style="39"/>
    <col min="4" max="4" width="7.140625" style="39" customWidth="1"/>
    <col min="5" max="5" width="14.28515625" style="39" bestFit="1" customWidth="1"/>
    <col min="6" max="6" width="9.140625" style="39"/>
    <col min="7" max="7" width="10.28515625" style="39" customWidth="1"/>
    <col min="8" max="10" width="9.140625" style="39"/>
    <col min="11" max="11" width="10.140625" style="39" bestFit="1" customWidth="1"/>
    <col min="12" max="12" width="11.42578125" style="39" bestFit="1" customWidth="1"/>
    <col min="13" max="16384" width="9.140625" style="39"/>
  </cols>
  <sheetData>
    <row r="1" spans="1:12" ht="40.5" customHeight="1" thickBot="1" x14ac:dyDescent="0.3">
      <c r="A1" s="88" t="s">
        <v>110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90"/>
    </row>
    <row r="2" spans="1:12" ht="24.75" customHeight="1" thickBot="1" x14ac:dyDescent="0.3">
      <c r="A2" s="91" t="s">
        <v>3</v>
      </c>
      <c r="B2" s="91" t="s">
        <v>4</v>
      </c>
      <c r="C2" s="91" t="s">
        <v>2</v>
      </c>
      <c r="D2" s="93" t="s">
        <v>0</v>
      </c>
      <c r="E2" s="94"/>
      <c r="F2" s="93" t="s">
        <v>5</v>
      </c>
      <c r="G2" s="94"/>
      <c r="H2" s="93" t="s">
        <v>8</v>
      </c>
      <c r="I2" s="95"/>
      <c r="J2" s="94"/>
      <c r="K2" s="93" t="s">
        <v>10</v>
      </c>
      <c r="L2" s="94"/>
    </row>
    <row r="3" spans="1:12" ht="38.25" customHeight="1" thickBot="1" x14ac:dyDescent="0.3">
      <c r="A3" s="92"/>
      <c r="B3" s="96"/>
      <c r="C3" s="92"/>
      <c r="D3" s="40" t="s">
        <v>13</v>
      </c>
      <c r="E3" s="40" t="s">
        <v>1</v>
      </c>
      <c r="F3" s="40" t="s">
        <v>6</v>
      </c>
      <c r="G3" s="40" t="s">
        <v>7</v>
      </c>
      <c r="H3" s="40" t="s">
        <v>9</v>
      </c>
      <c r="I3" s="40" t="s">
        <v>15</v>
      </c>
      <c r="J3" s="40" t="s">
        <v>16</v>
      </c>
      <c r="K3" s="40" t="s">
        <v>11</v>
      </c>
      <c r="L3" s="40" t="s">
        <v>12</v>
      </c>
    </row>
    <row r="4" spans="1:12" x14ac:dyDescent="0.25">
      <c r="A4" s="44">
        <v>1</v>
      </c>
      <c r="B4" s="50" t="s">
        <v>111</v>
      </c>
      <c r="C4" s="44">
        <v>30</v>
      </c>
      <c r="D4" s="44">
        <v>1</v>
      </c>
      <c r="E4" s="43"/>
      <c r="F4" s="44"/>
      <c r="G4" s="43">
        <v>1</v>
      </c>
      <c r="H4" s="44">
        <v>1</v>
      </c>
      <c r="I4" s="43"/>
      <c r="J4" s="44"/>
      <c r="K4" s="43">
        <v>1</v>
      </c>
      <c r="L4" s="44"/>
    </row>
    <row r="5" spans="1:12" x14ac:dyDescent="0.25">
      <c r="A5" s="47">
        <v>2</v>
      </c>
      <c r="B5" s="46" t="s">
        <v>112</v>
      </c>
      <c r="C5" s="47">
        <v>30</v>
      </c>
      <c r="D5" s="47">
        <v>4</v>
      </c>
      <c r="E5" s="46"/>
      <c r="F5" s="47">
        <v>1</v>
      </c>
      <c r="G5" s="46">
        <v>3</v>
      </c>
      <c r="H5" s="47">
        <v>1</v>
      </c>
      <c r="I5" s="46">
        <v>3</v>
      </c>
      <c r="J5" s="47"/>
      <c r="K5" s="46">
        <v>4</v>
      </c>
      <c r="L5" s="47"/>
    </row>
    <row r="6" spans="1:12" x14ac:dyDescent="0.25">
      <c r="A6" s="47">
        <v>3</v>
      </c>
      <c r="B6" s="46" t="s">
        <v>113</v>
      </c>
      <c r="C6" s="47">
        <v>30</v>
      </c>
      <c r="D6" s="47">
        <v>2</v>
      </c>
      <c r="E6" s="46">
        <v>1</v>
      </c>
      <c r="F6" s="47"/>
      <c r="G6" s="46">
        <v>2</v>
      </c>
      <c r="H6" s="47"/>
      <c r="I6" s="46">
        <v>2</v>
      </c>
      <c r="J6" s="47"/>
      <c r="K6" s="46">
        <v>2</v>
      </c>
      <c r="L6" s="47"/>
    </row>
    <row r="7" spans="1:12" x14ac:dyDescent="0.25">
      <c r="A7" s="47">
        <v>4</v>
      </c>
      <c r="B7" s="46" t="s">
        <v>114</v>
      </c>
      <c r="C7" s="47">
        <v>30</v>
      </c>
      <c r="D7" s="47">
        <v>1</v>
      </c>
      <c r="E7" s="46"/>
      <c r="F7" s="47"/>
      <c r="G7" s="46">
        <v>1</v>
      </c>
      <c r="H7" s="47"/>
      <c r="I7" s="46">
        <v>1</v>
      </c>
      <c r="J7" s="47"/>
      <c r="K7" s="46">
        <v>1</v>
      </c>
      <c r="L7" s="47"/>
    </row>
    <row r="8" spans="1:12" x14ac:dyDescent="0.25">
      <c r="A8" s="47">
        <v>5</v>
      </c>
      <c r="B8" s="46" t="s">
        <v>115</v>
      </c>
      <c r="C8" s="47">
        <v>30</v>
      </c>
      <c r="D8" s="47">
        <v>1</v>
      </c>
      <c r="E8" s="46"/>
      <c r="F8" s="47"/>
      <c r="G8" s="46">
        <v>1</v>
      </c>
      <c r="H8" s="47">
        <v>1</v>
      </c>
      <c r="I8" s="46"/>
      <c r="J8" s="47"/>
      <c r="K8" s="46">
        <v>1</v>
      </c>
      <c r="L8" s="47"/>
    </row>
    <row r="9" spans="1:12" x14ac:dyDescent="0.25">
      <c r="A9" s="47">
        <v>6</v>
      </c>
      <c r="B9" s="46" t="s">
        <v>116</v>
      </c>
      <c r="C9" s="47">
        <v>30</v>
      </c>
      <c r="D9" s="47">
        <v>2</v>
      </c>
      <c r="E9" s="46"/>
      <c r="F9" s="47"/>
      <c r="G9" s="46">
        <v>2</v>
      </c>
      <c r="H9" s="47"/>
      <c r="I9" s="46">
        <v>2</v>
      </c>
      <c r="J9" s="47"/>
      <c r="K9" s="46">
        <v>2</v>
      </c>
      <c r="L9" s="47"/>
    </row>
    <row r="10" spans="1:12" ht="13.5" thickBot="1" x14ac:dyDescent="0.3">
      <c r="A10" s="47">
        <v>7</v>
      </c>
      <c r="B10" s="46" t="s">
        <v>117</v>
      </c>
      <c r="C10" s="47">
        <v>3</v>
      </c>
      <c r="D10" s="47">
        <v>2</v>
      </c>
      <c r="E10" s="46">
        <v>1</v>
      </c>
      <c r="F10" s="47">
        <v>2</v>
      </c>
      <c r="G10" s="46"/>
      <c r="H10" s="47"/>
      <c r="I10" s="46">
        <v>2</v>
      </c>
      <c r="J10" s="47"/>
      <c r="K10" s="46">
        <v>2</v>
      </c>
      <c r="L10" s="47"/>
    </row>
    <row r="11" spans="1:12" ht="26.25" customHeight="1" thickBot="1" x14ac:dyDescent="0.3">
      <c r="A11" s="85" t="s">
        <v>14</v>
      </c>
      <c r="B11" s="86"/>
      <c r="C11" s="87"/>
      <c r="D11" s="48">
        <f t="shared" ref="D11:L11" si="0">SUM(D4:D10)</f>
        <v>13</v>
      </c>
      <c r="E11" s="48">
        <f t="shared" si="0"/>
        <v>2</v>
      </c>
      <c r="F11" s="48">
        <f t="shared" si="0"/>
        <v>3</v>
      </c>
      <c r="G11" s="48">
        <f t="shared" si="0"/>
        <v>10</v>
      </c>
      <c r="H11" s="48">
        <f t="shared" si="0"/>
        <v>3</v>
      </c>
      <c r="I11" s="48">
        <f t="shared" si="0"/>
        <v>10</v>
      </c>
      <c r="J11" s="48">
        <f t="shared" si="0"/>
        <v>0</v>
      </c>
      <c r="K11" s="48">
        <f t="shared" si="0"/>
        <v>13</v>
      </c>
      <c r="L11" s="48">
        <f t="shared" si="0"/>
        <v>0</v>
      </c>
    </row>
    <row r="12" spans="1:12" ht="25.5" x14ac:dyDescent="0.25">
      <c r="B12" s="49" t="s">
        <v>118</v>
      </c>
    </row>
    <row r="13" spans="1:12" x14ac:dyDescent="0.25">
      <c r="B13" s="49" t="s">
        <v>119</v>
      </c>
    </row>
    <row r="14" spans="1:12" x14ac:dyDescent="0.25">
      <c r="B14" s="49" t="s">
        <v>17</v>
      </c>
    </row>
  </sheetData>
  <mergeCells count="9">
    <mergeCell ref="A11:C11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85" orientation="landscape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20</vt:i4>
      </vt:variant>
      <vt:variant>
        <vt:lpstr>Zakresy nazwane</vt:lpstr>
      </vt:variant>
      <vt:variant>
        <vt:i4>1</vt:i4>
      </vt:variant>
    </vt:vector>
  </HeadingPairs>
  <TitlesOfParts>
    <vt:vector size="21" baseType="lpstr">
      <vt:lpstr>Białogard</vt:lpstr>
      <vt:lpstr>Choszczno</vt:lpstr>
      <vt:lpstr>Drawsko Pomorskie</vt:lpstr>
      <vt:lpstr>Goleniów</vt:lpstr>
      <vt:lpstr>Gryfice</vt:lpstr>
      <vt:lpstr>Gryfino</vt:lpstr>
      <vt:lpstr>Kamień Pomorski</vt:lpstr>
      <vt:lpstr>Kołobrzeg</vt:lpstr>
      <vt:lpstr>Koszalin</vt:lpstr>
      <vt:lpstr>Łobez</vt:lpstr>
      <vt:lpstr>Myślibórz</vt:lpstr>
      <vt:lpstr>Police</vt:lpstr>
      <vt:lpstr>Pyrzyce</vt:lpstr>
      <vt:lpstr>Sławno</vt:lpstr>
      <vt:lpstr>Stargard</vt:lpstr>
      <vt:lpstr>M. Szczecin</vt:lpstr>
      <vt:lpstr>Szczecinek</vt:lpstr>
      <vt:lpstr>Świdwin</vt:lpstr>
      <vt:lpstr>M. Świnoujście</vt:lpstr>
      <vt:lpstr>Wałcz</vt:lpstr>
      <vt:lpstr>Gryfice!Obszar_wydruku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Wszoła Dominik</dc:creator>
  <cp:lastModifiedBy>Zielińska-Pietrzyk Beata</cp:lastModifiedBy>
  <cp:lastPrinted>2019-09-27T06:54:59Z</cp:lastPrinted>
  <dcterms:created xsi:type="dcterms:W3CDTF">2017-03-21T07:56:54Z</dcterms:created>
  <dcterms:modified xsi:type="dcterms:W3CDTF">2019-10-28T09:49:06Z</dcterms:modified>
</cp:coreProperties>
</file>