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mila.dunaj\Desktop\jacek urlop\Strona www (statystyki do pobrania)\"/>
    </mc:Choice>
  </mc:AlternateContent>
  <xr:revisionPtr revIDLastSave="0" documentId="13_ncr:1_{5809B58E-9F99-41BA-ABC5-6483B94277CB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Spis treści" sheetId="1" r:id="rId1"/>
    <sheet name="T-01" sheetId="146" r:id="rId2"/>
    <sheet name="T-02" sheetId="147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" sheetId="108" r:id="rId20"/>
    <sheet name="Z-18" sheetId="109" r:id="rId21"/>
    <sheet name="Z-19" sheetId="110" r:id="rId22"/>
    <sheet name="Z-20" sheetId="111" r:id="rId23"/>
    <sheet name="Z-21-I" sheetId="15" r:id="rId24"/>
    <sheet name="Z-21-II" sheetId="34" r:id="rId25"/>
    <sheet name="Z-22-I" sheetId="112" r:id="rId26"/>
    <sheet name="Z-22-II" sheetId="113" r:id="rId27"/>
    <sheet name="Z-23-I" sheetId="114" r:id="rId28"/>
    <sheet name="Z-23-II" sheetId="115" r:id="rId29"/>
    <sheet name="Z-24-I" sheetId="116" r:id="rId30"/>
    <sheet name="Z-24-II" sheetId="117" r:id="rId31"/>
    <sheet name="Z-25-I" sheetId="118" r:id="rId32"/>
    <sheet name="Z-25-II" sheetId="119" r:id="rId33"/>
    <sheet name="Z-26-I" sheetId="120" r:id="rId34"/>
    <sheet name="Z-26-II" sheetId="121" r:id="rId35"/>
    <sheet name="Z-27-I" sheetId="122" r:id="rId36"/>
    <sheet name="Z-27-II" sheetId="123" r:id="rId37"/>
    <sheet name="Z-28-I" sheetId="124" r:id="rId38"/>
    <sheet name="Z-28-II" sheetId="125" r:id="rId39"/>
    <sheet name="Z-29-I" sheetId="126" r:id="rId40"/>
    <sheet name="Z-29-II" sheetId="127" r:id="rId41"/>
    <sheet name="Z-30-I" sheetId="128" r:id="rId42"/>
    <sheet name="Z-30-II" sheetId="129" r:id="rId43"/>
    <sheet name="Z-31-I" sheetId="130" r:id="rId44"/>
    <sheet name="Z-31-II" sheetId="131" r:id="rId45"/>
    <sheet name="Z-32" sheetId="80" r:id="rId46"/>
    <sheet name="Z-33" sheetId="133" r:id="rId47"/>
    <sheet name="Z-34" sheetId="82" r:id="rId48"/>
    <sheet name="Z-35-I" sheetId="83" r:id="rId49"/>
    <sheet name="Z-35-II" sheetId="135" r:id="rId50"/>
    <sheet name="Z-36-I" sheetId="138" r:id="rId51"/>
    <sheet name="Z-36-II" sheetId="139" r:id="rId52"/>
    <sheet name="Z-37-I" sheetId="140" r:id="rId53"/>
    <sheet name="Z-37-II" sheetId="141" r:id="rId54"/>
    <sheet name="Z-38-I" sheetId="142" r:id="rId55"/>
    <sheet name="Z-38-II" sheetId="85" r:id="rId56"/>
    <sheet name="Z-39" sheetId="143" r:id="rId57"/>
    <sheet name="Z-40" sheetId="26" r:id="rId58"/>
    <sheet name="Z-41" sheetId="144" r:id="rId59"/>
    <sheet name="Z-42" sheetId="89" r:id="rId60"/>
    <sheet name="Z-43" sheetId="90" r:id="rId61"/>
    <sheet name="Z-44" sheetId="91" r:id="rId62"/>
    <sheet name="Z-45" sheetId="92" r:id="rId63"/>
    <sheet name="Z-46" sheetId="93" r:id="rId64"/>
    <sheet name="Z-47" sheetId="94" r:id="rId65"/>
    <sheet name="Z-48" sheetId="95" r:id="rId66"/>
    <sheet name="Z-49" sheetId="96" r:id="rId67"/>
    <sheet name="Z-50" sheetId="97" r:id="rId68"/>
    <sheet name="Z-51" sheetId="98" r:id="rId69"/>
    <sheet name="Z-52" sheetId="99" r:id="rId70"/>
    <sheet name="Z-53" sheetId="100" r:id="rId71"/>
    <sheet name="Z-54" sheetId="101" r:id="rId72"/>
    <sheet name="Z-55" sheetId="102" r:id="rId73"/>
    <sheet name="Z-56" sheetId="103" r:id="rId74"/>
    <sheet name="Z-57" sheetId="104" r:id="rId75"/>
    <sheet name="Z-58" sheetId="145" r:id="rId76"/>
  </sheets>
  <definedNames>
    <definedName name="_xlnm.Print_Area" localSheetId="2">'T-02'!$A$1:$H$137</definedName>
    <definedName name="_xlnm.Print_Area" localSheetId="13">'Z-11'!$A$1:$J$51</definedName>
    <definedName name="_xlnm.Print_Area" localSheetId="45">'Z-32'!$A$1:$J$53</definedName>
    <definedName name="PIERWSZAKOL">7</definedName>
    <definedName name="_xlnm.Print_Titles" localSheetId="2">'T-02'!$1:$4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F76" i="1" s="1"/>
  <c r="H76" i="1"/>
  <c r="H75" i="1"/>
  <c r="H74" i="1"/>
  <c r="H73" i="1"/>
  <c r="B75" i="1"/>
  <c r="F75" i="1" s="1"/>
  <c r="B74" i="1"/>
  <c r="F74" i="1" s="1"/>
  <c r="B73" i="1"/>
  <c r="F73" i="1" s="1"/>
  <c r="B72" i="1"/>
  <c r="F72" i="1" s="1"/>
  <c r="B71" i="1"/>
  <c r="F71" i="1" s="1"/>
  <c r="B70" i="1"/>
  <c r="F70" i="1" s="1"/>
  <c r="B69" i="1"/>
  <c r="F69" i="1" s="1"/>
  <c r="B68" i="1"/>
  <c r="F68" i="1" s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B67" i="1"/>
  <c r="F67" i="1" s="1"/>
  <c r="B66" i="1"/>
  <c r="F66" i="1" s="1"/>
  <c r="B65" i="1"/>
  <c r="F65" i="1" s="1"/>
  <c r="B64" i="1"/>
  <c r="F64" i="1" s="1"/>
  <c r="B63" i="1"/>
  <c r="F63" i="1" s="1"/>
  <c r="B62" i="1"/>
  <c r="F62" i="1" s="1"/>
  <c r="B61" i="1"/>
  <c r="F61" i="1" s="1"/>
  <c r="B60" i="1"/>
  <c r="F60" i="1" s="1"/>
  <c r="B59" i="1"/>
  <c r="F59" i="1" s="1"/>
  <c r="B58" i="1"/>
  <c r="F58" i="1" s="1"/>
  <c r="C66" i="1" a="1"/>
  <c r="C68" i="1" a="1"/>
  <c r="C73" i="1" a="1"/>
  <c r="C59" i="1" a="1"/>
  <c r="C58" i="1" a="1"/>
  <c r="C60" i="1" a="1"/>
  <c r="C76" i="1" a="1"/>
  <c r="C65" i="1" a="1"/>
  <c r="C72" i="1" a="1"/>
  <c r="C63" i="1" a="1"/>
  <c r="C71" i="1" a="1"/>
  <c r="C62" i="1" a="1"/>
  <c r="C74" i="1" a="1"/>
  <c r="C70" i="1" a="1"/>
  <c r="C67" i="1" a="1"/>
  <c r="C61" i="1" a="1"/>
  <c r="C69" i="1" a="1"/>
  <c r="C75" i="1" a="1"/>
  <c r="C64" i="1" a="1"/>
  <c r="C76" i="1" l="1"/>
  <c r="G76" i="1" s="1"/>
  <c r="C72" i="1"/>
  <c r="G72" i="1" s="1"/>
  <c r="C68" i="1"/>
  <c r="G68" i="1" s="1"/>
  <c r="C69" i="1"/>
  <c r="G69" i="1" s="1"/>
  <c r="C73" i="1"/>
  <c r="G73" i="1" s="1"/>
  <c r="C70" i="1"/>
  <c r="G70" i="1" s="1"/>
  <c r="C74" i="1"/>
  <c r="G74" i="1" s="1"/>
  <c r="C71" i="1"/>
  <c r="G71" i="1" s="1"/>
  <c r="C75" i="1"/>
  <c r="G75" i="1" s="1"/>
  <c r="C64" i="1"/>
  <c r="G64" i="1" s="1"/>
  <c r="C60" i="1"/>
  <c r="G60" i="1" s="1"/>
  <c r="C61" i="1"/>
  <c r="G61" i="1" s="1"/>
  <c r="C65" i="1"/>
  <c r="G65" i="1" s="1"/>
  <c r="C58" i="1"/>
  <c r="G58" i="1" s="1"/>
  <c r="C62" i="1"/>
  <c r="G62" i="1" s="1"/>
  <c r="C66" i="1"/>
  <c r="G66" i="1" s="1"/>
  <c r="C59" i="1"/>
  <c r="G59" i="1" s="1"/>
  <c r="C63" i="1"/>
  <c r="G63" i="1" s="1"/>
  <c r="C67" i="1"/>
  <c r="G67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B4" i="1" l="1"/>
  <c r="F4" i="1" s="1"/>
  <c r="B5" i="1"/>
  <c r="F5" i="1" s="1"/>
  <c r="B6" i="1"/>
  <c r="F6" i="1" s="1"/>
  <c r="B7" i="1"/>
  <c r="F7" i="1" s="1"/>
  <c r="B8" i="1"/>
  <c r="F8" i="1" s="1"/>
  <c r="B9" i="1"/>
  <c r="F9" i="1" s="1"/>
  <c r="B10" i="1"/>
  <c r="F10" i="1" s="1"/>
  <c r="B11" i="1"/>
  <c r="F11" i="1" s="1"/>
  <c r="B12" i="1"/>
  <c r="F12" i="1" s="1"/>
  <c r="B13" i="1"/>
  <c r="F13" i="1" s="1"/>
  <c r="B14" i="1"/>
  <c r="F14" i="1" s="1"/>
  <c r="B15" i="1"/>
  <c r="F15" i="1" s="1"/>
  <c r="B16" i="1"/>
  <c r="F16" i="1" s="1"/>
  <c r="B17" i="1"/>
  <c r="F17" i="1" s="1"/>
  <c r="B18" i="1"/>
  <c r="F18" i="1" s="1"/>
  <c r="B19" i="1"/>
  <c r="F19" i="1" s="1"/>
  <c r="B20" i="1"/>
  <c r="F20" i="1" s="1"/>
  <c r="B21" i="1"/>
  <c r="F21" i="1" s="1"/>
  <c r="B22" i="1"/>
  <c r="F22" i="1" s="1"/>
  <c r="B23" i="1"/>
  <c r="F23" i="1" s="1"/>
  <c r="B24" i="1"/>
  <c r="F24" i="1" s="1"/>
  <c r="B25" i="1"/>
  <c r="F25" i="1" s="1"/>
  <c r="B26" i="1"/>
  <c r="F26" i="1" s="1"/>
  <c r="B27" i="1"/>
  <c r="F27" i="1" s="1"/>
  <c r="B28" i="1"/>
  <c r="F28" i="1" s="1"/>
  <c r="B29" i="1"/>
  <c r="F29" i="1" s="1"/>
  <c r="B30" i="1"/>
  <c r="F30" i="1" s="1"/>
  <c r="B31" i="1"/>
  <c r="F31" i="1" s="1"/>
  <c r="B32" i="1"/>
  <c r="F32" i="1" s="1"/>
  <c r="B33" i="1"/>
  <c r="F33" i="1" s="1"/>
  <c r="B34" i="1"/>
  <c r="F34" i="1" s="1"/>
  <c r="B35" i="1"/>
  <c r="F35" i="1" s="1"/>
  <c r="B36" i="1"/>
  <c r="F36" i="1" s="1"/>
  <c r="B37" i="1"/>
  <c r="F37" i="1" s="1"/>
  <c r="B38" i="1"/>
  <c r="F38" i="1" s="1"/>
  <c r="B39" i="1"/>
  <c r="F39" i="1" s="1"/>
  <c r="B40" i="1"/>
  <c r="F40" i="1" s="1"/>
  <c r="B41" i="1"/>
  <c r="F41" i="1" s="1"/>
  <c r="B42" i="1"/>
  <c r="F42" i="1" s="1"/>
  <c r="B43" i="1"/>
  <c r="F43" i="1" s="1"/>
  <c r="B44" i="1"/>
  <c r="F44" i="1" s="1"/>
  <c r="B45" i="1"/>
  <c r="F45" i="1" s="1"/>
  <c r="B46" i="1"/>
  <c r="F46" i="1" s="1"/>
  <c r="B47" i="1"/>
  <c r="F47" i="1" s="1"/>
  <c r="B48" i="1"/>
  <c r="F48" i="1" s="1"/>
  <c r="B49" i="1"/>
  <c r="F49" i="1" s="1"/>
  <c r="B50" i="1"/>
  <c r="F50" i="1" s="1"/>
  <c r="B51" i="1"/>
  <c r="F51" i="1" s="1"/>
  <c r="B52" i="1"/>
  <c r="F52" i="1" s="1"/>
  <c r="B53" i="1"/>
  <c r="F53" i="1" s="1"/>
  <c r="B54" i="1"/>
  <c r="F54" i="1" s="1"/>
  <c r="B55" i="1"/>
  <c r="F55" i="1" s="1"/>
  <c r="B56" i="1"/>
  <c r="F56" i="1" s="1"/>
  <c r="B57" i="1"/>
  <c r="F57" i="1" s="1"/>
  <c r="C44" i="1" a="1"/>
  <c r="C28" i="1" a="1"/>
  <c r="C36" i="1" a="1"/>
  <c r="C48" i="1" a="1"/>
  <c r="C11" i="1" a="1"/>
  <c r="C40" i="1" a="1"/>
  <c r="C31" i="1" a="1"/>
  <c r="C18" i="1" a="1"/>
  <c r="C19" i="1" a="1"/>
  <c r="C12" i="1" a="1"/>
  <c r="C26" i="1" a="1"/>
  <c r="C9" i="1" a="1"/>
  <c r="C20" i="1" a="1"/>
  <c r="C4" i="1" a="1"/>
  <c r="C47" i="1" a="1"/>
  <c r="C34" i="1" a="1"/>
  <c r="C51" i="1" a="1"/>
  <c r="C35" i="1" a="1"/>
  <c r="C25" i="1" a="1"/>
  <c r="C39" i="1" a="1"/>
  <c r="C27" i="1" a="1"/>
  <c r="C53" i="1" a="1"/>
  <c r="C17" i="1" a="1"/>
  <c r="C22" i="1" a="1"/>
  <c r="C43" i="1" a="1"/>
  <c r="C33" i="1" a="1"/>
  <c r="C52" i="1" a="1"/>
  <c r="C6" i="1" a="1"/>
  <c r="C14" i="1" a="1"/>
  <c r="C5" i="1" a="1"/>
  <c r="C57" i="1" a="1"/>
  <c r="C13" i="1" a="1"/>
  <c r="C8" i="1" a="1"/>
  <c r="C37" i="1" a="1"/>
  <c r="C21" i="1" a="1"/>
  <c r="C42" i="1" a="1"/>
  <c r="C24" i="1" a="1"/>
  <c r="C23" i="1" a="1"/>
  <c r="C45" i="1" a="1"/>
  <c r="C49" i="1" a="1"/>
  <c r="C55" i="1" a="1"/>
  <c r="C46" i="1" a="1"/>
  <c r="C30" i="1" a="1"/>
  <c r="C16" i="1" a="1"/>
  <c r="C54" i="1" a="1"/>
  <c r="C56" i="1" a="1"/>
  <c r="C50" i="1" a="1"/>
  <c r="C41" i="1" a="1"/>
  <c r="C29" i="1" a="1"/>
  <c r="C32" i="1" a="1"/>
  <c r="C15" i="1" a="1"/>
  <c r="C10" i="1" a="1"/>
  <c r="C7" i="1" a="1"/>
  <c r="C38" i="1" a="1"/>
  <c r="C56" i="1" l="1"/>
  <c r="C38" i="1"/>
  <c r="G38" i="1" s="1"/>
  <c r="C55" i="1"/>
  <c r="C49" i="1"/>
  <c r="C43" i="1"/>
  <c r="G43" i="1" s="1"/>
  <c r="C37" i="1"/>
  <c r="G37" i="1" s="1"/>
  <c r="C31" i="1"/>
  <c r="G31" i="1" s="1"/>
  <c r="C25" i="1"/>
  <c r="G25" i="1" s="1"/>
  <c r="C19" i="1"/>
  <c r="G19" i="1" s="1"/>
  <c r="C13" i="1"/>
  <c r="G13" i="1" s="1"/>
  <c r="C7" i="1"/>
  <c r="G7" i="1" s="1"/>
  <c r="C32" i="1"/>
  <c r="G32" i="1" s="1"/>
  <c r="C50" i="1"/>
  <c r="C54" i="1"/>
  <c r="C48" i="1"/>
  <c r="C42" i="1"/>
  <c r="G42" i="1" s="1"/>
  <c r="C36" i="1"/>
  <c r="G36" i="1" s="1"/>
  <c r="C30" i="1"/>
  <c r="G30" i="1" s="1"/>
  <c r="C24" i="1"/>
  <c r="G24" i="1" s="1"/>
  <c r="C18" i="1"/>
  <c r="G18" i="1" s="1"/>
  <c r="C12" i="1"/>
  <c r="G12" i="1" s="1"/>
  <c r="C6" i="1"/>
  <c r="G6" i="1" s="1"/>
  <c r="C14" i="1"/>
  <c r="G14" i="1" s="1"/>
  <c r="C53" i="1"/>
  <c r="C47" i="1"/>
  <c r="C41" i="1"/>
  <c r="G41" i="1" s="1"/>
  <c r="C35" i="1"/>
  <c r="G35" i="1" s="1"/>
  <c r="C29" i="1"/>
  <c r="G29" i="1" s="1"/>
  <c r="C23" i="1"/>
  <c r="G23" i="1" s="1"/>
  <c r="C17" i="1"/>
  <c r="G17" i="1" s="1"/>
  <c r="C11" i="1"/>
  <c r="G11" i="1" s="1"/>
  <c r="C5" i="1"/>
  <c r="G5" i="1" s="1"/>
  <c r="C20" i="1"/>
  <c r="G20" i="1" s="1"/>
  <c r="C44" i="1"/>
  <c r="G44" i="1" s="1"/>
  <c r="C52" i="1"/>
  <c r="C46" i="1"/>
  <c r="C40" i="1"/>
  <c r="G40" i="1" s="1"/>
  <c r="C34" i="1"/>
  <c r="G34" i="1" s="1"/>
  <c r="C28" i="1"/>
  <c r="G28" i="1" s="1"/>
  <c r="C22" i="1"/>
  <c r="G22" i="1" s="1"/>
  <c r="C16" i="1"/>
  <c r="G16" i="1" s="1"/>
  <c r="C10" i="1"/>
  <c r="G10" i="1" s="1"/>
  <c r="C4" i="1"/>
  <c r="G4" i="1" s="1"/>
  <c r="C8" i="1"/>
  <c r="G8" i="1" s="1"/>
  <c r="C26" i="1"/>
  <c r="G26" i="1" s="1"/>
  <c r="C57" i="1"/>
  <c r="C51" i="1"/>
  <c r="C45" i="1"/>
  <c r="G45" i="1" s="1"/>
  <c r="C39" i="1"/>
  <c r="G39" i="1" s="1"/>
  <c r="C33" i="1"/>
  <c r="G33" i="1" s="1"/>
  <c r="C27" i="1"/>
  <c r="G27" i="1" s="1"/>
  <c r="C21" i="1"/>
  <c r="G21" i="1" s="1"/>
  <c r="C15" i="1"/>
  <c r="G15" i="1" s="1"/>
  <c r="C9" i="1"/>
  <c r="G9" i="1" s="1"/>
  <c r="H46" i="1" l="1"/>
  <c r="H47" i="1"/>
  <c r="H48" i="1"/>
  <c r="H49" i="1"/>
  <c r="H50" i="1"/>
  <c r="H51" i="1"/>
  <c r="H52" i="1"/>
  <c r="H53" i="1"/>
  <c r="H54" i="1"/>
  <c r="H55" i="1"/>
  <c r="H56" i="1"/>
  <c r="H57" i="1"/>
  <c r="G46" i="1"/>
  <c r="G47" i="1"/>
  <c r="G48" i="1"/>
  <c r="G49" i="1"/>
  <c r="G50" i="1"/>
  <c r="G51" i="1"/>
  <c r="G52" i="1"/>
  <c r="G53" i="1"/>
  <c r="G54" i="1"/>
  <c r="G55" i="1"/>
  <c r="G56" i="1"/>
  <c r="G5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<sst xmlns="http://schemas.openxmlformats.org/spreadsheetml/2006/main" count="6514" uniqueCount="521">
  <si>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</si>
  <si>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</si>
  <si>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</si>
  <si>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</si>
  <si>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</si>
  <si>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</si>
  <si>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</si>
  <si>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</si>
  <si>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</si>
  <si>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</si>
  <si>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</si>
  <si>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</si>
  <si>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</si>
  <si>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</si>
  <si>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</si>
  <si>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</si>
  <si>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</si>
  <si>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</si>
  <si>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</si>
  <si>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</si>
  <si>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</si>
  <si>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</si>
  <si>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</si>
  <si>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</si>
  <si>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</si>
  <si>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</si>
  <si>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</si>
  <si>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</si>
  <si>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</si>
  <si>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</si>
  <si>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</si>
  <si>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</si>
  <si>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</si>
  <si>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</si>
  <si>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</si>
  <si>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</si>
  <si>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</si>
  <si>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</si>
  <si>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</si>
  <si>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</si>
  <si>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</si>
  <si>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po raz
kolejny</t>
  </si>
  <si>
    <t>po raz
pierwszy</t>
  </si>
  <si>
    <t>z tego</t>
  </si>
  <si>
    <t>Bezro-
botni
zareje-
strowani
w m-cu
sprawozd.</t>
  </si>
  <si>
    <t>innych</t>
  </si>
  <si>
    <t>podjęcia
działalności
gospodarczej</t>
  </si>
  <si>
    <t>robót
publicznych</t>
  </si>
  <si>
    <t>w tym
pracy
sezonowej</t>
  </si>
  <si>
    <t>pod-
jęcia
pracy</t>
  </si>
  <si>
    <t>Osoby
wyłącz.
z ewid.
bezrob.
w m-cu
spra-
wozd.</t>
  </si>
  <si>
    <t>prace
społecznie
użyteczne</t>
  </si>
  <si>
    <t>wyższe</t>
  </si>
  <si>
    <t>do 1</t>
  </si>
  <si>
    <t>staże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</si>
  <si>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</si>
  <si>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</si>
  <si>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</si>
  <si>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</si>
  <si>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</si>
  <si>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</si>
  <si>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</si>
  <si>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</si>
  <si>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</si>
  <si>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</si>
  <si>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</si>
  <si>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</si>
  <si>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</si>
  <si>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</si>
  <si>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</si>
  <si>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</si>
  <si>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</si>
  <si>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</si>
  <si>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</si>
  <si>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</si>
  <si>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</si>
  <si>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</si>
  <si>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</si>
  <si>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</si>
  <si>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</si>
  <si>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</si>
  <si>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</si>
  <si>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</si>
  <si>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</si>
  <si>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</si>
  <si>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</si>
  <si>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</si>
  <si>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</si>
  <si>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</si>
  <si>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</si>
  <si>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</si>
  <si>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</si>
  <si>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doświa-dczenia zawodo-wego</t>
  </si>
  <si>
    <t>kobiety, które nie podjęły zatrudnienia po urodzeniu dziecka</t>
  </si>
  <si>
    <t>X</t>
  </si>
  <si>
    <t>CZ.II. ROZLICZENIE " ODPŁYWU" BEZROBOTNYCH WEDŁUG POWIATÓW</t>
  </si>
  <si>
    <t>pracy nie-subsydio-wanej</t>
  </si>
  <si>
    <t>pracy sezonowej</t>
  </si>
  <si>
    <t>pracy subsydio-wanej</t>
  </si>
  <si>
    <t>prac interwen-cyjnych</t>
  </si>
  <si>
    <t>podjęcia pracy poza miejscem zamieszkania w ramach bonu na zasiedlenie</t>
  </si>
  <si>
    <t>w tym 
w ramach bonu na zasiedlenie</t>
  </si>
  <si>
    <t>CZ.I. ROZLICZENIE "ODPŁYWU" BEZROBOTNYCH WEDŁUG POWIATÓW</t>
  </si>
  <si>
    <t>CZ.I. ROZLICZENIE "ODPŁYWU" BEZROBOTNYCH ZAMIESZKAŁYCH NA WSI WEDŁUG POWIATÓW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</si>
  <si>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</si>
  <si>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</si>
  <si>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</si>
  <si>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</si>
  <si>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w tym: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</si>
  <si>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</si>
  <si>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</si>
  <si>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</si>
  <si>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</si>
  <si>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</si>
  <si>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</si>
  <si>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</si>
  <si>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</si>
  <si>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</si>
  <si>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</si>
  <si>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</si>
  <si>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</si>
  <si>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</si>
  <si>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</si>
  <si>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</si>
  <si>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</si>
  <si>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</si>
  <si>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</si>
  <si>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</si>
  <si>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</si>
  <si>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</si>
  <si>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</si>
  <si>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</si>
  <si>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</si>
  <si>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</si>
  <si>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</si>
  <si>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</si>
  <si>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</si>
  <si>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</si>
  <si>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</si>
  <si>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</si>
  <si>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</si>
  <si>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</si>
  <si>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</si>
  <si>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</si>
  <si>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</si>
  <si>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</si>
  <si>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</si>
  <si>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</si>
  <si>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</si>
  <si>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</si>
  <si>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</si>
  <si>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</si>
  <si>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</si>
  <si>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</si>
  <si>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</si>
  <si>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</si>
  <si>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</si>
  <si>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</si>
  <si>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</si>
  <si>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</si>
  <si>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</si>
  <si>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</si>
  <si>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</si>
  <si>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</si>
  <si>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</si>
  <si>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</si>
  <si>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</si>
  <si>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</si>
  <si>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</si>
  <si>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</si>
  <si>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</si>
  <si>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</si>
  <si>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</si>
  <si>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</si>
  <si>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</si>
  <si>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</si>
  <si>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</si>
  <si>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</si>
  <si>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</si>
  <si>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</si>
  <si>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</si>
  <si>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</si>
  <si>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</si>
  <si>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</si>
  <si>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</si>
  <si>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</si>
  <si>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</si>
  <si>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</si>
  <si>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</si>
  <si>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</si>
  <si>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</si>
  <si>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</si>
  <si>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</si>
  <si>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</si>
  <si>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</si>
  <si>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</si>
  <si>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</si>
  <si>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</si>
  <si>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</si>
  <si>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</si>
  <si>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</si>
  <si>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</si>
  <si>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</si>
  <si>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</si>
  <si>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</si>
  <si>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</si>
  <si>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</si>
  <si>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</si>
  <si>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</si>
  <si>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</si>
  <si>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</si>
  <si>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</si>
  <si>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</si>
  <si>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</si>
  <si>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</si>
  <si>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</si>
  <si>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</si>
  <si>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</si>
  <si>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</si>
  <si>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</si>
  <si>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</si>
  <si>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</si>
  <si>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</si>
  <si>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</si>
  <si>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</si>
  <si>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</si>
  <si>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</si>
  <si>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</si>
  <si>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</si>
  <si>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</si>
  <si>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</si>
  <si>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</si>
  <si>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</si>
  <si>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</si>
  <si>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</si>
  <si>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</si>
  <si>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</si>
  <si>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</si>
  <si>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</si>
  <si>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</si>
  <si>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</si>
  <si>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</si>
  <si>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</si>
  <si>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</si>
  <si>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</si>
  <si>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CZ.I. ROZLICZENIE "ODPŁYWU" BEZROBOTNYCH DO 30 ROKU ŻYCIA WEDŁUG POWIATÓW</t>
  </si>
  <si>
    <t>CZ.I. ROZLICZENIE "ODPŁYWU" BEZROBOTNYCH DO 25 ROKU ŻYCIA WEDŁUG POWIATÓW</t>
  </si>
  <si>
    <t>do 30 roku życia</t>
  </si>
  <si>
    <t>do 25 roku życia</t>
  </si>
  <si>
    <t>WYBRANE KATEGORIE ZAREJESTROWANYCH BEZROBOTNYCH PO RAZ PIERWSZY WEDŁUG POWIATÓW - STAN W KOŃCU MIESIĄCA SPRAWOZDAWCZEGO</t>
  </si>
  <si>
    <t>AKTYWNE FORMY PRZECIWDZIAŁANIA BEZROBOCIU WEDŁUG POWIATÓW - 
W MIESIĄCU SPRAWOZDAWCZYM</t>
  </si>
  <si>
    <t>AKTYWNE FORMY PRZECIWDZIAŁANIA BEZROBOCIU WEDŁUG POWIATÓW - 
W KOŃCU MIESIĄCA SPRAWOZDAWCZEGO</t>
  </si>
  <si>
    <t>Polacy z prawem do zasiłku transferowego</t>
  </si>
  <si>
    <t>niepełnosprawni niepozostający w zatrudnieniu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</si>
  <si>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</si>
  <si>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</si>
  <si>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</si>
  <si>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</si>
  <si>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</si>
  <si>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</si>
  <si>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</si>
  <si>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</si>
  <si>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</si>
  <si>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</si>
  <si>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</si>
  <si>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</si>
  <si>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</si>
  <si>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</si>
  <si>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</si>
  <si>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</si>
  <si>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</si>
  <si>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</si>
  <si>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</si>
  <si>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</si>
  <si>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</si>
  <si>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</si>
  <si>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</si>
  <si>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</si>
  <si>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</si>
  <si>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</si>
  <si>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</si>
  <si>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</si>
  <si>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</si>
  <si>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</si>
  <si>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</si>
  <si>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</si>
  <si>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</si>
  <si>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</si>
  <si>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</si>
  <si>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</si>
  <si>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</si>
  <si>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</si>
  <si>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</si>
  <si>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</si>
  <si>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</si>
  <si>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</si>
  <si>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DŁUGOTRWALE BEZROBOTNYCH WEDŁUG WYBRANYCH KATEGORII - WEDŁUG POWIATÓW - STAN NA KONIEC MIESIĄCA SPRAWOZDAWCZEGO</t>
  </si>
  <si>
    <t>STRUKTURA NIEPEŁNOSPRAWNYCH BEZROBOTNYCH WEDŁUG WYBRANYCH KATEGORII - WEDŁUG POWIATÓW - STAN NA KONIEC MIESIĄCA SPRAWOZDAWCZEGO</t>
  </si>
  <si>
    <t>Z-13</t>
  </si>
  <si>
    <t>Z-14</t>
  </si>
  <si>
    <t>Z-15</t>
  </si>
  <si>
    <t>Z-16</t>
  </si>
  <si>
    <t>Z-32</t>
  </si>
  <si>
    <t>Z-46</t>
  </si>
  <si>
    <t>Z-47</t>
  </si>
  <si>
    <t>Z-21-I</t>
  </si>
  <si>
    <t>Z-22-I</t>
  </si>
  <si>
    <t>Z-23-I</t>
  </si>
  <si>
    <t>Z-21-II</t>
  </si>
  <si>
    <t>Z-22-II</t>
  </si>
  <si>
    <t>Z-23-II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</si>
  <si>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</si>
  <si>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</si>
  <si>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</si>
  <si>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</si>
  <si>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osoby
w okresie do
12 miesięcy
od dnia
ukończenia
nauki
(absolwenci)</t>
  </si>
  <si>
    <t>1 
dziecko</t>
  </si>
  <si>
    <t>2 
dzieci</t>
  </si>
  <si>
    <t>3 
i więcej
 dzieci</t>
  </si>
  <si>
    <t>opiekunowie osoby niepełno-sprawnej</t>
  </si>
  <si>
    <t>mający na utrzymaniu co najmniej 1 dziecko w wieku do 18 lat lub niepełnosprawne dziecko do 24 lat</t>
  </si>
  <si>
    <t>cudzoziemcy</t>
  </si>
  <si>
    <t>w tym z krajów EOG oraz Szwajcarii</t>
  </si>
  <si>
    <t>Bezrobotni, którym przysługuje pierwszeństwo do udziału w formach pomocy</t>
  </si>
  <si>
    <t xml:space="preserve">w tym do 25 roku życia </t>
  </si>
  <si>
    <t xml:space="preserve">powyżej 50 roku życia </t>
  </si>
  <si>
    <t xml:space="preserve">długotrwale bezrobotne </t>
  </si>
  <si>
    <t>bez kwalifikacji zawodowych</t>
  </si>
  <si>
    <t xml:space="preserve">niepełnosprawni </t>
  </si>
  <si>
    <t>posiadające Kartę Dużej Rodziny</t>
  </si>
  <si>
    <t>samotnie wychowujący co najmniej jedno dziecko</t>
  </si>
  <si>
    <t>z kolumny 1</t>
  </si>
  <si>
    <t>po pracach interwencyjnych</t>
  </si>
  <si>
    <t>po robotach publicznych</t>
  </si>
  <si>
    <t>po stażu</t>
  </si>
  <si>
    <t>po szkoleniu</t>
  </si>
  <si>
    <t>po pracach społecznie użytecznych</t>
  </si>
  <si>
    <t>ROZLICZENIE "NAPŁYWU"  BEZROBOTNYCH Z PRAWEM DO ZASIŁKU WEDŁUG  POWIATÓW.</t>
  </si>
  <si>
    <t>ROZLICZENIE "NAPŁYWU"  BEZROBOTNYCH BEZ KWALIFIKACJI ZAWODOWYCH 
WEDŁUG  POWIATÓW.</t>
  </si>
  <si>
    <t>ROZLICZENIE "NAPŁYWU"  BEZROBOTNYCH NIEPEŁNOSPRAWNYCH 
WEDŁUG POWIATÓW.</t>
  </si>
  <si>
    <t>ROZLICZENIE "NAPŁYWU"  BEZROBOTNYCH POSIADAJĄCYCH KARTĘ DUŻEJ RODZINY 
WEDŁUG POWIATÓW.</t>
  </si>
  <si>
    <t>ROZLICZENIE "NAPŁYWU"  BEZROBOTNYCH SAMOTNIE WYCHOWUJĄCYCH CO NAJMNIEJ JEDNO DZIECKO WEDŁUG POWIATÓW.</t>
  </si>
  <si>
    <t xml:space="preserve">rozpoczęcia szkolenia </t>
  </si>
  <si>
    <t>w tym w ramach bonu na kształcenie ustawiczne</t>
  </si>
  <si>
    <t xml:space="preserve">rozpoczęcia stażu </t>
  </si>
  <si>
    <t xml:space="preserve">rozpoczęcia prac społecznie użytecznych  </t>
  </si>
  <si>
    <t>skierowania do udziału w działaniach w zakresie reintegracji społecznej</t>
  </si>
  <si>
    <t>skierowana do agencji zatrudnienia</t>
  </si>
  <si>
    <t>niepodjęcia lub przerwania z własnej winy, po skierowaniu przez PUP lub zawarciu umowy, realizacji formy pomocy</t>
  </si>
  <si>
    <t>odmowy bez uzasadnionej przyczyny podjęcia prac społecznie użytecznych</t>
  </si>
  <si>
    <t>odmowy udziału w przygotowaniu indywidualnego planu działania lub przerwania z własnej winy jego realizacji</t>
  </si>
  <si>
    <t xml:space="preserve">nieutrzymywania kontaktu z PUP co najmniej raz na 90 dni </t>
  </si>
  <si>
    <t>dobrowolnej rezygnacji ze statusu bezrobotnego</t>
  </si>
  <si>
    <t xml:space="preserve">podjęcia nauki </t>
  </si>
  <si>
    <t xml:space="preserve">osiągnięcia wieku emerytalnego </t>
  </si>
  <si>
    <t>nabycia praw emerytalnych lub rentowych</t>
  </si>
  <si>
    <t>nabycia praw do świadczenia przedemerytalnego</t>
  </si>
  <si>
    <t>podjęcie działalności gospodarczej</t>
  </si>
  <si>
    <t xml:space="preserve">podjęcia pracy w ramach refundacji kosztów 
wyposażenia lub doposażenia jego stanowiska pracy </t>
  </si>
  <si>
    <t xml:space="preserve">podjęcia pracy w ramach pożyczki na utworzenie stanowiska pracy </t>
  </si>
  <si>
    <t xml:space="preserve">podjęcia pracy w ramach świadczenia aktywizacyjnego </t>
  </si>
  <si>
    <t>podjęcia pracy w ramach grantu na utworzenie stanowiska pracy zdalnej</t>
  </si>
  <si>
    <t>podjęcia pracy w ramach zwrotu kosztów poniesionych na wynagrodzenia, nagrody oraz składki na ubezpieczenia społeczne</t>
  </si>
  <si>
    <t>podjęcia pracy w ramach refundacji kosztów poniesionych na wynagrodzenia, nagrody oraz składki na ubezpieczenia społeczne za zatrudnienie opiekuna osoby niepełnosprawnej</t>
  </si>
  <si>
    <t>podjęcia pracy w ramach dofinansowania wynagrodzenia za zatrudnienie skierowanego bezrobotnego powyżej 50 roku życia</t>
  </si>
  <si>
    <t>podjęcia pracy w ramach założenia lub przystąpienia do spółdzielni socjalnej</t>
  </si>
  <si>
    <t xml:space="preserve">inne   </t>
  </si>
  <si>
    <t>CZ.II. ROZLICZENIE " ODPŁYWU" BEZROBOTNYCH ZAMIESZKAŁYCH NA WSI WEDŁUG POWIATÓW</t>
  </si>
  <si>
    <t>CZ.II. ROZLICZENIE " ODPŁYWU" BEZROBOTNYCH Z PRAWEM DO ZASIŁKU WEDŁUG POWIATÓW</t>
  </si>
  <si>
    <t>Z-17</t>
  </si>
  <si>
    <t>Z-18</t>
  </si>
  <si>
    <t>Z-19</t>
  </si>
  <si>
    <t>Z-20</t>
  </si>
  <si>
    <t>Z-48</t>
  </si>
  <si>
    <t>Z-49</t>
  </si>
  <si>
    <t>Z-50</t>
  </si>
  <si>
    <t>Z-51</t>
  </si>
  <si>
    <t>Z-52</t>
  </si>
  <si>
    <t>Z-53</t>
  </si>
  <si>
    <t>Z-54</t>
  </si>
  <si>
    <t>Z-24-I</t>
  </si>
  <si>
    <t>CZ.II. ROZLICZENIE " ODPŁYWU" BEZROBOTNYCH DO 30 ROKU ŻYCIA WEDŁUG POWIATÓW</t>
  </si>
  <si>
    <t>CZ.II. ROZLICZENIE " ODPŁYWU" BEZROBOTNYCH DO 25 ROKU ŻYCIA WEDŁUG POWIATÓW</t>
  </si>
  <si>
    <t>Z-24-II</t>
  </si>
  <si>
    <t>Z-25-I</t>
  </si>
  <si>
    <t>Z-25-II</t>
  </si>
  <si>
    <t>CZ.II. ROZLICZENIE " ODPŁYWU" BEZROBOTNYCH POWŻEJ 50 ROKU ŻYCIA WEDŁUG POWIATÓW</t>
  </si>
  <si>
    <t>CZ.I. ROZLICZENIE "ODPŁYWU" BEZROBOTNYCH POWŻEJ 50 ROKU ŻYCIA WEDŁUG POWIATÓW</t>
  </si>
  <si>
    <t>CZ.I. ROZLICZENIE "ODPŁYWU" DŁUGOTRWALE BEZROBOTNYCH WEDŁUG POWIATÓW</t>
  </si>
  <si>
    <t>CZ.II. ROZLICZENIE " ODPŁYWU" DŁUGOTRWALE BEZROBOTNYCH WEDŁUG POWIATÓW</t>
  </si>
  <si>
    <t>CZ.I. ROZLICZENIE "ODPŁYWU" BEZROBOTNYCH BEZ KWALIFIKACJI ZAWODOWYCH WEDŁUG POWIATÓW</t>
  </si>
  <si>
    <t>CZ.II. ROZLICZENIE " ODPŁYWU" BEZROBOTNYCH BEZ KWALIFIKACJI ZAWODOWYCH WEDŁUG POWIATÓW</t>
  </si>
  <si>
    <t>CZ.I. ROZLICZENIE "ODPŁYWU" NIEPEŁNOSPRAWNYCH BEZROBOTNYCH WEDŁUG POWIATÓW</t>
  </si>
  <si>
    <t>CZ.II. ROZLICZENIE " ODPŁYWU" NIEPEŁNOSPRAWNYCH BEZROBOTNYCH WEDŁUG POWIATÓW</t>
  </si>
  <si>
    <t>CZ.I. ROZLICZENIE "ODPŁYWU" BEZROBOTNYCH POSIADAJĄCYCH KARTĘ DUŻEJ RODZINY WEDŁUG POWIATÓW</t>
  </si>
  <si>
    <t>CZ.II. ROZLICZENIE " ODPŁYWU" BEZROBOTNYCH POSIADAJĄCYCH KARTĘ DUŻEJ RODZINY WEDŁUG POWIATÓW</t>
  </si>
  <si>
    <t>CZ.II. ROZLICZENIE " ODPŁYWU" BEZROBOTNYCH SAMOTNIE WYCHOWUJĄCYCH CO NAJMNIEJ JEDNO DZIECKO WEDŁUG POWIATÓW</t>
  </si>
  <si>
    <t>CZ.I. ROZLICZENIE "ODPŁYWU" BEZROBOTNYCH SAMOTNIE WYCHOWUJĄCYCH CO NAJMNIEJ JEDNO DZIECKO WEDŁUG POWIATÓW</t>
  </si>
  <si>
    <t>dla których ustała przesłanka do znajdowania się w danej grupie</t>
  </si>
  <si>
    <t>Osoby bezrobotne</t>
  </si>
  <si>
    <t>które utraciły w miesiącu sprawozdawczym prawo do zasiłku</t>
  </si>
  <si>
    <t>zamieszkali
 na wsi</t>
  </si>
  <si>
    <t xml:space="preserve">do 30 roku życia </t>
  </si>
  <si>
    <t>BEZROBOTNI, KTÓRZY W MIESIĄCU SPRAWOZDAWCZYM UTRACILI PRAWO DO ZASIŁKU
LUB USTAŁA PRZESŁANKA DO ZNAJDOWANIA SIĘ W DANEJ GRUPIE</t>
  </si>
  <si>
    <t>Z-26-I</t>
  </si>
  <si>
    <t>Z-26-II</t>
  </si>
  <si>
    <t>Z-27-I</t>
  </si>
  <si>
    <t>Z-27-II</t>
  </si>
  <si>
    <t>Z-28-I</t>
  </si>
  <si>
    <t>Z-28-II</t>
  </si>
  <si>
    <t>Z-29-I</t>
  </si>
  <si>
    <t>Z-29-II</t>
  </si>
  <si>
    <t>Z-30-I</t>
  </si>
  <si>
    <t>Z-30-II</t>
  </si>
  <si>
    <t>Z-31-I</t>
  </si>
  <si>
    <t>Z-31-II</t>
  </si>
  <si>
    <t>z prawem 
do zasiłku</t>
  </si>
  <si>
    <t>powyżej 50 roku życia</t>
  </si>
  <si>
    <t>długotrwale bezrobotni</t>
  </si>
  <si>
    <t>WYBRANE KATEGORIE ZAREJESTROWANYCH BEZROBOTNYCH - STAN W KOŃCU MIESIĄCA SPRAWOZDAWCZEGO</t>
  </si>
  <si>
    <t>Z-33</t>
  </si>
  <si>
    <t>Z-34</t>
  </si>
  <si>
    <t>Prace interwencyjne</t>
  </si>
  <si>
    <t>Roboty publiczne</t>
  </si>
  <si>
    <t>Podjęcie subsydiowanej dzialności gospodarczej</t>
  </si>
  <si>
    <t>w tym w ramach bonu na zasiedlenie</t>
  </si>
  <si>
    <t xml:space="preserve">Refundacja kosztów wyposażenia lub doposażenia stanowiska pracy </t>
  </si>
  <si>
    <t xml:space="preserve">Pożyczka na utworzenie stanowiska pracy </t>
  </si>
  <si>
    <t>Bon na zasiedlenie (podjęcie pracy)</t>
  </si>
  <si>
    <t xml:space="preserve">Świadczenie aktywizacyjne </t>
  </si>
  <si>
    <t>Grant na utworzenie stanowiska pracy zdalnej</t>
  </si>
  <si>
    <t>Zwrot kosztów poniesionych na wynagrodzenia, nagrody oraz składki na ubezpieczenia społeczne</t>
  </si>
  <si>
    <t>Refundacja kosztów poniesionych na wynagrodzenia, nagrody oraz składki na ubezpieczenia społeczne za zatrudnienie opiekuna osoby niepełnosprawnej</t>
  </si>
  <si>
    <t xml:space="preserve">Dofinansowanie wynagrodzenia za zatrudnienie skierowanego bezrobotnego powyżej 50 roku życia </t>
  </si>
  <si>
    <t>Założenie lub przystąpienie do spółdzielni socjalnej</t>
  </si>
  <si>
    <t>Szkolenie</t>
  </si>
  <si>
    <t>Staż</t>
  </si>
  <si>
    <t>w tym staż zakończony potwierdzeniem nabycia wiedzy lub umiejętności</t>
  </si>
  <si>
    <t>Prace społecznie użyteczne</t>
  </si>
  <si>
    <t>Działania w zakresie reintegracji społecznej</t>
  </si>
  <si>
    <t>Sfinansowanie kosztów potwierdzenia nabycia wiedzy i umiejętności lub uzyskanie dokumentu potwierdzającego nabycie wiedzy i umiejętności</t>
  </si>
  <si>
    <t>Sfinansowanie opłaty za postępowanie nostryfikacyjne albo postępowanie, o którym mowa w przepisach oświatowych</t>
  </si>
  <si>
    <t xml:space="preserve">Sfinansowanie opłaty za przeprowadzenie postępowania i wydanie decyzji w sprawie uznania kwalifikacji zawodowych </t>
  </si>
  <si>
    <t>Pożyczka edukacyjna</t>
  </si>
  <si>
    <t>Refundacja kosztów opieki nad dzieckiem lub osobą zależną</t>
  </si>
  <si>
    <t>Pakiet aktywizacyjny</t>
  </si>
  <si>
    <t>Program specjalny</t>
  </si>
  <si>
    <t>Program regionalny</t>
  </si>
  <si>
    <t>Projekt pilotażowy</t>
  </si>
  <si>
    <t>Bezrobotni objęci aktywnymi formami przeciwdziałania bezrobociu lub pakietem czy programem kończący udział w wybranej formie</t>
  </si>
  <si>
    <t>Bezrobotni objęci aktywnymi formami przeciwdziałania bezrobociu lub pakietem czy programem rozpoczynający udział w wybranej formie</t>
  </si>
  <si>
    <t>Bezrobotni objęci aktywnymi formami przeciwdziałania bezrobociu lub pakietem czy programem biorący udział w wybranej formie</t>
  </si>
  <si>
    <t>działalności gospodarczej</t>
  </si>
  <si>
    <t>zatrudnienia lub innej pracy zarobkowej</t>
  </si>
  <si>
    <t>opiekunowie osoby niepełnosprawnej</t>
  </si>
  <si>
    <t xml:space="preserve">w tym niezatrudnieni i niewykonujący innej pracy zarobkowej </t>
  </si>
  <si>
    <t>podjęli pracę niesubsydiowaną</t>
  </si>
  <si>
    <t>podjęli pracę subsydiowaną</t>
  </si>
  <si>
    <t>rozpoczęli prace interwencyjne</t>
  </si>
  <si>
    <t>rozpoczęli roboty publiczne</t>
  </si>
  <si>
    <t xml:space="preserve">podjęli działalność gospodarczą </t>
  </si>
  <si>
    <t xml:space="preserve">podjęli pracę w ramach refundacji kosztów wyposażenia lub doposażenia jego stanowiska pracy oraz dostosowania stanowiska pracy zdalnej </t>
  </si>
  <si>
    <t xml:space="preserve">podjęli pracę w ramach pożyczki na utworzenie stanowiska pracy </t>
  </si>
  <si>
    <t xml:space="preserve">podjęli pracę w ramach świadczenia aktywizacyjnego </t>
  </si>
  <si>
    <t>podjęli pracę w ramach grantu na utworzenie stanowiska pracy zdalnej</t>
  </si>
  <si>
    <t>podjęli pracę w ramach zwrotu kosztów poniesionych na wynagrodzenia, nagrody oraz składki na ubezpieczenia społeczne</t>
  </si>
  <si>
    <t>podjęli pracę w ramach refundacji kosztów poniesionych na wynagrodzenia, nagrody oraz składki na ubezpieczenia społeczne za zatrudnienie opiekuna osoby niepełnosprawnej</t>
  </si>
  <si>
    <t>podjęli pracę w ramach dofinansowania wynagrodzenia za zatrudnienie poszukującego pracy, który ukończył 60 lat kobieta/65 lat mężczyzna</t>
  </si>
  <si>
    <t>podjęli pracę w ramach założenia lub przystąpienia do spółdzielni socjalnej</t>
  </si>
  <si>
    <t>rozpoczęli szkolenia</t>
  </si>
  <si>
    <t>rozpoczęli staż</t>
  </si>
  <si>
    <t>Poszukujący pracy</t>
  </si>
  <si>
    <t xml:space="preserve">Osoby, które nabyły uprawnienie do dodatku aktywizacyjnego 
w wyniku podjęcia </t>
  </si>
  <si>
    <t xml:space="preserve">Poszukujący pracy, którzy w  miesiącu sprawozdawczym </t>
  </si>
  <si>
    <t>OSOBY POSZUKUJĄCE PRACY, OSOBY UPRAWNIONE DO DODATKU AKTYWIZACYJNEGO ORAZ POLACY Z PRAWEM DO ZASIŁKU TRANSFEROWEGO
WEDŁUG POWIATÓW - W MIESIĄCU SPRAWOZDAWCZYM</t>
  </si>
  <si>
    <t>OSOBY POSZUKUJĄCE PRACY, OSOBY UPRAWNIONE DO DODATKU AKTYWIZACYJNEGO ORAZ POLACY
Z PRAWEM DO ZASIŁKU TRANSFEROWEGO WEDŁUG POWIATÓW - W KOŃCU MIESIĄCA SPRAWOZDAWCZEGO</t>
  </si>
  <si>
    <t>dla osób
w okresie
do 12 mies.
od ukończenia
nauki
(absolwentów)</t>
  </si>
  <si>
    <t>w tym niewykorzystane dłużej niż 30 dni</t>
  </si>
  <si>
    <t>STRUKTURA BEZROBOTNYCH W OKRESIE DO 12 MIESIĘCY OD DNIA UKOŃCZENIA NAUKI (ABSOLWENCI) WEDŁUG WYBRANYCH KATEGORII - WEDŁUG POWIATÓW - 
STAN NA KONIEC MIESIĄCA SPRAWOZDAWCZEGO</t>
  </si>
  <si>
    <t>STRUKTURA BEZROBOTNYCH, KTÓRYM PRZYSŁUGUJE PIERWSZEŃSTWO DO UDZIAŁU W FORMACH POMOCY RAZEM WEDŁUG WYBRANYCH KATEGORII - 
WEDŁUG POWIATÓW - STAN NA KONIEC MIESIĄCA SPRAWOZDAWCZEGO</t>
  </si>
  <si>
    <t>STRUKTURA BEZROBOTNYCH BEZ KWALIFIKACJI ZAWODOWYCH WEDŁUG WYBRANYCH KATEGORII - WEDŁUG POWIATÓW - 
STAN NA KONIEC MIESIĄCA SPRAWOZDAWCZEGO</t>
  </si>
  <si>
    <t>STRUKTURA BEZROBOTNYCH POSIADAJĄCYCH KARTĘ DUŻEJ RODZINY WEDŁUG WYBRANYCH KATEGORII - 
WEDŁUG POWIATÓW - STAN NA KONIEC MIESIĄCA SPRAWOZDAWCZEGO</t>
  </si>
  <si>
    <t>STRUKTURA BEZROBOTNYCH SAMOTNIE WYCHOWUJĄCYCH CO NAJMNIEJ JEDNO DZIECKO WEDŁUG WYBRANYCH KATEGORII - 
WEDŁUG POWIATÓW - STAN NA KONIEC MIESIĄCA SPRAWOZDAWCZEGO</t>
  </si>
  <si>
    <t>STRUKTURA POSZUKUJĄCYCH PRACY WEDŁUG WYBRANYCH KATEGORII RAZEM - WEDŁUG POWIATÓW - STAN NA KONIEC MIESIĄCA SPRAWOZDAWCZEGO</t>
  </si>
  <si>
    <t>STRUKTURA POSZUKUJĄCYCH PRACY WEDŁUG WYBRANYCH KATEGORII KOBIETY - WEDŁUG POWIATÓW - STAN NA KONIEC MIESIĄCA SPRAWOZDAWCZEGO</t>
  </si>
  <si>
    <t>Z-39</t>
  </si>
  <si>
    <t>Z-40</t>
  </si>
  <si>
    <t>Z-41</t>
  </si>
  <si>
    <t>Z-42</t>
  </si>
  <si>
    <t>Z-43</t>
  </si>
  <si>
    <t>Z-35-I</t>
  </si>
  <si>
    <t>Z-35-II</t>
  </si>
  <si>
    <t>Z-36-I</t>
  </si>
  <si>
    <t>Z-36-II</t>
  </si>
  <si>
    <t>Z-37-I</t>
  </si>
  <si>
    <t>Z-37-II</t>
  </si>
  <si>
    <t>Z-38-I</t>
  </si>
  <si>
    <t>Z-38-II</t>
  </si>
  <si>
    <t>Z-44</t>
  </si>
  <si>
    <t>Z-45</t>
  </si>
  <si>
    <t>Z-55</t>
  </si>
  <si>
    <t>Z-56</t>
  </si>
  <si>
    <t>Z-57</t>
  </si>
  <si>
    <t>Z-58</t>
  </si>
  <si>
    <t>samotnie wychowujacy co najmniej jedno dziecko</t>
  </si>
  <si>
    <t>niepełno-sprawni</t>
  </si>
  <si>
    <t>długotrwale bezrobotne</t>
  </si>
  <si>
    <t>powyżej 50
roku życia</t>
  </si>
  <si>
    <t>do 30
roku życia</t>
  </si>
  <si>
    <t>z tego:</t>
  </si>
  <si>
    <t xml:space="preserve">bezrobotni, którym przysługuje pierwszeństwo do udziału w formach pomocy
</t>
  </si>
  <si>
    <t>Wojewódzki Urząd Pracy w Szczecinie</t>
  </si>
  <si>
    <t>MG. Kamień P.</t>
  </si>
  <si>
    <t>MG. Drawsko P.</t>
  </si>
  <si>
    <t>Z prawem do zasiłku</t>
  </si>
  <si>
    <t>Podstawowe dane o bezrobociu w gminach województwa zachodniopomorskiego</t>
  </si>
  <si>
    <t>maj 2026 r.</t>
  </si>
  <si>
    <t>Maj 2026</t>
  </si>
  <si>
    <t>Maj 2026 r.</t>
  </si>
  <si>
    <t>*Stopa bezrobocia wg GUS z dnia 24.06.2026 r.</t>
  </si>
  <si>
    <t>* Liczba bezrobotnych do liczby ludności w wieku produkcyjnym (dane demograficzne na dzień 31 grudnia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</si>
</sst>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mmmm\ yyyy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name val="Open Sans"/>
      <family val="2"/>
    </font>
    <font>
      <u/>
      <sz val="11"/>
      <name val="Open Sans"/>
      <family val="2"/>
    </font>
    <font>
      <sz val="11"/>
      <color theme="1"/>
      <name val="Open Sans"/>
      <family val="2"/>
    </font>
    <font>
      <sz val="11"/>
      <color theme="0"/>
      <name val="Open Sans"/>
      <family val="2"/>
    </font>
    <font>
      <sz val="10"/>
      <color theme="1"/>
      <name val="Open Sans"/>
      <family val="2"/>
    </font>
    <font>
      <b/>
      <sz val="16"/>
      <color theme="3"/>
      <name val="Open Sans"/>
      <family val="2"/>
    </font>
    <font>
      <sz val="10"/>
      <color theme="0"/>
      <name val="Open Sans"/>
      <family val="2"/>
    </font>
    <font>
      <sz val="10"/>
      <name val="Open Sans"/>
      <family val="2"/>
    </font>
    <font>
      <sz val="9"/>
      <color theme="0"/>
      <name val="Open Sans"/>
      <family val="2"/>
    </font>
    <font>
      <sz val="9"/>
      <color theme="1"/>
      <name val="Open Sans"/>
      <family val="2"/>
    </font>
    <font>
      <sz val="16"/>
      <name val="Open Sans"/>
      <family val="2"/>
    </font>
    <font>
      <sz val="16"/>
      <color theme="1"/>
      <name val="Open Sans"/>
      <family val="2"/>
    </font>
    <font>
      <sz val="8"/>
      <name val="Czcionka tekstu podstawowego"/>
      <family val="2"/>
      <charset val="238"/>
    </font>
    <font>
      <b/>
      <sz val="12"/>
      <color theme="0"/>
      <name val="Open Sans"/>
      <family val="2"/>
    </font>
    <font>
      <sz val="12"/>
      <name val="Open Sans"/>
      <family val="2"/>
    </font>
    <font>
      <b/>
      <sz val="12"/>
      <name val="Open Sans"/>
      <family val="2"/>
    </font>
    <font>
      <b/>
      <sz val="10"/>
      <color theme="0"/>
      <name val="Open Sans"/>
      <family val="2"/>
    </font>
    <font>
      <b/>
      <sz val="9"/>
      <color theme="0"/>
      <name val="Open Sans"/>
      <family val="2"/>
    </font>
    <font>
      <sz val="10"/>
      <name val="Open Sans"/>
      <family val="2"/>
    </font>
    <font>
      <sz val="9"/>
      <name val="Open Sans"/>
      <family val="2"/>
    </font>
    <font>
      <b/>
      <sz val="11"/>
      <color theme="0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1"/>
      <color theme="1"/>
      <name val="Open Sans"/>
      <family val="2"/>
    </font>
    <font>
      <b/>
      <sz val="10"/>
      <color theme="0"/>
      <name val="Open Sans"/>
      <family val="2"/>
    </font>
    <font>
      <b/>
      <sz val="10.5"/>
      <color theme="0"/>
      <name val="Open Sans"/>
      <family val="2"/>
    </font>
    <font>
      <b/>
      <sz val="11"/>
      <color theme="3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0" fillId="0" borderId="0"/>
    <xf numFmtId="0" fontId="2" fillId="9" borderId="15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2" fillId="5" borderId="1" xfId="3" applyFill="1" applyBorder="1"/>
    <xf numFmtId="0" fontId="4" fillId="6" borderId="1" xfId="2" applyFill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4" fillId="6" borderId="2" xfId="2" applyFill="1" applyBorder="1"/>
    <xf numFmtId="3" fontId="5" fillId="0" borderId="2" xfId="0" applyNumberFormat="1" applyFont="1" applyBorder="1" applyAlignment="1">
      <alignment wrapText="1"/>
    </xf>
    <xf numFmtId="0" fontId="2" fillId="5" borderId="3" xfId="3" applyFill="1" applyBorder="1"/>
    <xf numFmtId="0" fontId="4" fillId="6" borderId="3" xfId="2" applyFill="1" applyBorder="1"/>
    <xf numFmtId="0" fontId="4" fillId="7" borderId="4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3" fontId="5" fillId="0" borderId="2" xfId="0" applyNumberFormat="1" applyFont="1" applyBorder="1" applyAlignment="1">
      <alignment horizontal="right"/>
    </xf>
    <xf numFmtId="3" fontId="0" fillId="0" borderId="0" xfId="0" applyNumberFormat="1"/>
    <xf numFmtId="0" fontId="4" fillId="6" borderId="1" xfId="2" applyFill="1" applyBorder="1" applyAlignment="1">
      <alignment vertical="center"/>
    </xf>
    <xf numFmtId="0" fontId="4" fillId="6" borderId="2" xfId="2" applyFill="1" applyBorder="1" applyAlignment="1">
      <alignment vertical="center"/>
    </xf>
    <xf numFmtId="1" fontId="2" fillId="5" borderId="3" xfId="3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7" borderId="4" xfId="4" applyNumberFormat="1" applyFill="1" applyBorder="1" applyAlignment="1">
      <alignment horizontal="center" vertical="center"/>
    </xf>
    <xf numFmtId="1" fontId="4" fillId="6" borderId="4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6" fillId="0" borderId="0" xfId="8" applyAlignment="1" applyProtection="1">
      <alignment horizontal="center" vertical="center"/>
      <protection hidden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1" fillId="8" borderId="14" xfId="6" applyNumberFormat="1" applyFont="1" applyFill="1" applyBorder="1" applyAlignment="1">
      <alignment horizontal="center" vertical="center"/>
    </xf>
    <xf numFmtId="1" fontId="11" fillId="8" borderId="1" xfId="6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1" fillId="8" borderId="14" xfId="6" applyNumberFormat="1" applyFont="1" applyFill="1" applyBorder="1" applyAlignment="1">
      <alignment horizontal="right" vertical="center"/>
    </xf>
    <xf numFmtId="1" fontId="11" fillId="8" borderId="1" xfId="6" applyNumberFormat="1" applyFont="1" applyFill="1" applyBorder="1" applyAlignment="1">
      <alignment horizontal="right" vertical="center"/>
    </xf>
    <xf numFmtId="0" fontId="0" fillId="0" borderId="0" xfId="0" quotePrefix="1"/>
    <xf numFmtId="0" fontId="12" fillId="0" borderId="0" xfId="0" applyFont="1" applyAlignment="1">
      <alignment horizontal="center" vertical="center"/>
    </xf>
    <xf numFmtId="0" fontId="13" fillId="0" borderId="0" xfId="7" applyFont="1" applyAlignment="1" applyProtection="1">
      <alignment horizontal="center" vertical="center"/>
    </xf>
    <xf numFmtId="0" fontId="13" fillId="0" borderId="0" xfId="7" applyFont="1" applyAlignment="1" applyProtection="1">
      <alignment horizontal="left" vertical="center" wrapText="1"/>
    </xf>
    <xf numFmtId="0" fontId="13" fillId="0" borderId="0" xfId="7" applyFont="1" applyAlignment="1" applyProtection="1">
      <alignment horizontal="right" vertical="center" wrapText="1"/>
    </xf>
    <xf numFmtId="0" fontId="14" fillId="0" borderId="0" xfId="0" applyFont="1"/>
    <xf numFmtId="0" fontId="15" fillId="7" borderId="4" xfId="4" applyFont="1" applyFill="1" applyBorder="1" applyAlignment="1">
      <alignment horizontal="center" vertical="center"/>
    </xf>
    <xf numFmtId="0" fontId="15" fillId="6" borderId="3" xfId="2" applyFont="1" applyFill="1" applyBorder="1"/>
    <xf numFmtId="0" fontId="14" fillId="5" borderId="3" xfId="3" applyFont="1" applyFill="1" applyBorder="1"/>
    <xf numFmtId="0" fontId="16" fillId="0" borderId="2" xfId="0" applyFont="1" applyBorder="1" applyAlignment="1">
      <alignment horizontal="center"/>
    </xf>
    <xf numFmtId="3" fontId="16" fillId="0" borderId="2" xfId="0" applyNumberFormat="1" applyFont="1" applyBorder="1"/>
    <xf numFmtId="3" fontId="16" fillId="0" borderId="2" xfId="0" applyNumberFormat="1" applyFont="1" applyBorder="1" applyAlignment="1">
      <alignment wrapText="1"/>
    </xf>
    <xf numFmtId="0" fontId="15" fillId="6" borderId="1" xfId="2" applyFont="1" applyFill="1" applyBorder="1"/>
    <xf numFmtId="0" fontId="14" fillId="5" borderId="1" xfId="3" applyFont="1" applyFill="1" applyBorder="1"/>
    <xf numFmtId="0" fontId="18" fillId="6" borderId="4" xfId="2" applyFont="1" applyFill="1" applyBorder="1" applyAlignment="1">
      <alignment horizontal="center" vertical="center" wrapText="1"/>
    </xf>
    <xf numFmtId="0" fontId="18" fillId="6" borderId="6" xfId="2" applyFont="1" applyFill="1" applyBorder="1" applyAlignment="1">
      <alignment horizontal="center" vertical="center"/>
    </xf>
    <xf numFmtId="0" fontId="18" fillId="6" borderId="4" xfId="2" applyFont="1" applyFill="1" applyBorder="1" applyAlignment="1">
      <alignment horizontal="center" vertical="center"/>
    </xf>
    <xf numFmtId="0" fontId="18" fillId="6" borderId="2" xfId="2" applyFont="1" applyFill="1" applyBorder="1"/>
    <xf numFmtId="0" fontId="18" fillId="6" borderId="1" xfId="2" applyFont="1" applyFill="1" applyBorder="1"/>
    <xf numFmtId="0" fontId="16" fillId="5" borderId="1" xfId="3" applyFont="1" applyFill="1" applyBorder="1"/>
    <xf numFmtId="0" fontId="19" fillId="0" borderId="0" xfId="6" applyFont="1"/>
    <xf numFmtId="3" fontId="16" fillId="0" borderId="2" xfId="0" applyNumberFormat="1" applyFont="1" applyBorder="1" applyAlignment="1">
      <alignment horizontal="right"/>
    </xf>
    <xf numFmtId="0" fontId="17" fillId="0" borderId="0" xfId="1" applyFont="1"/>
    <xf numFmtId="0" fontId="18" fillId="7" borderId="6" xfId="4" applyFont="1" applyFill="1" applyBorder="1" applyAlignment="1">
      <alignment horizontal="center" vertical="center"/>
    </xf>
    <xf numFmtId="0" fontId="18" fillId="7" borderId="5" xfId="4" applyFont="1" applyFill="1" applyBorder="1" applyAlignment="1">
      <alignment horizontal="center" vertical="center"/>
    </xf>
    <xf numFmtId="0" fontId="18" fillId="7" borderId="4" xfId="4" applyFont="1" applyFill="1" applyBorder="1" applyAlignment="1">
      <alignment horizontal="center" vertical="center"/>
    </xf>
    <xf numFmtId="0" fontId="18" fillId="6" borderId="3" xfId="2" applyFont="1" applyFill="1" applyBorder="1"/>
    <xf numFmtId="0" fontId="16" fillId="5" borderId="3" xfId="3" applyFont="1" applyFill="1" applyBorder="1"/>
    <xf numFmtId="0" fontId="20" fillId="6" borderId="4" xfId="2" applyFont="1" applyFill="1" applyBorder="1" applyAlignment="1">
      <alignment horizontal="center" vertical="center" wrapText="1"/>
    </xf>
    <xf numFmtId="0" fontId="20" fillId="7" borderId="4" xfId="4" applyFont="1" applyFill="1" applyBorder="1" applyAlignment="1">
      <alignment horizontal="center" vertical="center"/>
    </xf>
    <xf numFmtId="0" fontId="20" fillId="6" borderId="3" xfId="2" applyFont="1" applyFill="1" applyBorder="1"/>
    <xf numFmtId="0" fontId="21" fillId="5" borderId="3" xfId="3" applyFont="1" applyFill="1" applyBorder="1"/>
    <xf numFmtId="0" fontId="20" fillId="6" borderId="2" xfId="2" applyFont="1" applyFill="1" applyBorder="1"/>
    <xf numFmtId="0" fontId="21" fillId="0" borderId="2" xfId="0" applyFont="1" applyBorder="1" applyAlignment="1">
      <alignment horizontal="center"/>
    </xf>
    <xf numFmtId="3" fontId="21" fillId="0" borderId="2" xfId="0" applyNumberFormat="1" applyFont="1" applyBorder="1"/>
    <xf numFmtId="3" fontId="21" fillId="0" borderId="2" xfId="0" applyNumberFormat="1" applyFont="1" applyBorder="1" applyAlignment="1">
      <alignment horizontal="right"/>
    </xf>
    <xf numFmtId="3" fontId="21" fillId="0" borderId="2" xfId="0" applyNumberFormat="1" applyFont="1" applyBorder="1" applyAlignment="1">
      <alignment wrapText="1"/>
    </xf>
    <xf numFmtId="0" fontId="20" fillId="6" borderId="1" xfId="2" applyFont="1" applyFill="1" applyBorder="1"/>
    <xf numFmtId="0" fontId="21" fillId="5" borderId="1" xfId="3" applyFont="1" applyFill="1" applyBorder="1"/>
    <xf numFmtId="0" fontId="16" fillId="0" borderId="0" xfId="0" applyFont="1" applyAlignment="1">
      <alignment horizontal="right" vertical="center"/>
    </xf>
    <xf numFmtId="0" fontId="15" fillId="5" borderId="1" xfId="2" applyFont="1" applyFill="1" applyBorder="1"/>
    <xf numFmtId="0" fontId="16" fillId="0" borderId="0" xfId="0" applyFont="1"/>
    <xf numFmtId="0" fontId="18" fillId="5" borderId="1" xfId="2" applyFont="1" applyFill="1" applyBorder="1"/>
    <xf numFmtId="0" fontId="22" fillId="0" borderId="0" xfId="6" applyFont="1"/>
    <xf numFmtId="0" fontId="23" fillId="0" borderId="0" xfId="0" applyFont="1"/>
    <xf numFmtId="0" fontId="15" fillId="6" borderId="2" xfId="2" applyFont="1" applyFill="1" applyBorder="1"/>
    <xf numFmtId="0" fontId="4" fillId="7" borderId="6" xfId="4" applyFill="1" applyBorder="1" applyAlignment="1">
      <alignment horizontal="center" vertical="center"/>
    </xf>
    <xf numFmtId="0" fontId="19" fillId="0" borderId="0" xfId="6" applyFont="1" applyAlignment="1">
      <alignment wrapText="1"/>
    </xf>
    <xf numFmtId="0" fontId="17" fillId="0" borderId="0" xfId="1" applyFont="1" applyAlignment="1"/>
    <xf numFmtId="3" fontId="7" fillId="8" borderId="14" xfId="6" applyNumberFormat="1" applyFont="1" applyFill="1" applyBorder="1" applyAlignment="1">
      <alignment horizontal="right" vertical="center"/>
    </xf>
    <xf numFmtId="1" fontId="7" fillId="8" borderId="1" xfId="6" applyNumberFormat="1" applyFont="1" applyFill="1" applyBorder="1" applyAlignment="1">
      <alignment horizontal="right" vertical="center"/>
    </xf>
    <xf numFmtId="0" fontId="19" fillId="0" borderId="0" xfId="8" applyFont="1" applyAlignment="1" applyProtection="1">
      <alignment horizontal="center" vertical="center"/>
      <protection hidden="1"/>
    </xf>
    <xf numFmtId="0" fontId="19" fillId="0" borderId="0" xfId="8" applyFont="1" applyAlignment="1" applyProtection="1">
      <alignment horizontal="left" vertical="center"/>
      <protection hidden="1"/>
    </xf>
    <xf numFmtId="3" fontId="19" fillId="0" borderId="0" xfId="8" applyNumberFormat="1" applyFont="1" applyAlignment="1" applyProtection="1">
      <alignment horizontal="center" vertical="center"/>
      <protection hidden="1"/>
    </xf>
    <xf numFmtId="3" fontId="25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25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25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25" fillId="10" borderId="20" xfId="8" applyFont="1" applyFill="1" applyBorder="1" applyAlignment="1" applyProtection="1">
      <alignment horizontal="left" vertical="center"/>
      <protection hidden="1"/>
    </xf>
    <xf numFmtId="3" fontId="26" fillId="0" borderId="21" xfId="8" applyNumberFormat="1" applyFont="1" applyBorder="1" applyAlignment="1" applyProtection="1">
      <alignment horizontal="right" vertical="center" indent="1"/>
      <protection hidden="1"/>
    </xf>
    <xf numFmtId="3" fontId="26" fillId="0" borderId="22" xfId="8" applyNumberFormat="1" applyFont="1" applyBorder="1" applyAlignment="1" applyProtection="1">
      <alignment horizontal="right" vertical="center" indent="1"/>
      <protection hidden="1"/>
    </xf>
    <xf numFmtId="164" fontId="27" fillId="0" borderId="23" xfId="8" applyNumberFormat="1" applyFont="1" applyBorder="1" applyAlignment="1" applyProtection="1">
      <alignment horizontal="right" vertical="center" indent="1"/>
      <protection hidden="1"/>
    </xf>
    <xf numFmtId="164" fontId="26" fillId="0" borderId="21" xfId="8" applyNumberFormat="1" applyFont="1" applyBorder="1" applyAlignment="1" applyProtection="1">
      <alignment horizontal="right" vertical="center" indent="1"/>
      <protection hidden="1"/>
    </xf>
    <xf numFmtId="164" fontId="26" fillId="0" borderId="22" xfId="8" applyNumberFormat="1" applyFont="1" applyBorder="1" applyAlignment="1" applyProtection="1">
      <alignment horizontal="right" vertical="center" indent="1"/>
      <protection hidden="1"/>
    </xf>
    <xf numFmtId="3" fontId="26" fillId="0" borderId="24" xfId="8" applyNumberFormat="1" applyFont="1" applyBorder="1" applyAlignment="1" applyProtection="1">
      <alignment horizontal="right" vertical="center" indent="1"/>
      <protection hidden="1"/>
    </xf>
    <xf numFmtId="3" fontId="26" fillId="0" borderId="25" xfId="8" applyNumberFormat="1" applyFont="1" applyBorder="1" applyAlignment="1" applyProtection="1">
      <alignment horizontal="right" vertical="center" indent="1"/>
      <protection hidden="1"/>
    </xf>
    <xf numFmtId="3" fontId="26" fillId="0" borderId="26" xfId="8" applyNumberFormat="1" applyFont="1" applyBorder="1" applyAlignment="1" applyProtection="1">
      <alignment horizontal="right" vertical="center" indent="1"/>
      <protection hidden="1"/>
    </xf>
    <xf numFmtId="3" fontId="27" fillId="0" borderId="23" xfId="8" applyNumberFormat="1" applyFont="1" applyBorder="1" applyAlignment="1" applyProtection="1">
      <alignment horizontal="right" vertical="center" indent="1"/>
      <protection hidden="1"/>
    </xf>
    <xf numFmtId="0" fontId="27" fillId="0" borderId="23" xfId="8" applyFont="1" applyBorder="1" applyAlignment="1" applyProtection="1">
      <alignment horizontal="left" vertical="center"/>
      <protection hidden="1"/>
    </xf>
    <xf numFmtId="3" fontId="26" fillId="0" borderId="27" xfId="8" applyNumberFormat="1" applyFont="1" applyBorder="1" applyAlignment="1" applyProtection="1">
      <alignment horizontal="right" vertical="center" indent="1"/>
      <protection hidden="1"/>
    </xf>
    <xf numFmtId="3" fontId="26" fillId="0" borderId="28" xfId="8" applyNumberFormat="1" applyFont="1" applyBorder="1" applyAlignment="1" applyProtection="1">
      <alignment horizontal="right" vertical="center" indent="1"/>
      <protection hidden="1"/>
    </xf>
    <xf numFmtId="164" fontId="27" fillId="0" borderId="29" xfId="8" applyNumberFormat="1" applyFont="1" applyBorder="1" applyAlignment="1" applyProtection="1">
      <alignment horizontal="right" vertical="center" indent="1"/>
      <protection hidden="1"/>
    </xf>
    <xf numFmtId="164" fontId="26" fillId="0" borderId="27" xfId="8" applyNumberFormat="1" applyFont="1" applyBorder="1" applyAlignment="1" applyProtection="1">
      <alignment horizontal="right" vertical="center" indent="1"/>
      <protection hidden="1"/>
    </xf>
    <xf numFmtId="164" fontId="26" fillId="0" borderId="28" xfId="8" applyNumberFormat="1" applyFont="1" applyBorder="1" applyAlignment="1" applyProtection="1">
      <alignment horizontal="right" vertical="center" indent="1"/>
      <protection hidden="1"/>
    </xf>
    <xf numFmtId="3" fontId="26" fillId="0" borderId="30" xfId="8" applyNumberFormat="1" applyFont="1" applyBorder="1" applyAlignment="1" applyProtection="1">
      <alignment horizontal="right" vertical="center" indent="1"/>
      <protection hidden="1"/>
    </xf>
    <xf numFmtId="3" fontId="26" fillId="0" borderId="31" xfId="8" applyNumberFormat="1" applyFont="1" applyBorder="1" applyAlignment="1" applyProtection="1">
      <alignment horizontal="right" vertical="center" indent="1"/>
      <protection hidden="1"/>
    </xf>
    <xf numFmtId="3" fontId="26" fillId="0" borderId="32" xfId="8" applyNumberFormat="1" applyFont="1" applyBorder="1" applyAlignment="1" applyProtection="1">
      <alignment horizontal="right" vertical="center" indent="1"/>
      <protection hidden="1"/>
    </xf>
    <xf numFmtId="3" fontId="27" fillId="0" borderId="29" xfId="8" applyNumberFormat="1" applyFont="1" applyBorder="1" applyAlignment="1" applyProtection="1">
      <alignment horizontal="right" vertical="center" indent="1"/>
      <protection hidden="1"/>
    </xf>
    <xf numFmtId="0" fontId="27" fillId="0" borderId="29" xfId="8" applyFont="1" applyBorder="1" applyAlignment="1" applyProtection="1">
      <alignment horizontal="left" vertical="center"/>
      <protection hidden="1"/>
    </xf>
    <xf numFmtId="3" fontId="26" fillId="0" borderId="33" xfId="8" applyNumberFormat="1" applyFont="1" applyBorder="1" applyAlignment="1" applyProtection="1">
      <alignment horizontal="right" vertical="center" indent="1"/>
      <protection hidden="1"/>
    </xf>
    <xf numFmtId="3" fontId="26" fillId="0" borderId="34" xfId="8" applyNumberFormat="1" applyFont="1" applyBorder="1" applyAlignment="1" applyProtection="1">
      <alignment horizontal="right" vertical="center" indent="1"/>
      <protection hidden="1"/>
    </xf>
    <xf numFmtId="164" fontId="27" fillId="0" borderId="35" xfId="8" applyNumberFormat="1" applyFont="1" applyBorder="1" applyAlignment="1" applyProtection="1">
      <alignment horizontal="right" vertical="center" indent="1"/>
      <protection hidden="1"/>
    </xf>
    <xf numFmtId="164" fontId="26" fillId="0" borderId="33" xfId="8" applyNumberFormat="1" applyFont="1" applyBorder="1" applyAlignment="1" applyProtection="1">
      <alignment horizontal="right" vertical="center" indent="1"/>
      <protection hidden="1"/>
    </xf>
    <xf numFmtId="164" fontId="26" fillId="0" borderId="34" xfId="8" applyNumberFormat="1" applyFont="1" applyBorder="1" applyAlignment="1" applyProtection="1">
      <alignment horizontal="right" vertical="center" indent="1"/>
      <protection hidden="1"/>
    </xf>
    <xf numFmtId="3" fontId="26" fillId="0" borderId="36" xfId="8" applyNumberFormat="1" applyFont="1" applyBorder="1" applyAlignment="1" applyProtection="1">
      <alignment horizontal="right" vertical="center" indent="1"/>
      <protection hidden="1"/>
    </xf>
    <xf numFmtId="3" fontId="26" fillId="0" borderId="37" xfId="8" applyNumberFormat="1" applyFont="1" applyBorder="1" applyAlignment="1" applyProtection="1">
      <alignment horizontal="right" vertical="center" indent="1"/>
      <protection hidden="1"/>
    </xf>
    <xf numFmtId="3" fontId="26" fillId="0" borderId="38" xfId="8" applyNumberFormat="1" applyFont="1" applyBorder="1" applyAlignment="1" applyProtection="1">
      <alignment horizontal="right" vertical="center" indent="1"/>
      <protection hidden="1"/>
    </xf>
    <xf numFmtId="3" fontId="27" fillId="0" borderId="35" xfId="8" applyNumberFormat="1" applyFont="1" applyBorder="1" applyAlignment="1" applyProtection="1">
      <alignment horizontal="right" vertical="center" indent="1"/>
      <protection hidden="1"/>
    </xf>
    <xf numFmtId="0" fontId="27" fillId="0" borderId="35" xfId="8" applyFont="1" applyBorder="1" applyAlignment="1" applyProtection="1">
      <alignment horizontal="left" vertical="center"/>
      <protection hidden="1"/>
    </xf>
    <xf numFmtId="0" fontId="28" fillId="10" borderId="40" xfId="8" applyFont="1" applyFill="1" applyBorder="1" applyAlignment="1" applyProtection="1">
      <alignment horizontal="center" vertical="center" wrapText="1"/>
      <protection hidden="1"/>
    </xf>
    <xf numFmtId="0" fontId="28" fillId="10" borderId="40" xfId="8" applyFont="1" applyFill="1" applyBorder="1" applyAlignment="1" applyProtection="1">
      <alignment horizontal="center" vertical="center"/>
      <protection hidden="1"/>
    </xf>
    <xf numFmtId="0" fontId="30" fillId="0" borderId="0" xfId="5" applyFont="1"/>
    <xf numFmtId="0" fontId="31" fillId="0" borderId="0" xfId="5" applyFont="1"/>
    <xf numFmtId="0" fontId="31" fillId="0" borderId="0" xfId="5" applyFont="1" applyAlignment="1">
      <alignment horizontal="left" vertical="center"/>
    </xf>
    <xf numFmtId="165" fontId="32" fillId="11" borderId="1" xfId="5" applyNumberFormat="1" applyFont="1" applyFill="1" applyBorder="1" applyAlignment="1">
      <alignment horizontal="center" vertical="center"/>
    </xf>
    <xf numFmtId="3" fontId="32" fillId="11" borderId="1" xfId="5" applyNumberFormat="1" applyFont="1" applyFill="1" applyBorder="1" applyAlignment="1">
      <alignment horizontal="center" vertical="center"/>
    </xf>
    <xf numFmtId="0" fontId="32" fillId="11" borderId="1" xfId="5" applyFont="1" applyFill="1" applyBorder="1" applyAlignment="1">
      <alignment horizontal="center" vertical="center"/>
    </xf>
    <xf numFmtId="165" fontId="33" fillId="12" borderId="2" xfId="5" applyNumberFormat="1" applyFont="1" applyFill="1" applyBorder="1" applyAlignment="1">
      <alignment horizontal="center" vertical="center"/>
    </xf>
    <xf numFmtId="3" fontId="33" fillId="12" borderId="2" xfId="5" applyNumberFormat="1" applyFont="1" applyFill="1" applyBorder="1" applyAlignment="1">
      <alignment horizontal="center" vertical="center"/>
    </xf>
    <xf numFmtId="0" fontId="33" fillId="12" borderId="2" xfId="5" applyFont="1" applyFill="1" applyBorder="1" applyAlignment="1">
      <alignment horizontal="center" vertical="center"/>
    </xf>
    <xf numFmtId="165" fontId="34" fillId="0" borderId="2" xfId="5" applyNumberFormat="1" applyFont="1" applyBorder="1" applyAlignment="1">
      <alignment horizontal="center" vertical="center"/>
    </xf>
    <xf numFmtId="3" fontId="34" fillId="0" borderId="2" xfId="5" applyNumberFormat="1" applyFont="1" applyBorder="1" applyAlignment="1">
      <alignment horizontal="center" vertical="center"/>
    </xf>
    <xf numFmtId="0" fontId="34" fillId="0" borderId="2" xfId="5" applyFont="1" applyBorder="1" applyAlignment="1">
      <alignment horizontal="left" vertical="center"/>
    </xf>
    <xf numFmtId="3" fontId="34" fillId="0" borderId="0" xfId="5" applyNumberFormat="1" applyFont="1" applyAlignment="1">
      <alignment horizontal="center" vertical="center"/>
    </xf>
    <xf numFmtId="0" fontId="34" fillId="0" borderId="10" xfId="5" applyFont="1" applyBorder="1" applyAlignment="1">
      <alignment horizontal="left" vertical="center"/>
    </xf>
    <xf numFmtId="165" fontId="34" fillId="0" borderId="1" xfId="5" applyNumberFormat="1" applyFont="1" applyBorder="1" applyAlignment="1">
      <alignment horizontal="center" vertical="center"/>
    </xf>
    <xf numFmtId="3" fontId="34" fillId="0" borderId="1" xfId="5" applyNumberFormat="1" applyFont="1" applyBorder="1" applyAlignment="1">
      <alignment horizontal="center" vertical="center"/>
    </xf>
    <xf numFmtId="0" fontId="34" fillId="0" borderId="1" xfId="5" applyFont="1" applyBorder="1" applyAlignment="1">
      <alignment horizontal="left" vertical="center"/>
    </xf>
    <xf numFmtId="165" fontId="30" fillId="0" borderId="0" xfId="14" applyNumberFormat="1" applyFont="1"/>
    <xf numFmtId="3" fontId="35" fillId="12" borderId="2" xfId="5" applyNumberFormat="1" applyFont="1" applyFill="1" applyBorder="1" applyAlignment="1">
      <alignment horizontal="center" vertical="center"/>
    </xf>
    <xf numFmtId="0" fontId="36" fillId="11" borderId="3" xfId="5" applyFont="1" applyFill="1" applyBorder="1" applyAlignment="1">
      <alignment horizontal="center" vertical="center"/>
    </xf>
    <xf numFmtId="0" fontId="37" fillId="11" borderId="0" xfId="5" applyFont="1" applyFill="1" applyAlignment="1">
      <alignment horizontal="center" vertical="center"/>
    </xf>
    <xf numFmtId="166" fontId="6" fillId="0" borderId="0" xfId="8" applyNumberFormat="1" applyAlignment="1" applyProtection="1">
      <alignment horizontal="center" vertical="center"/>
      <protection hidden="1"/>
    </xf>
    <xf numFmtId="0" fontId="26" fillId="0" borderId="0" xfId="8" applyFont="1" applyAlignment="1" applyProtection="1">
      <alignment horizontal="left" vertical="center"/>
      <protection hidden="1"/>
    </xf>
    <xf numFmtId="0" fontId="26" fillId="0" borderId="0" xfId="8" applyFont="1" applyAlignment="1" applyProtection="1">
      <alignment horizontal="center" vertical="center"/>
      <protection hidden="1"/>
    </xf>
    <xf numFmtId="0" fontId="28" fillId="10" borderId="40" xfId="8" applyFont="1" applyFill="1" applyBorder="1" applyAlignment="1" applyProtection="1">
      <alignment horizontal="center" vertical="center" wrapText="1"/>
      <protection hidden="1"/>
    </xf>
    <xf numFmtId="0" fontId="28" fillId="10" borderId="19" xfId="8" applyFont="1" applyFill="1" applyBorder="1" applyAlignment="1" applyProtection="1">
      <alignment horizontal="center" vertical="center" wrapText="1"/>
      <protection hidden="1"/>
    </xf>
    <xf numFmtId="0" fontId="26" fillId="0" borderId="0" xfId="8" applyFont="1" applyAlignment="1" applyProtection="1">
      <alignment horizontal="right" vertical="center"/>
      <protection hidden="1"/>
    </xf>
    <xf numFmtId="0" fontId="28" fillId="10" borderId="47" xfId="8" applyFont="1" applyFill="1" applyBorder="1" applyAlignment="1" applyProtection="1">
      <alignment horizontal="center" vertical="center"/>
      <protection hidden="1"/>
    </xf>
    <xf numFmtId="0" fontId="28" fillId="10" borderId="44" xfId="8" applyFont="1" applyFill="1" applyBorder="1" applyAlignment="1" applyProtection="1">
      <alignment horizontal="center" vertical="center"/>
      <protection hidden="1"/>
    </xf>
    <xf numFmtId="0" fontId="28" fillId="10" borderId="41" xfId="8" applyFont="1" applyFill="1" applyBorder="1" applyAlignment="1" applyProtection="1">
      <alignment horizontal="center" vertical="center"/>
      <protection hidden="1"/>
    </xf>
    <xf numFmtId="0" fontId="28" fillId="10" borderId="46" xfId="8" applyFont="1" applyFill="1" applyBorder="1" applyAlignment="1" applyProtection="1">
      <alignment horizontal="center" vertical="center" wrapText="1"/>
      <protection hidden="1"/>
    </xf>
    <xf numFmtId="0" fontId="28" fillId="10" borderId="43" xfId="8" applyFont="1" applyFill="1" applyBorder="1" applyAlignment="1" applyProtection="1">
      <alignment horizontal="center" vertical="center" wrapText="1"/>
      <protection hidden="1"/>
    </xf>
    <xf numFmtId="0" fontId="28" fillId="10" borderId="46" xfId="8" applyFont="1" applyFill="1" applyBorder="1" applyAlignment="1" applyProtection="1">
      <alignment horizontal="center" vertical="center"/>
      <protection hidden="1"/>
    </xf>
    <xf numFmtId="0" fontId="29" fillId="10" borderId="46" xfId="8" applyFont="1" applyFill="1" applyBorder="1" applyAlignment="1" applyProtection="1">
      <alignment horizontal="center" vertical="center" wrapText="1"/>
      <protection hidden="1"/>
    </xf>
    <xf numFmtId="0" fontId="29" fillId="10" borderId="43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19" fillId="0" borderId="0" xfId="9" applyFont="1" applyAlignment="1" applyProtection="1">
      <alignment horizontal="left" vertical="center"/>
      <protection hidden="1"/>
    </xf>
    <xf numFmtId="0" fontId="28" fillId="10" borderId="45" xfId="8" applyFont="1" applyFill="1" applyBorder="1" applyAlignment="1" applyProtection="1">
      <alignment horizontal="center" vertical="center" wrapText="1"/>
      <protection hidden="1"/>
    </xf>
    <xf numFmtId="0" fontId="28" fillId="10" borderId="42" xfId="8" applyFont="1" applyFill="1" applyBorder="1" applyAlignment="1" applyProtection="1">
      <alignment horizontal="center" vertical="center" wrapText="1"/>
      <protection hidden="1"/>
    </xf>
    <xf numFmtId="0" fontId="28" fillId="10" borderId="39" xfId="8" applyFont="1" applyFill="1" applyBorder="1" applyAlignment="1" applyProtection="1">
      <alignment horizontal="center" vertical="center" wrapText="1"/>
      <protection hidden="1"/>
    </xf>
    <xf numFmtId="0" fontId="28" fillId="10" borderId="43" xfId="8" applyFont="1" applyFill="1" applyBorder="1" applyAlignment="1" applyProtection="1">
      <alignment horizontal="center" vertical="center"/>
      <protection hidden="1"/>
    </xf>
    <xf numFmtId="0" fontId="28" fillId="10" borderId="40" xfId="8" applyFont="1" applyFill="1" applyBorder="1" applyAlignment="1" applyProtection="1">
      <alignment horizontal="center" vertical="center"/>
      <protection hidden="1"/>
    </xf>
    <xf numFmtId="0" fontId="31" fillId="0" borderId="0" xfId="5" applyFont="1" applyAlignment="1">
      <alignment horizontal="left" vertical="center" wrapText="1"/>
    </xf>
    <xf numFmtId="0" fontId="38" fillId="0" borderId="0" xfId="5" applyFont="1" applyAlignment="1">
      <alignment horizontal="center" vertical="center"/>
    </xf>
    <xf numFmtId="0" fontId="30" fillId="0" borderId="0" xfId="5" applyFont="1" applyAlignment="1">
      <alignment horizontal="center"/>
    </xf>
    <xf numFmtId="0" fontId="36" fillId="11" borderId="3" xfId="5" applyFont="1" applyFill="1" applyBorder="1" applyAlignment="1">
      <alignment horizontal="center" vertical="center"/>
    </xf>
    <xf numFmtId="0" fontId="36" fillId="11" borderId="2" xfId="5" applyFont="1" applyFill="1" applyBorder="1" applyAlignment="1">
      <alignment horizontal="center" vertical="center"/>
    </xf>
    <xf numFmtId="0" fontId="36" fillId="11" borderId="6" xfId="5" applyFont="1" applyFill="1" applyBorder="1" applyAlignment="1">
      <alignment horizontal="center" vertical="center"/>
    </xf>
    <xf numFmtId="0" fontId="36" fillId="11" borderId="5" xfId="5" applyFont="1" applyFill="1" applyBorder="1" applyAlignment="1">
      <alignment horizontal="center" vertical="center"/>
    </xf>
    <xf numFmtId="0" fontId="36" fillId="11" borderId="3" xfId="5" applyFont="1" applyFill="1" applyBorder="1" applyAlignment="1">
      <alignment horizontal="center" vertical="center" wrapText="1"/>
    </xf>
    <xf numFmtId="0" fontId="36" fillId="11" borderId="2" xfId="5" applyFont="1" applyFill="1" applyBorder="1" applyAlignment="1">
      <alignment horizontal="center" vertical="center" wrapText="1"/>
    </xf>
    <xf numFmtId="0" fontId="18" fillId="6" borderId="6" xfId="2" applyFont="1" applyFill="1" applyBorder="1" applyAlignment="1">
      <alignment horizontal="center" vertical="center"/>
    </xf>
    <xf numFmtId="0" fontId="18" fillId="6" borderId="5" xfId="2" applyFont="1" applyFill="1" applyBorder="1" applyAlignment="1">
      <alignment horizontal="center" vertical="center"/>
    </xf>
    <xf numFmtId="0" fontId="18" fillId="6" borderId="6" xfId="2" applyFont="1" applyFill="1" applyBorder="1" applyAlignment="1">
      <alignment horizontal="center" vertical="center" wrapText="1"/>
    </xf>
    <xf numFmtId="0" fontId="18" fillId="6" borderId="5" xfId="2" applyFont="1" applyFill="1" applyBorder="1" applyAlignment="1">
      <alignment horizontal="center" vertical="center" wrapText="1"/>
    </xf>
    <xf numFmtId="0" fontId="17" fillId="0" borderId="0" xfId="1" applyFont="1" applyAlignment="1">
      <alignment wrapText="1"/>
    </xf>
    <xf numFmtId="0" fontId="15" fillId="7" borderId="6" xfId="4" applyFont="1" applyFill="1" applyBorder="1" applyAlignment="1">
      <alignment horizontal="center" vertical="center"/>
    </xf>
    <xf numFmtId="0" fontId="15" fillId="7" borderId="5" xfId="4" applyFont="1" applyFill="1" applyBorder="1" applyAlignment="1">
      <alignment horizontal="center" vertical="center"/>
    </xf>
    <xf numFmtId="0" fontId="18" fillId="6" borderId="4" xfId="2" applyFont="1" applyFill="1" applyBorder="1" applyAlignment="1">
      <alignment horizontal="center" vertical="center" wrapText="1"/>
    </xf>
    <xf numFmtId="0" fontId="18" fillId="6" borderId="4" xfId="2" applyFont="1" applyFill="1" applyBorder="1" applyAlignment="1">
      <alignment horizontal="center" vertical="center"/>
    </xf>
    <xf numFmtId="0" fontId="18" fillId="6" borderId="12" xfId="2" applyFont="1" applyFill="1" applyBorder="1" applyAlignment="1">
      <alignment horizontal="center" vertical="center" wrapText="1"/>
    </xf>
    <xf numFmtId="0" fontId="18" fillId="6" borderId="11" xfId="2" applyFont="1" applyFill="1" applyBorder="1" applyAlignment="1">
      <alignment horizontal="center" vertical="center" wrapText="1"/>
    </xf>
    <xf numFmtId="0" fontId="18" fillId="6" borderId="10" xfId="2" applyFont="1" applyFill="1" applyBorder="1" applyAlignment="1">
      <alignment horizontal="center" vertical="center" wrapText="1"/>
    </xf>
    <xf numFmtId="0" fontId="18" fillId="6" borderId="9" xfId="2" applyFont="1" applyFill="1" applyBorder="1" applyAlignment="1">
      <alignment horizontal="center" vertical="center" wrapText="1"/>
    </xf>
    <xf numFmtId="0" fontId="18" fillId="6" borderId="8" xfId="2" applyFont="1" applyFill="1" applyBorder="1" applyAlignment="1">
      <alignment horizontal="center" vertical="center" wrapText="1"/>
    </xf>
    <xf numFmtId="0" fontId="18" fillId="6" borderId="7" xfId="2" applyFont="1" applyFill="1" applyBorder="1" applyAlignment="1">
      <alignment horizontal="center" vertical="center" wrapText="1"/>
    </xf>
    <xf numFmtId="0" fontId="18" fillId="7" borderId="6" xfId="4" applyFont="1" applyFill="1" applyBorder="1" applyAlignment="1">
      <alignment horizontal="center" vertical="center"/>
    </xf>
    <xf numFmtId="0" fontId="18" fillId="7" borderId="5" xfId="4" applyFont="1" applyFill="1" applyBorder="1" applyAlignment="1">
      <alignment horizontal="center" vertical="center"/>
    </xf>
    <xf numFmtId="0" fontId="18" fillId="6" borderId="13" xfId="2" applyFont="1" applyFill="1" applyBorder="1" applyAlignment="1">
      <alignment horizontal="center" vertical="center" wrapText="1"/>
    </xf>
    <xf numFmtId="0" fontId="18" fillId="6" borderId="3" xfId="2" applyFont="1" applyFill="1" applyBorder="1" applyAlignment="1">
      <alignment horizontal="center" vertical="center" wrapText="1"/>
    </xf>
    <xf numFmtId="0" fontId="18" fillId="6" borderId="1" xfId="2" applyFont="1" applyFill="1" applyBorder="1" applyAlignment="1">
      <alignment horizontal="center" vertical="center" wrapText="1"/>
    </xf>
    <xf numFmtId="0" fontId="20" fillId="6" borderId="3" xfId="2" applyFont="1" applyFill="1" applyBorder="1" applyAlignment="1">
      <alignment horizontal="center" vertical="center" wrapText="1"/>
    </xf>
    <xf numFmtId="0" fontId="20" fillId="6" borderId="1" xfId="2" applyFont="1" applyFill="1" applyBorder="1" applyAlignment="1">
      <alignment horizontal="center" vertical="center" wrapText="1"/>
    </xf>
    <xf numFmtId="0" fontId="20" fillId="7" borderId="6" xfId="4" applyFont="1" applyFill="1" applyBorder="1" applyAlignment="1">
      <alignment horizontal="center" vertical="center"/>
    </xf>
    <xf numFmtId="0" fontId="20" fillId="7" borderId="5" xfId="4" applyFont="1" applyFill="1" applyBorder="1" applyAlignment="1">
      <alignment horizontal="center" vertical="center"/>
    </xf>
    <xf numFmtId="0" fontId="20" fillId="6" borderId="12" xfId="2" applyFont="1" applyFill="1" applyBorder="1" applyAlignment="1">
      <alignment horizontal="center" vertical="center" wrapText="1"/>
    </xf>
    <xf numFmtId="0" fontId="20" fillId="6" borderId="11" xfId="2" applyFont="1" applyFill="1" applyBorder="1" applyAlignment="1">
      <alignment horizontal="center" vertical="center" wrapText="1"/>
    </xf>
    <xf numFmtId="0" fontId="20" fillId="6" borderId="10" xfId="2" applyFont="1" applyFill="1" applyBorder="1" applyAlignment="1">
      <alignment horizontal="center" vertical="center" wrapText="1"/>
    </xf>
    <xf numFmtId="0" fontId="20" fillId="6" borderId="9" xfId="2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 wrapText="1"/>
    </xf>
    <xf numFmtId="0" fontId="20" fillId="6" borderId="7" xfId="2" applyFont="1" applyFill="1" applyBorder="1" applyAlignment="1">
      <alignment horizontal="center" vertical="center" wrapText="1"/>
    </xf>
    <xf numFmtId="0" fontId="20" fillId="6" borderId="4" xfId="2" applyFont="1" applyFill="1" applyBorder="1" applyAlignment="1">
      <alignment horizontal="center" vertical="center" wrapText="1"/>
    </xf>
    <xf numFmtId="0" fontId="20" fillId="6" borderId="4" xfId="2" applyFont="1" applyFill="1" applyBorder="1" applyAlignment="1">
      <alignment horizontal="center" vertical="center"/>
    </xf>
    <xf numFmtId="0" fontId="20" fillId="6" borderId="6" xfId="2" applyFont="1" applyFill="1" applyBorder="1" applyAlignment="1">
      <alignment horizontal="center" vertical="center" wrapText="1"/>
    </xf>
    <xf numFmtId="0" fontId="20" fillId="6" borderId="13" xfId="2" applyFont="1" applyFill="1" applyBorder="1" applyAlignment="1">
      <alignment horizontal="center" vertical="center" wrapText="1"/>
    </xf>
    <xf numFmtId="0" fontId="20" fillId="6" borderId="5" xfId="2" applyFont="1" applyFill="1" applyBorder="1" applyAlignment="1">
      <alignment horizontal="center" vertical="center" wrapText="1"/>
    </xf>
    <xf numFmtId="0" fontId="17" fillId="0" borderId="0" xfId="1" applyFont="1"/>
    <xf numFmtId="0" fontId="18" fillId="6" borderId="13" xfId="2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8" fillId="6" borderId="2" xfId="2" applyFont="1" applyFill="1" applyBorder="1" applyAlignment="1">
      <alignment horizontal="center" vertical="center" wrapText="1"/>
    </xf>
    <xf numFmtId="0" fontId="4" fillId="7" borderId="6" xfId="4" applyFill="1" applyBorder="1" applyAlignment="1">
      <alignment horizontal="center" vertical="center"/>
    </xf>
    <xf numFmtId="0" fontId="4" fillId="7" borderId="5" xfId="4" applyFill="1" applyBorder="1" applyAlignment="1">
      <alignment horizontal="center" vertical="center"/>
    </xf>
    <xf numFmtId="0" fontId="3" fillId="0" borderId="0" xfId="1" applyAlignment="1">
      <alignment wrapText="1"/>
    </xf>
    <xf numFmtId="0" fontId="3" fillId="0" borderId="0" xfId="1" applyAlignment="1"/>
    <xf numFmtId="0" fontId="4" fillId="6" borderId="6" xfId="2" applyFill="1" applyBorder="1" applyAlignment="1">
      <alignment horizontal="center" vertical="center" wrapText="1"/>
    </xf>
    <xf numFmtId="0" fontId="4" fillId="6" borderId="13" xfId="2" applyFill="1" applyBorder="1" applyAlignment="1">
      <alignment horizontal="center" vertical="center" wrapText="1"/>
    </xf>
    <xf numFmtId="0" fontId="4" fillId="6" borderId="5" xfId="2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 wrapText="1"/>
    </xf>
    <xf numFmtId="0" fontId="4" fillId="6" borderId="2" xfId="2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4" fillId="6" borderId="12" xfId="2" applyFill="1" applyBorder="1" applyAlignment="1">
      <alignment horizontal="center" vertical="center" wrapText="1"/>
    </xf>
    <xf numFmtId="0" fontId="4" fillId="6" borderId="16" xfId="2" applyFill="1" applyBorder="1" applyAlignment="1">
      <alignment horizontal="center" vertical="center" wrapText="1"/>
    </xf>
    <xf numFmtId="0" fontId="4" fillId="6" borderId="11" xfId="2" applyFill="1" applyBorder="1" applyAlignment="1">
      <alignment horizontal="center" vertical="center" wrapText="1"/>
    </xf>
    <xf numFmtId="0" fontId="4" fillId="6" borderId="8" xfId="2" applyFill="1" applyBorder="1" applyAlignment="1">
      <alignment horizontal="center" vertical="center" wrapText="1"/>
    </xf>
    <xf numFmtId="0" fontId="4" fillId="6" borderId="17" xfId="2" applyFill="1" applyBorder="1" applyAlignment="1">
      <alignment horizontal="center" vertical="center" wrapText="1"/>
    </xf>
    <xf numFmtId="0" fontId="4" fillId="6" borderId="7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0" fontId="4" fillId="6" borderId="10" xfId="2" applyFill="1" applyBorder="1" applyAlignment="1">
      <alignment horizontal="center" vertical="center" wrapText="1"/>
    </xf>
    <xf numFmtId="0" fontId="4" fillId="6" borderId="9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/>
    </xf>
    <xf numFmtId="0" fontId="4" fillId="6" borderId="1" xfId="2" applyFill="1" applyBorder="1" applyAlignment="1">
      <alignment horizontal="center" vertical="center"/>
    </xf>
    <xf numFmtId="1" fontId="4" fillId="6" borderId="6" xfId="2" applyNumberFormat="1" applyFill="1" applyBorder="1" applyAlignment="1">
      <alignment horizontal="center" vertical="center" wrapText="1"/>
    </xf>
    <xf numFmtId="1" fontId="4" fillId="6" borderId="13" xfId="2" applyNumberFormat="1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/>
    </xf>
    <xf numFmtId="1" fontId="4" fillId="6" borderId="13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 wrapText="1"/>
    </xf>
    <xf numFmtId="1" fontId="4" fillId="6" borderId="1" xfId="2" applyNumberFormat="1" applyFill="1" applyBorder="1" applyAlignment="1">
      <alignment horizontal="center" vertical="center" wrapText="1"/>
    </xf>
    <xf numFmtId="0" fontId="4" fillId="6" borderId="6" xfId="2" applyFill="1" applyBorder="1" applyAlignment="1">
      <alignment horizontal="center" vertical="center"/>
    </xf>
    <xf numFmtId="0" fontId="4" fillId="6" borderId="5" xfId="2" applyFill="1" applyBorder="1" applyAlignment="1">
      <alignment horizontal="center" vertical="center"/>
    </xf>
    <xf numFmtId="1" fontId="3" fillId="0" borderId="0" xfId="1" applyNumberFormat="1" applyAlignment="1">
      <alignment vertical="center"/>
    </xf>
    <xf numFmtId="1" fontId="4" fillId="6" borderId="3" xfId="2" applyNumberFormat="1" applyFill="1" applyBorder="1" applyAlignment="1">
      <alignment horizontal="center" vertical="center"/>
    </xf>
    <xf numFmtId="1" fontId="4" fillId="6" borderId="2" xfId="2" applyNumberFormat="1" applyFill="1" applyBorder="1" applyAlignment="1">
      <alignment horizontal="center" vertical="center"/>
    </xf>
    <xf numFmtId="1" fontId="4" fillId="6" borderId="1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/>
    </xf>
    <xf numFmtId="1" fontId="3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 xr:uid="{00000000-0005-0000-0000-000005000000}"/>
    <cellStyle name="Normalny 3" xfId="10" xr:uid="{00000000-0005-0000-0000-000006000000}"/>
    <cellStyle name="Normalny 4" xfId="12" xr:uid="{00000000-0005-0000-0000-000007000000}"/>
    <cellStyle name="Normalny_Matka_2004" xfId="9" xr:uid="{00000000-0005-0000-0000-000008000000}"/>
    <cellStyle name="Normalny_Matka_2005" xfId="8" xr:uid="{00000000-0005-0000-0000-000009000000}"/>
    <cellStyle name="Normalny_Mie 0300" xfId="6" xr:uid="{00000000-0005-0000-0000-00000A000000}"/>
    <cellStyle name="Procentowy 2" xfId="13" xr:uid="{00000000-0005-0000-0000-00000B000000}"/>
    <cellStyle name="Procentowy 3" xfId="14" xr:uid="{BDA4AB2F-1A44-41EB-B1DC-A47AC248A517}"/>
    <cellStyle name="Tytuł" xfId="1" builtinId="15"/>
    <cellStyle name="Uwaga 2" xfId="11" xr:uid="{00000000-0005-0000-0000-00000D000000}"/>
  </cellStyles>
  <dxfs count="142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Open Sans"/>
        <charset val="238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3</xdr:row>
      <xdr:rowOff>23812</xdr:rowOff>
    </xdr:from>
    <xdr:to>
      <xdr:col>0</xdr:col>
      <xdr:colOff>1362075</xdr:colOff>
      <xdr:row>4</xdr:row>
      <xdr:rowOff>185737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EDBDE-BFA2-463B-AEFC-EF69D798C6AC}"/>
            </a:ext>
          </a:extLst>
        </xdr:cNvPr>
        <xdr:cNvSpPr txBox="1"/>
      </xdr:nvSpPr>
      <xdr:spPr>
        <a:xfrm>
          <a:off x="333375" y="63103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C1F84-04D8-4C56-9B0E-B5A2896D3A2C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2E102-C025-4548-9814-E32752017C66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43D12-AE0D-4449-83B1-0445AB08BC9E}"/>
            </a:ext>
          </a:extLst>
        </xdr:cNvPr>
        <xdr:cNvSpPr txBox="1"/>
      </xdr:nvSpPr>
      <xdr:spPr>
        <a:xfrm>
          <a:off x="38100" y="933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DD4C5-6CC0-4BD1-B574-B6B594BB2313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0F8F7-B77F-4976-9A7E-0D0629FABFAA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F3FEE-31C0-43D6-93B9-A9DE771E6D91}"/>
            </a:ext>
          </a:extLst>
        </xdr:cNvPr>
        <xdr:cNvSpPr txBox="1"/>
      </xdr:nvSpPr>
      <xdr:spPr>
        <a:xfrm>
          <a:off x="38100" y="58102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19E9F-297B-44F4-A9F9-F9CC23D8FED0}"/>
            </a:ext>
          </a:extLst>
        </xdr:cNvPr>
        <xdr:cNvSpPr txBox="1"/>
      </xdr:nvSpPr>
      <xdr:spPr>
        <a:xfrm>
          <a:off x="28575" y="5715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369FB-62E2-4AD9-9333-C50180E2F66C}"/>
            </a:ext>
          </a:extLst>
        </xdr:cNvPr>
        <xdr:cNvSpPr txBox="1"/>
      </xdr:nvSpPr>
      <xdr:spPr>
        <a:xfrm>
          <a:off x="38100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A7754-3CE2-4975-95F2-CF1A05CFA3C7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E31A6-FEF4-44B0-90EF-E278E668497D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CD290-19F2-4572-B752-D046BCED378D}"/>
            </a:ext>
          </a:extLst>
        </xdr:cNvPr>
        <xdr:cNvSpPr txBox="1"/>
      </xdr:nvSpPr>
      <xdr:spPr>
        <a:xfrm>
          <a:off x="38100" y="6953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8C1E6-C273-46A7-AC47-4CBD0AA39B31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14458-3459-4F15-AFBA-C2B3FDA1B1DA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D7668-77AA-48E0-B122-BA12C565C929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47A05-E90C-4044-962A-796FCC655F85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47275-1695-415B-BA46-6EBD0FA51E02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49D10-EF08-4BE3-958C-BF0F53DDCD73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0CD2F-4F9E-40EF-968E-A434C4F0BC1B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95B8E-31E1-4F7E-8B59-8213FA26C604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25A13-A690-40B1-A7F8-9BBA3C38CE16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47D95-BA70-4AB7-9778-88B920BD144D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DCFD5-4803-48EF-8253-E8F44AF7E614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132BB-13BF-486C-911B-3780620929D9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7" name="pole tekstow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4C8A4-211F-488E-B1FE-F62E7CC4E3A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2DDDD-4460-40F8-A265-3CBC2B30B9F3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2BCF-51E5-4B51-8602-9D0F2705D5B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B703C-488F-416C-A6A9-08883773A151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59D8F-CD75-4180-9FA9-24782E60C77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D0F0D-DA29-422E-8C83-9F10131DA4E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25977</xdr:colOff>
      <xdr:row>2</xdr:row>
      <xdr:rowOff>8658</xdr:rowOff>
    </xdr:from>
    <xdr:to>
      <xdr:col>10</xdr:col>
      <xdr:colOff>370609</xdr:colOff>
      <xdr:row>3</xdr:row>
      <xdr:rowOff>109970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C0EA0-3A74-4B1D-AED1-0C437E454D52}"/>
            </a:ext>
          </a:extLst>
        </xdr:cNvPr>
        <xdr:cNvSpPr txBox="1"/>
      </xdr:nvSpPr>
      <xdr:spPr>
        <a:xfrm>
          <a:off x="7645977" y="45893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29ADD-596C-427A-BC59-20C113667B96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1E856-3DB4-4CFF-8E3D-B4AFCA770B4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03289-643F-47E3-B3B8-1D8D320EFA0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A1E38-BDBB-44C9-B9A2-CC5910FD5E8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0224-3E0B-495A-B002-24BFCAC43507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6DDC4-FF3B-4CA9-932F-4354C11413B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6BCA2-FE8C-4F38-8157-FF1699489500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55B94-50CB-4C0A-966E-E009108F777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C98A1-82DD-4925-B56B-3010A75EF48D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3C0AF-E868-4663-9A33-D56279C3271E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53D4D-72AA-4888-8616-020453B73145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1E526-548A-4210-A60A-18474BFBA981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5D189-690B-495C-9F9C-77AA22C8865A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8D853-31E6-4C6F-AF09-8BFC85B48FAC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D839A-9A68-4F71-9778-B6E0DEBBA7F2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74D9D-E352-4F32-8BC1-7B8B708F1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BE6F-3CFA-4040-AD11-D63385F7D6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02874-D5BA-41F5-9F3B-2388EED740B0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5AAC5-B8A7-4DF7-A4B6-C06D49CF6198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A5659-C959-4A57-9E5A-94D4DA5F0B1B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7741F-C950-4D3B-B82A-E7D2CEBE47BC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C0004-CE28-4341-BE4E-92794576EFA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9117F-B24C-422A-9BB2-7010FA113895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AD42F-D4EE-4B59-9287-B8EDC1422BC8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05413-8ED0-4A86-952A-B744D45EDB2D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2FF38-9192-45DB-B281-9D37A1AB221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BF1BF-A7AE-4DA7-A135-8AB439AF126B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62C0E-FD5A-4BD4-8584-FC8B95886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78B73-6953-4A25-9872-67F1F51315A0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ED674-0F6A-48DF-9795-B5569C1ACAD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B23E7-9AC9-4D81-A397-8649C60FFA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87007-8DFB-43CF-A253-AF0C5CCC304F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ECC1C-FAEA-4C14-85AC-811CDBF52A93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9ACBC-42A6-49A5-87E3-4B430EE1836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F8E9E-B32A-4648-B54B-44E539C4B8D7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9E376-C332-4405-A3E4-DF07EB988617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D125-15AE-4B69-8047-FA7D3B76CA9E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6CC4E-42CF-4FB8-9620-8674A63B581E}"/>
            </a:ext>
          </a:extLst>
        </xdr:cNvPr>
        <xdr:cNvSpPr txBox="1"/>
      </xdr:nvSpPr>
      <xdr:spPr>
        <a:xfrm>
          <a:off x="28575" y="6000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662F5-2C31-411B-A08E-CAABBE204BE0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2DFEB-0CA6-4418-8113-F3751AEECD04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D8E17-9F93-44B8-B9FA-1DCFB8EBFBAF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36D5B-563C-43E0-B8D6-A4174FB0692D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C3D53-732F-4E64-9A7E-A3E0B01E0FF5}"/>
            </a:ext>
          </a:extLst>
        </xdr:cNvPr>
        <xdr:cNvSpPr txBox="1"/>
      </xdr:nvSpPr>
      <xdr:spPr>
        <a:xfrm>
          <a:off x="34636" y="8962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6909C-874B-40E6-9B00-20CC3EE12D86}"/>
            </a:ext>
          </a:extLst>
        </xdr:cNvPr>
        <xdr:cNvSpPr txBox="1"/>
      </xdr:nvSpPr>
      <xdr:spPr>
        <a:xfrm>
          <a:off x="34636" y="9343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971E1-781D-41FD-A714-C9731EDC112F}"/>
            </a:ext>
          </a:extLst>
        </xdr:cNvPr>
        <xdr:cNvSpPr txBox="1"/>
      </xdr:nvSpPr>
      <xdr:spPr>
        <a:xfrm>
          <a:off x="59531" y="812006"/>
          <a:ext cx="1028700" cy="365522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CFDBA-B9BA-4A16-86EB-832BFA201375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678AB-171A-406C-9564-FB6487F57068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13FF7-9C36-4499-84EF-486E4E8021C5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A6833-C8BA-48A6-AB50-951D4026B38E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2C32E-6E16-4F2A-B4EA-01189E4D98CB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03996-4C2E-4720-815B-08803331A496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DC9ED-340A-4E55-90AB-92E2A8ABB5CE}"/>
            </a:ext>
          </a:extLst>
        </xdr:cNvPr>
        <xdr:cNvSpPr txBox="1"/>
      </xdr:nvSpPr>
      <xdr:spPr>
        <a:xfrm>
          <a:off x="47625" y="9048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is_treści" displayName="Spis_treści" ref="F1:H77" headerRowDxfId="141" dataDxfId="140" totalsRowDxfId="139">
  <autoFilter ref="F1:H77" xr:uid="{00000000-0009-0000-0100-000001000000}"/>
  <tableColumns count="3">
    <tableColumn id="1" xr3:uid="{00000000-0010-0000-0000-000001000000}" name="Tablica" totalsRowLabel="Suma" dataDxfId="138" totalsRowDxfId="137"/>
    <tableColumn id="2" xr3:uid="{00000000-0010-0000-0000-000002000000}" name="Nazwa" totalsRowFunction="count" dataDxfId="136" totalsRowDxfId="135"/>
    <tableColumn id="3" xr3:uid="{00000000-0010-0000-0000-000003000000}" name="Dane" dataDxfId="134" totalsRowDxfId="133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3"/>
  </sheetPr>
  <dimension ref="A1:H77"/>
  <sheetViews>
    <sheetView showGridLines="0" topLeftCell="F1" zoomScaleNormal="100" workbookViewId="0"/>
  </sheetViews>
  <sheetFormatPr defaultColWidth="0" defaultRowHeight="14.25" zeroHeight="1"/>
  <cols>
    <col min="1" max="1" width="9" hidden="1" customWidth="1"/>
    <col min="2" max="2" width="11.625" hidden="1" customWidth="1"/>
    <col min="3" max="3" width="116.75" hidden="1" customWidth="1"/>
    <col min="4" max="4" width="26.625" hidden="1" customWidth="1"/>
    <col min="5" max="5" width="9" hidden="1" customWidth="1"/>
    <col min="6" max="6" width="13.625" customWidth="1"/>
    <col min="7" max="7" width="122.25" customWidth="1"/>
    <col min="8" max="8" width="23.625" customWidth="1"/>
    <col min="9" max="16384" width="9" hidden="1"/>
  </cols>
  <sheetData>
    <row r="1" spans="1:8" ht="29.25" customHeight="1">
      <c r="F1" s="35" t="s">
        <v>68</v>
      </c>
      <c r="G1" s="35" t="s">
        <v>81</v>
      </c>
      <c r="H1" s="35" t="s">
        <v>86</v>
      </c>
    </row>
    <row r="2" spans="1:8" ht="51" customHeight="1">
      <c r="A2" t="s">
        <v>105</v>
      </c>
      <c r="F2" s="36" t="s">
        <v>105</v>
      </c>
      <c r="G2" s="37" t="s">
        <v>104</v>
      </c>
      <c r="H2" s="38" t="s">
        <v>89</v>
      </c>
    </row>
    <row r="3" spans="1:8" ht="51" customHeight="1">
      <c r="A3" t="s">
        <v>119</v>
      </c>
      <c r="F3" s="36" t="s">
        <v>119</v>
      </c>
      <c r="G3" s="37" t="s">
        <v>237</v>
      </c>
      <c r="H3" s="38" t="s">
        <v>89</v>
      </c>
    </row>
    <row r="4" spans="1:8" ht="51" customHeight="1">
      <c r="A4" t="s">
        <v>69</v>
      </c>
      <c r="B4" t="str">
        <f t="shared" ref="B4:B35" si="0">"#'"&amp;$A4&amp;"'!$A$1"</f>
        <v>#'Z-01'!$A$1</v>
      </c>
      <c r="C4" t="str" cm="1">
        <f t="array" aca="1" ref="C4" ca="1">INDIRECT("'" &amp; $A4 &amp; "'!$A$1")</f>
        <v>BEZROBOTNI ZAREJESTROWANI ORAZ OSOBY KTÓRE PODJĘŁY PRACĘ 
WEDŁUG  POWIATÓW.</v>
      </c>
      <c r="D4" s="30" t="s">
        <v>87</v>
      </c>
      <c r="F4" s="36" t="str">
        <f t="shared" ref="F4:F35" si="1">HYPERLINK($B4,$A4)</f>
        <v>Z-01</v>
      </c>
      <c r="G4" s="37" t="str">
        <f t="shared" ref="G4:G35" ca="1" si="2">HYPERLINK("#'"&amp;$A4&amp;"'!A1",$C4)</f>
        <v>BEZROBOTNI ZAREJESTROWANI ORAZ OSOBY KTÓRE PODJĘŁY PRACĘ 
WEDŁUG  POWIATÓW.</v>
      </c>
      <c r="H4" s="38" t="str">
        <f>HYPERLINK("#'"&amp;$A4&amp;"'!A1",$D4)</f>
        <v>MIESIĘCZNE
NA KONIEC MIESIĄCA</v>
      </c>
    </row>
    <row r="5" spans="1:8" ht="51" customHeight="1">
      <c r="A5" t="s">
        <v>70</v>
      </c>
      <c r="B5" t="str">
        <f t="shared" si="0"/>
        <v>#'Z-02'!$A$1</v>
      </c>
      <c r="C5" t="str" cm="1">
        <f t="array" aca="1" ref="C5" ca="1">INDIRECT("'" &amp; $A5 &amp; "'!$A$1")</f>
        <v>WYBRANE KATEGORIE ZAREJESTROWANYCH BEZROBOTNYCH WEDŁUG POWIATÓW W MIESIĄCU SPRAWOZDAWCZYM</v>
      </c>
      <c r="D5" t="s">
        <v>88</v>
      </c>
      <c r="F5" s="36" t="str">
        <f t="shared" si="1"/>
        <v>Z-02</v>
      </c>
      <c r="G5" s="37" t="str">
        <f t="shared" ca="1" si="2"/>
        <v>WYBRANE KATEGORIE ZAREJESTROWANYCH BEZROBOTNYCH WEDŁUG POWIATÓW W MIESIĄCU SPRAWOZDAWCZYM</v>
      </c>
      <c r="H5" s="38" t="str">
        <f t="shared" ref="H5:H68" si="3">HYPERLINK("#'"&amp;$A5&amp;"'!A1",$D5)</f>
        <v>MIESIĘCZNE</v>
      </c>
    </row>
    <row r="6" spans="1:8" ht="51" customHeight="1">
      <c r="A6" t="s">
        <v>71</v>
      </c>
      <c r="B6" t="str">
        <f t="shared" si="0"/>
        <v>#'Z-03'!$A$1</v>
      </c>
      <c r="C6" t="str" cm="1">
        <f t="array" aca="1" ref="C6" ca="1">INDIRECT("'" &amp; $A6 &amp; "'!$A$1")</f>
        <v>WYBRANE KATEGORIE ZAREJESTROWANYCH BEZROBOTNYCH, KTÓRZY PODJĘLI PRACĘ, WEDŁUG POWIATÓW 
W MIESIĄCU SPRAWOZDAWCZYM</v>
      </c>
      <c r="D6" t="s">
        <v>88</v>
      </c>
      <c r="F6" s="36" t="str">
        <f t="shared" si="1"/>
        <v>Z-03</v>
      </c>
      <c r="G6" s="37" t="str">
        <f t="shared" ca="1" si="2"/>
        <v>WYBRANE KATEGORIE ZAREJESTROWANYCH BEZROBOTNYCH, KTÓRZY PODJĘLI PRACĘ, WEDŁUG POWIATÓW 
W MIESIĄCU SPRAWOZDAWCZYM</v>
      </c>
      <c r="H6" s="38" t="str">
        <f t="shared" si="3"/>
        <v>MIESIĘCZNE</v>
      </c>
    </row>
    <row r="7" spans="1:8" ht="51" customHeight="1">
      <c r="A7" t="s">
        <v>72</v>
      </c>
      <c r="B7" t="str">
        <f t="shared" si="0"/>
        <v>#'Z-04'!$A$1</v>
      </c>
      <c r="C7" t="str" cm="1">
        <f t="array" aca="1" ref="C7" ca="1">INDIRECT("'" &amp; $A7 &amp; "'!$A$1")</f>
        <v>WYBRANE KATEGORIE ZAREJESTROWANYCH BEZROBOTNYCH WEDŁUG POWIATÓW - 
STAN W KOŃCU MIESIĄCA SPRAWOZDAWCZEGO</v>
      </c>
      <c r="D7" t="s">
        <v>89</v>
      </c>
      <c r="F7" s="36" t="str">
        <f t="shared" si="1"/>
        <v>Z-04</v>
      </c>
      <c r="G7" s="37" t="str">
        <f t="shared" ca="1" si="2"/>
        <v>WYBRANE KATEGORIE ZAREJESTROWANYCH BEZROBOTNYCH WEDŁUG POWIATÓW - 
STAN W KOŃCU MIESIĄCA SPRAWOZDAWCZEGO</v>
      </c>
      <c r="H7" s="38" t="str">
        <f t="shared" si="3"/>
        <v>NA KONIEC MIESIĄCA</v>
      </c>
    </row>
    <row r="8" spans="1:8" ht="51" customHeight="1">
      <c r="A8" t="s">
        <v>73</v>
      </c>
      <c r="B8" t="str">
        <f t="shared" si="0"/>
        <v>#'Z-05'!$A$1</v>
      </c>
      <c r="C8" t="str" cm="1">
        <f t="array" aca="1" ref="C8" ca="1">INDIRECT("'" &amp; $A8 &amp; "'!$A$1")</f>
        <v>WYBRANE KATEGORIE ZAREJESTROWANYCH BEZROBOTNYCH Z PRAWEM DO ZASIŁKU WEDŁUG POWIATÓW - 
STAN W KOŃCU MIESIĄCA SPRAWOZDAWCZEGO</v>
      </c>
      <c r="D8" t="s">
        <v>89</v>
      </c>
      <c r="F8" s="36" t="str">
        <f t="shared" si="1"/>
        <v>Z-05</v>
      </c>
      <c r="G8" s="37" t="str">
        <f t="shared" ca="1" si="2"/>
        <v>WYBRANE KATEGORIE ZAREJESTROWANYCH BEZROBOTNYCH Z PRAWEM DO ZASIŁKU WEDŁUG POWIATÓW - 
STAN W KOŃCU MIESIĄCA SPRAWOZDAWCZEGO</v>
      </c>
      <c r="H8" s="38" t="str">
        <f t="shared" si="3"/>
        <v>NA KONIEC MIESIĄCA</v>
      </c>
    </row>
    <row r="9" spans="1:8" ht="51" customHeight="1">
      <c r="A9" t="s">
        <v>74</v>
      </c>
      <c r="B9" s="34" t="str">
        <f t="shared" si="0"/>
        <v>#'Z-06'!$A$1</v>
      </c>
      <c r="C9" s="30" t="str" cm="1">
        <f t="array" aca="1" ref="C9" ca="1">INDIRECT("'" &amp; $A9 &amp; "'!$A$1")</f>
        <v>WYBRANE KATEGORIE BEZROBOTNYCH NA RYNKU PRACY WEDŁUG POWIATÓW, 
ZAREJESTROWANI W MIESIĄCU SPRAWOZDAWCZYM</v>
      </c>
      <c r="D9" t="s">
        <v>88</v>
      </c>
      <c r="F9" s="36" t="str">
        <f t="shared" si="1"/>
        <v>Z-06</v>
      </c>
      <c r="G9" s="37" t="str">
        <f t="shared" ca="1" si="2"/>
        <v>WYBRANE KATEGORIE BEZROBOTNYCH NA RYNKU PRACY WEDŁUG POWIATÓW, 
ZAREJESTROWANI W MIESIĄCU SPRAWOZDAWCZYM</v>
      </c>
      <c r="H9" s="38" t="str">
        <f t="shared" si="3"/>
        <v>MIESIĘCZNE</v>
      </c>
    </row>
    <row r="10" spans="1:8" ht="51" customHeight="1">
      <c r="A10" t="s">
        <v>75</v>
      </c>
      <c r="B10" t="str">
        <f t="shared" si="0"/>
        <v>#'Z-07'!$A$1</v>
      </c>
      <c r="C10" t="str" cm="1">
        <f t="array" aca="1" ref="C10" ca="1">INDIRECT("'" &amp; $A10 &amp; "'!$A$1")</f>
        <v>WYBRANE KATEGORIE BEZROBOTNYCH, KTÓRZY PODJĘLI PRACĘ, WEDŁUG POWIATÓW, 
ZAREJESTROWANI W MIESIĄCU SPRAWOZDAWCZYM</v>
      </c>
      <c r="D10" t="s">
        <v>88</v>
      </c>
      <c r="F10" s="36" t="str">
        <f t="shared" si="1"/>
        <v>Z-07</v>
      </c>
      <c r="G10" s="37" t="str">
        <f t="shared" ca="1" si="2"/>
        <v>WYBRANE KATEGORIE BEZROBOTNYCH, KTÓRZY PODJĘLI PRACĘ, WEDŁUG POWIATÓW, 
ZAREJESTROWANI W MIESIĄCU SPRAWOZDAWCZYM</v>
      </c>
      <c r="H10" s="38" t="str">
        <f t="shared" si="3"/>
        <v>MIESIĘCZNE</v>
      </c>
    </row>
    <row r="11" spans="1:8" ht="51" customHeight="1">
      <c r="A11" t="s">
        <v>76</v>
      </c>
      <c r="B11" s="34" t="str">
        <f t="shared" si="0"/>
        <v>#'Z-08'!$A$1</v>
      </c>
      <c r="C11" s="30" t="str" cm="1">
        <f t="array" aca="1" ref="C11" ca="1">INDIRECT("'" &amp; $A11 &amp; "'!$A$1")</f>
        <v>WYBRANE KATEGORIE BEZROBOTNYCH NA RYNKU PRACY WEDŁUG POWIATÓW - 
STAN W KOŃCU MIESIĄCA SPRAWOZDAWCZEGO</v>
      </c>
      <c r="D11" t="s">
        <v>89</v>
      </c>
      <c r="F11" s="36" t="str">
        <f t="shared" si="1"/>
        <v>Z-08</v>
      </c>
      <c r="G11" s="37" t="str">
        <f t="shared" ca="1" si="2"/>
        <v>WYBRANE KATEGORIE BEZROBOTNYCH NA RYNKU PRACY WEDŁUG POWIATÓW - 
STAN W KOŃCU MIESIĄCA SPRAWOZDAWCZEGO</v>
      </c>
      <c r="H11" s="38" t="str">
        <f t="shared" si="3"/>
        <v>NA KONIEC MIESIĄCA</v>
      </c>
    </row>
    <row r="12" spans="1:8" ht="51" customHeight="1">
      <c r="A12" t="s">
        <v>77</v>
      </c>
      <c r="B12" t="str">
        <f t="shared" si="0"/>
        <v>#'Z-09'!$A$1</v>
      </c>
      <c r="C12" t="str" cm="1">
        <f t="array" aca="1" ref="C12" ca="1">INDIRECT("'" &amp; $A12 &amp; "'!$A$1")</f>
        <v>WYBRANE KATEGORIE BEZROBOTNYCH Z PRAWEM DO ZASIŁKU NA RYNKU PRACY WEDŁUG POWIATÓW - STAN W KOŃCU MIESIĄCA SPRAWOZDAWCZEGO</v>
      </c>
      <c r="D12" t="s">
        <v>89</v>
      </c>
      <c r="F12" s="36" t="str">
        <f t="shared" si="1"/>
        <v>Z-09</v>
      </c>
      <c r="G12" s="37" t="str">
        <f t="shared" ca="1" si="2"/>
        <v>WYBRANE KATEGORIE BEZROBOTNYCH Z PRAWEM DO ZASIŁKU NA RYNKU PRACY WEDŁUG POWIATÓW - STAN W KOŃCU MIESIĄCA SPRAWOZDAWCZEGO</v>
      </c>
      <c r="H12" s="38" t="str">
        <f t="shared" si="3"/>
        <v>NA KONIEC MIESIĄCA</v>
      </c>
    </row>
    <row r="13" spans="1:8" ht="51" customHeight="1">
      <c r="A13" t="s">
        <v>78</v>
      </c>
      <c r="B13" t="str">
        <f t="shared" si="0"/>
        <v>#'Z-10'!$A$1</v>
      </c>
      <c r="C13" t="str" cm="1">
        <f t="array" aca="1" ref="C13" ca="1">INDIRECT("'" &amp; $A13 &amp; "'!$A$1")</f>
        <v>ROZLICZENIE "NAPŁYWU"  BEZROBOTNYCH WEDŁUG  POWIATÓW</v>
      </c>
      <c r="D13" t="s">
        <v>88</v>
      </c>
      <c r="F13" s="36" t="str">
        <f t="shared" si="1"/>
        <v>Z-10</v>
      </c>
      <c r="G13" s="37" t="str">
        <f t="shared" ca="1" si="2"/>
        <v>ROZLICZENIE "NAPŁYWU"  BEZROBOTNYCH WEDŁUG  POWIATÓW</v>
      </c>
      <c r="H13" s="38" t="str">
        <f t="shared" si="3"/>
        <v>MIESIĘCZNE</v>
      </c>
    </row>
    <row r="14" spans="1:8" ht="51" customHeight="1">
      <c r="A14" t="s">
        <v>79</v>
      </c>
      <c r="B14" t="str">
        <f t="shared" si="0"/>
        <v>#'Z-11'!$A$1</v>
      </c>
      <c r="C14" t="str" cm="1">
        <f t="array" aca="1" ref="C14" ca="1">INDIRECT("'" &amp; $A14 &amp; "'!$A$1")</f>
        <v>ROZLICZENIE "NAPŁYWU"  BEZROBOTNYCH ZAMIESZKAŁYCH NA WSI WEDŁUG  POWIATÓW</v>
      </c>
      <c r="D14" t="s">
        <v>88</v>
      </c>
      <c r="F14" s="36" t="str">
        <f t="shared" si="1"/>
        <v>Z-11</v>
      </c>
      <c r="G14" s="37" t="str">
        <f t="shared" ca="1" si="2"/>
        <v>ROZLICZENIE "NAPŁYWU"  BEZROBOTNYCH ZAMIESZKAŁYCH NA WSI WEDŁUG  POWIATÓW</v>
      </c>
      <c r="H14" s="38" t="str">
        <f t="shared" si="3"/>
        <v>MIESIĘCZNE</v>
      </c>
    </row>
    <row r="15" spans="1:8" ht="51" customHeight="1">
      <c r="A15" t="s">
        <v>80</v>
      </c>
      <c r="B15" t="str">
        <f t="shared" si="0"/>
        <v>#'Z-12'!$A$1</v>
      </c>
      <c r="C15" t="str" cm="1">
        <f t="array" aca="1" ref="C15" ca="1">INDIRECT("'" &amp; $A15 &amp; "'!$A$1")</f>
        <v>ROZLICZENIE "NAPŁYWU"  BEZROBOTNYCH Z PRAWEM DO ZASIŁKU WEDŁUG  POWIATÓW.</v>
      </c>
      <c r="D15" t="s">
        <v>88</v>
      </c>
      <c r="F15" s="36" t="str">
        <f t="shared" si="1"/>
        <v>Z-12</v>
      </c>
      <c r="G15" s="37" t="str">
        <f t="shared" ca="1" si="2"/>
        <v>ROZLICZENIE "NAPŁYWU"  BEZROBOTNYCH Z PRAWEM DO ZASIŁKU WEDŁUG  POWIATÓW.</v>
      </c>
      <c r="H15" s="38" t="str">
        <f t="shared" si="3"/>
        <v>MIESIĘCZNE</v>
      </c>
    </row>
    <row r="16" spans="1:8" ht="51" customHeight="1">
      <c r="A16" t="s">
        <v>298</v>
      </c>
      <c r="B16" t="str">
        <f t="shared" si="0"/>
        <v>#'Z-13'!$A$1</v>
      </c>
      <c r="C16" t="str" cm="1">
        <f t="array" aca="1" ref="C16" ca="1">INDIRECT("'" &amp; $A16 &amp; "'!$A$1")</f>
        <v>ROZLICZENIE "NAPŁYWU"  BEZROBOTNYCH DO 30 ROKU ŻYCIA WEDŁUG  POWIATÓW.</v>
      </c>
      <c r="D16" t="s">
        <v>88</v>
      </c>
      <c r="F16" s="36" t="str">
        <f t="shared" si="1"/>
        <v>Z-13</v>
      </c>
      <c r="G16" s="37" t="str">
        <f t="shared" ca="1" si="2"/>
        <v>ROZLICZENIE "NAPŁYWU"  BEZROBOTNYCH DO 30 ROKU ŻYCIA WEDŁUG  POWIATÓW.</v>
      </c>
      <c r="H16" s="38" t="str">
        <f t="shared" si="3"/>
        <v>MIESIĘCZNE</v>
      </c>
    </row>
    <row r="17" spans="1:8" ht="51" customHeight="1">
      <c r="A17" t="s">
        <v>299</v>
      </c>
      <c r="B17" t="str">
        <f t="shared" si="0"/>
        <v>#'Z-14'!$A$1</v>
      </c>
      <c r="C17" t="str" cm="1">
        <f t="array" aca="1" ref="C17" ca="1">INDIRECT("'" &amp; $A17 &amp; "'!$A$1")</f>
        <v>ROZLICZENIE "NAPŁYWU"  BEZROBOTNYCH DO 25 ROKU ŻYCIA WEDŁUG  POWIATÓW.</v>
      </c>
      <c r="D17" t="s">
        <v>88</v>
      </c>
      <c r="F17" s="36" t="str">
        <f t="shared" si="1"/>
        <v>Z-14</v>
      </c>
      <c r="G17" s="37" t="str">
        <f t="shared" ca="1" si="2"/>
        <v>ROZLICZENIE "NAPŁYWU"  BEZROBOTNYCH DO 25 ROKU ŻYCIA WEDŁUG  POWIATÓW.</v>
      </c>
      <c r="H17" s="38" t="str">
        <f t="shared" si="3"/>
        <v>MIESIĘCZNE</v>
      </c>
    </row>
    <row r="18" spans="1:8" ht="51" customHeight="1">
      <c r="A18" t="s">
        <v>300</v>
      </c>
      <c r="B18" t="str">
        <f t="shared" si="0"/>
        <v>#'Z-15'!$A$1</v>
      </c>
      <c r="C18" t="str" cm="1">
        <f t="array" aca="1" ref="C18" ca="1">INDIRECT("'" &amp; $A18 &amp; "'!$A$1")</f>
        <v>ROZLICZENIE "NAPŁYWU"  BEZROBOTNYCH POWYŻEJ 50 ROKU ŻYCIA 
WEDŁUG  POWIATÓW.</v>
      </c>
      <c r="D18" t="s">
        <v>88</v>
      </c>
      <c r="F18" s="36" t="str">
        <f t="shared" si="1"/>
        <v>Z-15</v>
      </c>
      <c r="G18" s="37" t="str">
        <f t="shared" ca="1" si="2"/>
        <v>ROZLICZENIE "NAPŁYWU"  BEZROBOTNYCH POWYŻEJ 50 ROKU ŻYCIA 
WEDŁUG  POWIATÓW.</v>
      </c>
      <c r="H18" s="38" t="str">
        <f t="shared" si="3"/>
        <v>MIESIĘCZNE</v>
      </c>
    </row>
    <row r="19" spans="1:8" ht="51" customHeight="1">
      <c r="A19" t="s">
        <v>301</v>
      </c>
      <c r="B19" t="str">
        <f t="shared" si="0"/>
        <v>#'Z-16'!$A$1</v>
      </c>
      <c r="C19" t="str" cm="1">
        <f t="array" aca="1" ref="C19" ca="1">INDIRECT("'" &amp; $A19 &amp; "'!$A$1")</f>
        <v>ROZLICZENIE "NAPŁYWU"  DŁUGOTRWALE BEZROBOTNYCH 
WEDŁUG  POWIATÓW.</v>
      </c>
      <c r="D19" t="s">
        <v>88</v>
      </c>
      <c r="F19" s="36" t="str">
        <f t="shared" si="1"/>
        <v>Z-16</v>
      </c>
      <c r="G19" s="37" t="str">
        <f t="shared" ca="1" si="2"/>
        <v>ROZLICZENIE "NAPŁYWU"  DŁUGOTRWALE BEZROBOTNYCH 
WEDŁUG  POWIATÓW.</v>
      </c>
      <c r="H19" s="38" t="str">
        <f t="shared" si="3"/>
        <v>MIESIĘCZNE</v>
      </c>
    </row>
    <row r="20" spans="1:8" ht="51" customHeight="1">
      <c r="A20" t="s">
        <v>369</v>
      </c>
      <c r="B20" t="str">
        <f t="shared" si="0"/>
        <v>#'Z-17'!$A$1</v>
      </c>
      <c r="C20" t="str" cm="1">
        <f t="array" aca="1" ref="C20" ca="1">INDIRECT("'" &amp; $A20 &amp; "'!$A$1")</f>
        <v>ROZLICZENIE "NAPŁYWU"  BEZROBOTNYCH BEZ KWALIFIKACJI ZAWODOWYCH 
WEDŁUG  POWIATÓW.</v>
      </c>
      <c r="D20" t="s">
        <v>88</v>
      </c>
      <c r="F20" s="36" t="str">
        <f t="shared" si="1"/>
        <v>Z-17</v>
      </c>
      <c r="G20" s="37" t="str">
        <f t="shared" ca="1" si="2"/>
        <v>ROZLICZENIE "NAPŁYWU"  BEZROBOTNYCH BEZ KWALIFIKACJI ZAWODOWYCH 
WEDŁUG  POWIATÓW.</v>
      </c>
      <c r="H20" s="38" t="str">
        <f t="shared" si="3"/>
        <v>MIESIĘCZNE</v>
      </c>
    </row>
    <row r="21" spans="1:8" ht="51" customHeight="1">
      <c r="A21" t="s">
        <v>370</v>
      </c>
      <c r="B21" t="str">
        <f t="shared" si="0"/>
        <v>#'Z-18'!$A$1</v>
      </c>
      <c r="C21" t="str" cm="1">
        <f t="array" aca="1" ref="C21" ca="1">INDIRECT("'" &amp; $A21 &amp; "'!$A$1")</f>
        <v>ROZLICZENIE "NAPŁYWU"  BEZROBOTNYCH NIEPEŁNOSPRAWNYCH 
WEDŁUG POWIATÓW.</v>
      </c>
      <c r="D21" t="s">
        <v>88</v>
      </c>
      <c r="F21" s="36" t="str">
        <f t="shared" si="1"/>
        <v>Z-18</v>
      </c>
      <c r="G21" s="37" t="str">
        <f t="shared" ca="1" si="2"/>
        <v>ROZLICZENIE "NAPŁYWU"  BEZROBOTNYCH NIEPEŁNOSPRAWNYCH 
WEDŁUG POWIATÓW.</v>
      </c>
      <c r="H21" s="38" t="str">
        <f t="shared" si="3"/>
        <v>MIESIĘCZNE</v>
      </c>
    </row>
    <row r="22" spans="1:8" ht="51" customHeight="1">
      <c r="A22" t="s">
        <v>371</v>
      </c>
      <c r="B22" t="str">
        <f t="shared" si="0"/>
        <v>#'Z-19'!$A$1</v>
      </c>
      <c r="C22" t="str" cm="1">
        <f t="array" aca="1" ref="C22" ca="1">INDIRECT("'" &amp; $A22 &amp; "'!$A$1")</f>
        <v>ROZLICZENIE "NAPŁYWU"  BEZROBOTNYCH POSIADAJĄCYCH KARTĘ DUŻEJ RODZINY 
WEDŁUG POWIATÓW.</v>
      </c>
      <c r="D22" t="s">
        <v>88</v>
      </c>
      <c r="F22" s="36" t="str">
        <f t="shared" si="1"/>
        <v>Z-19</v>
      </c>
      <c r="G22" s="37" t="str">
        <f t="shared" ca="1" si="2"/>
        <v>ROZLICZENIE "NAPŁYWU"  BEZROBOTNYCH POSIADAJĄCYCH KARTĘ DUŻEJ RODZINY 
WEDŁUG POWIATÓW.</v>
      </c>
      <c r="H22" s="38" t="str">
        <f t="shared" si="3"/>
        <v>MIESIĘCZNE</v>
      </c>
    </row>
    <row r="23" spans="1:8" ht="51" customHeight="1">
      <c r="A23" t="s">
        <v>372</v>
      </c>
      <c r="B23" t="str">
        <f t="shared" si="0"/>
        <v>#'Z-20'!$A$1</v>
      </c>
      <c r="C23" t="str" cm="1">
        <f t="array" aca="1" ref="C23" ca="1">INDIRECT("'" &amp; $A23 &amp; "'!$A$1")</f>
        <v>ROZLICZENIE "NAPŁYWU"  BEZROBOTNYCH SAMOTNIE WYCHOWUJĄCYCH CO NAJMNIEJ JEDNO DZIECKO WEDŁUG POWIATÓW.</v>
      </c>
      <c r="D23" t="s">
        <v>88</v>
      </c>
      <c r="F23" s="36" t="str">
        <f t="shared" si="1"/>
        <v>Z-20</v>
      </c>
      <c r="G23" s="37" t="str">
        <f t="shared" ca="1" si="2"/>
        <v>ROZLICZENIE "NAPŁYWU"  BEZROBOTNYCH SAMOTNIE WYCHOWUJĄCYCH CO NAJMNIEJ JEDNO DZIECKO WEDŁUG POWIATÓW.</v>
      </c>
      <c r="H23" s="38" t="str">
        <f t="shared" si="3"/>
        <v>MIESIĘCZNE</v>
      </c>
    </row>
    <row r="24" spans="1:8" ht="51" customHeight="1">
      <c r="A24" t="s">
        <v>305</v>
      </c>
      <c r="B24" t="str">
        <f t="shared" si="0"/>
        <v>#'Z-21-I'!$A$1</v>
      </c>
      <c r="C24" t="str" cm="1">
        <f t="array" aca="1" ref="C24" ca="1">INDIRECT("'" &amp; $A24 &amp; "'!$A$1")</f>
        <v>CZ.I. ROZLICZENIE "ODPŁYWU" BEZROBOTNYCH WEDŁUG POWIATÓW</v>
      </c>
      <c r="D24" t="s">
        <v>88</v>
      </c>
      <c r="F24" s="36" t="str">
        <f t="shared" si="1"/>
        <v>Z-21-I</v>
      </c>
      <c r="G24" s="37" t="str">
        <f t="shared" ca="1" si="2"/>
        <v>CZ.I. ROZLICZENIE "ODPŁYWU" BEZROBOTNYCH WEDŁUG POWIATÓW</v>
      </c>
      <c r="H24" s="38" t="str">
        <f t="shared" si="3"/>
        <v>MIESIĘCZNE</v>
      </c>
    </row>
    <row r="25" spans="1:8" ht="51" customHeight="1">
      <c r="A25" t="s">
        <v>308</v>
      </c>
      <c r="B25" t="str">
        <f t="shared" si="0"/>
        <v>#'Z-21-II'!$A$1</v>
      </c>
      <c r="C25" t="str" cm="1">
        <f t="array" aca="1" ref="C25" ca="1">INDIRECT("'" &amp; $A25 &amp; "'!$A$1")</f>
        <v>CZ.II. ROZLICZENIE " ODPŁYWU" BEZROBOTNYCH WEDŁUG POWIATÓW</v>
      </c>
      <c r="D25" t="s">
        <v>88</v>
      </c>
      <c r="F25" s="36" t="str">
        <f t="shared" si="1"/>
        <v>Z-21-II</v>
      </c>
      <c r="G25" s="37" t="str">
        <f t="shared" ca="1" si="2"/>
        <v>CZ.II. ROZLICZENIE " ODPŁYWU" BEZROBOTNYCH WEDŁUG POWIATÓW</v>
      </c>
      <c r="H25" s="38" t="str">
        <f t="shared" si="3"/>
        <v>MIESIĘCZNE</v>
      </c>
    </row>
    <row r="26" spans="1:8" ht="51" customHeight="1">
      <c r="A26" t="s">
        <v>306</v>
      </c>
      <c r="B26" t="str">
        <f t="shared" si="0"/>
        <v>#'Z-22-I'!$A$1</v>
      </c>
      <c r="C26" t="str" cm="1">
        <f t="array" aca="1" ref="C26" ca="1">INDIRECT("'" &amp; $A26 &amp; "'!$A$1")</f>
        <v>CZ.I. ROZLICZENIE "ODPŁYWU" BEZROBOTNYCH ZAMIESZKAŁYCH NA WSI WEDŁUG POWIATÓW</v>
      </c>
      <c r="D26" t="s">
        <v>88</v>
      </c>
      <c r="F26" s="36" t="str">
        <f t="shared" si="1"/>
        <v>Z-22-I</v>
      </c>
      <c r="G26" s="37" t="str">
        <f t="shared" ca="1" si="2"/>
        <v>CZ.I. ROZLICZENIE "ODPŁYWU" BEZROBOTNYCH ZAMIESZKAŁYCH NA WSI WEDŁUG POWIATÓW</v>
      </c>
      <c r="H26" s="38" t="str">
        <f t="shared" si="3"/>
        <v>MIESIĘCZNE</v>
      </c>
    </row>
    <row r="27" spans="1:8" ht="51" customHeight="1">
      <c r="A27" t="s">
        <v>309</v>
      </c>
      <c r="B27" t="str">
        <f t="shared" si="0"/>
        <v>#'Z-22-II'!$A$1</v>
      </c>
      <c r="C27" t="str" cm="1">
        <f t="array" aca="1" ref="C27" ca="1">INDIRECT("'" &amp; $A27 &amp; "'!$A$1")</f>
        <v>CZ.II. ROZLICZENIE " ODPŁYWU" BEZROBOTNYCH ZAMIESZKAŁYCH NA WSI WEDŁUG POWIATÓW</v>
      </c>
      <c r="D27" t="s">
        <v>88</v>
      </c>
      <c r="F27" s="36" t="str">
        <f t="shared" si="1"/>
        <v>Z-22-II</v>
      </c>
      <c r="G27" s="37" t="str">
        <f t="shared" ca="1" si="2"/>
        <v>CZ.II. ROZLICZENIE " ODPŁYWU" BEZROBOTNYCH ZAMIESZKAŁYCH NA WSI WEDŁUG POWIATÓW</v>
      </c>
      <c r="H27" s="38" t="str">
        <f t="shared" si="3"/>
        <v>MIESIĘCZNE</v>
      </c>
    </row>
    <row r="28" spans="1:8" ht="51" customHeight="1">
      <c r="A28" t="s">
        <v>307</v>
      </c>
      <c r="B28" t="str">
        <f t="shared" si="0"/>
        <v>#'Z-23-I'!$A$1</v>
      </c>
      <c r="C28" t="str" cm="1">
        <f t="array" aca="1" ref="C28" ca="1">INDIRECT("'" &amp; $A28 &amp; "'!$A$1")</f>
        <v>CZ.I. ROZLICZENIE "ODPŁYWU" BEZROBOTNYCH Z PRAWEM DO ZASIŁKU WEDŁUG POWIATÓW</v>
      </c>
      <c r="D28" t="s">
        <v>88</v>
      </c>
      <c r="F28" s="36" t="str">
        <f t="shared" si="1"/>
        <v>Z-23-I</v>
      </c>
      <c r="G28" s="37" t="str">
        <f t="shared" ca="1" si="2"/>
        <v>CZ.I. ROZLICZENIE "ODPŁYWU" BEZROBOTNYCH Z PRAWEM DO ZASIŁKU WEDŁUG POWIATÓW</v>
      </c>
      <c r="H28" s="38" t="str">
        <f t="shared" si="3"/>
        <v>MIESIĘCZNE</v>
      </c>
    </row>
    <row r="29" spans="1:8" ht="51" customHeight="1">
      <c r="A29" t="s">
        <v>310</v>
      </c>
      <c r="B29" t="str">
        <f t="shared" si="0"/>
        <v>#'Z-23-II'!$A$1</v>
      </c>
      <c r="C29" t="str" cm="1">
        <f t="array" aca="1" ref="C29" ca="1">INDIRECT("'" &amp; $A29 &amp; "'!$A$1")</f>
        <v>CZ.II. ROZLICZENIE " ODPŁYWU" BEZROBOTNYCH Z PRAWEM DO ZASIŁKU WEDŁUG POWIATÓW</v>
      </c>
      <c r="D29" t="s">
        <v>88</v>
      </c>
      <c r="F29" s="36" t="str">
        <f t="shared" si="1"/>
        <v>Z-23-II</v>
      </c>
      <c r="G29" s="37" t="str">
        <f t="shared" ca="1" si="2"/>
        <v>CZ.II. ROZLICZENIE " ODPŁYWU" BEZROBOTNYCH Z PRAWEM DO ZASIŁKU WEDŁUG POWIATÓW</v>
      </c>
      <c r="H29" s="38" t="str">
        <f t="shared" si="3"/>
        <v>MIESIĘCZNE</v>
      </c>
    </row>
    <row r="30" spans="1:8" ht="51" customHeight="1">
      <c r="A30" t="s">
        <v>380</v>
      </c>
      <c r="B30" t="str">
        <f t="shared" si="0"/>
        <v>#'Z-24-I'!$A$1</v>
      </c>
      <c r="C30" t="str" cm="1">
        <f t="array" aca="1" ref="C30" ca="1">INDIRECT("'" &amp; $A30 &amp; "'!$A$1")</f>
        <v>CZ.I. ROZLICZENIE "ODPŁYWU" BEZROBOTNYCH DO 30 ROKU ŻYCIA WEDŁUG POWIATÓW</v>
      </c>
      <c r="D30" t="s">
        <v>88</v>
      </c>
      <c r="F30" s="36" t="str">
        <f t="shared" si="1"/>
        <v>Z-24-I</v>
      </c>
      <c r="G30" s="37" t="str">
        <f t="shared" ca="1" si="2"/>
        <v>CZ.I. ROZLICZENIE "ODPŁYWU" BEZROBOTNYCH DO 30 ROKU ŻYCIA WEDŁUG POWIATÓW</v>
      </c>
      <c r="H30" s="38" t="str">
        <f t="shared" si="3"/>
        <v>MIESIĘCZNE</v>
      </c>
    </row>
    <row r="31" spans="1:8" ht="51" customHeight="1">
      <c r="A31" t="s">
        <v>383</v>
      </c>
      <c r="B31" t="str">
        <f t="shared" si="0"/>
        <v>#'Z-24-II'!$A$1</v>
      </c>
      <c r="C31" t="str" cm="1">
        <f t="array" aca="1" ref="C31" ca="1">INDIRECT("'" &amp; $A31 &amp; "'!$A$1")</f>
        <v>CZ.II. ROZLICZENIE " ODPŁYWU" BEZROBOTNYCH DO 30 ROKU ŻYCIA WEDŁUG POWIATÓW</v>
      </c>
      <c r="D31" t="s">
        <v>88</v>
      </c>
      <c r="F31" s="36" t="str">
        <f t="shared" si="1"/>
        <v>Z-24-II</v>
      </c>
      <c r="G31" s="37" t="str">
        <f t="shared" ca="1" si="2"/>
        <v>CZ.II. ROZLICZENIE " ODPŁYWU" BEZROBOTNYCH DO 30 ROKU ŻYCIA WEDŁUG POWIATÓW</v>
      </c>
      <c r="H31" s="38" t="str">
        <f t="shared" si="3"/>
        <v>MIESIĘCZNE</v>
      </c>
    </row>
    <row r="32" spans="1:8" ht="51" customHeight="1">
      <c r="A32" t="s">
        <v>384</v>
      </c>
      <c r="B32" t="str">
        <f t="shared" si="0"/>
        <v>#'Z-25-I'!$A$1</v>
      </c>
      <c r="C32" t="str" cm="1">
        <f t="array" aca="1" ref="C32" ca="1">INDIRECT("'" &amp; $A32 &amp; "'!$A$1")</f>
        <v>CZ.I. ROZLICZENIE "ODPŁYWU" BEZROBOTNYCH DO 25 ROKU ŻYCIA WEDŁUG POWIATÓW</v>
      </c>
      <c r="D32" t="s">
        <v>88</v>
      </c>
      <c r="F32" s="36" t="str">
        <f t="shared" si="1"/>
        <v>Z-25-I</v>
      </c>
      <c r="G32" s="37" t="str">
        <f t="shared" ca="1" si="2"/>
        <v>CZ.I. ROZLICZENIE "ODPŁYWU" BEZROBOTNYCH DO 25 ROKU ŻYCIA WEDŁUG POWIATÓW</v>
      </c>
      <c r="H32" s="38" t="str">
        <f t="shared" si="3"/>
        <v>MIESIĘCZNE</v>
      </c>
    </row>
    <row r="33" spans="1:8" ht="51" customHeight="1">
      <c r="A33" t="s">
        <v>385</v>
      </c>
      <c r="B33" t="str">
        <f t="shared" si="0"/>
        <v>#'Z-25-II'!$A$1</v>
      </c>
      <c r="C33" t="str" cm="1">
        <f t="array" aca="1" ref="C33" ca="1">INDIRECT("'" &amp; $A33 &amp; "'!$A$1")</f>
        <v>CZ.II. ROZLICZENIE " ODPŁYWU" BEZROBOTNYCH DO 25 ROKU ŻYCIA WEDŁUG POWIATÓW</v>
      </c>
      <c r="D33" t="s">
        <v>88</v>
      </c>
      <c r="F33" s="36" t="str">
        <f t="shared" si="1"/>
        <v>Z-25-II</v>
      </c>
      <c r="G33" s="37" t="str">
        <f t="shared" ca="1" si="2"/>
        <v>CZ.II. ROZLICZENIE " ODPŁYWU" BEZROBOTNYCH DO 25 ROKU ŻYCIA WEDŁUG POWIATÓW</v>
      </c>
      <c r="H33" s="38" t="str">
        <f t="shared" si="3"/>
        <v>MIESIĘCZNE</v>
      </c>
    </row>
    <row r="34" spans="1:8" ht="51" customHeight="1">
      <c r="A34" t="s">
        <v>404</v>
      </c>
      <c r="B34" t="str">
        <f t="shared" si="0"/>
        <v>#'Z-26-I'!$A$1</v>
      </c>
      <c r="C34" t="str" cm="1">
        <f t="array" aca="1" ref="C34" ca="1">INDIRECT("'" &amp; $A34 &amp; "'!$A$1")</f>
        <v>CZ.I. ROZLICZENIE "ODPŁYWU" BEZROBOTNYCH POWŻEJ 50 ROKU ŻYCIA WEDŁUG POWIATÓW</v>
      </c>
      <c r="D34" t="s">
        <v>88</v>
      </c>
      <c r="F34" s="36" t="str">
        <f t="shared" si="1"/>
        <v>Z-26-I</v>
      </c>
      <c r="G34" s="37" t="str">
        <f t="shared" ca="1" si="2"/>
        <v>CZ.I. ROZLICZENIE "ODPŁYWU" BEZROBOTNYCH POWŻEJ 50 ROKU ŻYCIA WEDŁUG POWIATÓW</v>
      </c>
      <c r="H34" s="38" t="str">
        <f t="shared" si="3"/>
        <v>MIESIĘCZNE</v>
      </c>
    </row>
    <row r="35" spans="1:8" ht="51" customHeight="1">
      <c r="A35" t="s">
        <v>405</v>
      </c>
      <c r="B35" t="str">
        <f t="shared" si="0"/>
        <v>#'Z-26-II'!$A$1</v>
      </c>
      <c r="C35" t="str" cm="1">
        <f t="array" aca="1" ref="C35" ca="1">INDIRECT("'" &amp; $A35 &amp; "'!$A$1")</f>
        <v>CZ.II. ROZLICZENIE " ODPŁYWU" BEZROBOTNYCH POWŻEJ 50 ROKU ŻYCIA WEDŁUG POWIATÓW</v>
      </c>
      <c r="D35" t="s">
        <v>88</v>
      </c>
      <c r="F35" s="36" t="str">
        <f t="shared" si="1"/>
        <v>Z-26-II</v>
      </c>
      <c r="G35" s="37" t="str">
        <f t="shared" ca="1" si="2"/>
        <v>CZ.II. ROZLICZENIE " ODPŁYWU" BEZROBOTNYCH POWŻEJ 50 ROKU ŻYCIA WEDŁUG POWIATÓW</v>
      </c>
      <c r="H35" s="38" t="str">
        <f t="shared" si="3"/>
        <v>MIESIĘCZNE</v>
      </c>
    </row>
    <row r="36" spans="1:8" ht="51" customHeight="1">
      <c r="A36" t="s">
        <v>406</v>
      </c>
      <c r="B36" t="str">
        <f t="shared" ref="B36:B76" si="4">"#'"&amp;$A36&amp;"'!$A$1"</f>
        <v>#'Z-27-I'!$A$1</v>
      </c>
      <c r="C36" t="str" cm="1">
        <f t="array" aca="1" ref="C36" ca="1">INDIRECT("'" &amp; $A36 &amp; "'!$A$1")</f>
        <v>CZ.I. ROZLICZENIE "ODPŁYWU" DŁUGOTRWALE BEZROBOTNYCH WEDŁUG POWIATÓW</v>
      </c>
      <c r="D36" t="s">
        <v>88</v>
      </c>
      <c r="F36" s="36" t="str">
        <f t="shared" ref="F36:F76" si="5">HYPERLINK($B36,$A36)</f>
        <v>Z-27-I</v>
      </c>
      <c r="G36" s="37" t="str">
        <f t="shared" ref="G36:G76" ca="1" si="6">HYPERLINK("#'"&amp;$A36&amp;"'!A1",$C36)</f>
        <v>CZ.I. ROZLICZENIE "ODPŁYWU" DŁUGOTRWALE BEZROBOTNYCH WEDŁUG POWIATÓW</v>
      </c>
      <c r="H36" s="38" t="str">
        <f t="shared" si="3"/>
        <v>MIESIĘCZNE</v>
      </c>
    </row>
    <row r="37" spans="1:8" ht="51" customHeight="1">
      <c r="A37" t="s">
        <v>407</v>
      </c>
      <c r="B37" t="str">
        <f t="shared" si="4"/>
        <v>#'Z-27-II'!$A$1</v>
      </c>
      <c r="C37" t="str" cm="1">
        <f t="array" aca="1" ref="C37" ca="1">INDIRECT("'" &amp; $A37 &amp; "'!$A$1")</f>
        <v>CZ.II. ROZLICZENIE " ODPŁYWU" DŁUGOTRWALE BEZROBOTNYCH WEDŁUG POWIATÓW</v>
      </c>
      <c r="D37" t="s">
        <v>88</v>
      </c>
      <c r="F37" s="36" t="str">
        <f t="shared" si="5"/>
        <v>Z-27-II</v>
      </c>
      <c r="G37" s="37" t="str">
        <f t="shared" ca="1" si="6"/>
        <v>CZ.II. ROZLICZENIE " ODPŁYWU" DŁUGOTRWALE BEZROBOTNYCH WEDŁUG POWIATÓW</v>
      </c>
      <c r="H37" s="38" t="str">
        <f t="shared" si="3"/>
        <v>MIESIĘCZNE</v>
      </c>
    </row>
    <row r="38" spans="1:8" ht="51" customHeight="1">
      <c r="A38" t="s">
        <v>408</v>
      </c>
      <c r="B38" t="str">
        <f t="shared" si="4"/>
        <v>#'Z-28-I'!$A$1</v>
      </c>
      <c r="C38" t="str" cm="1">
        <f t="array" aca="1" ref="C38" ca="1">INDIRECT("'" &amp; $A38 &amp; "'!$A$1")</f>
        <v>CZ.I. ROZLICZENIE "ODPŁYWU" BEZROBOTNYCH BEZ KWALIFIKACJI ZAWODOWYCH WEDŁUG POWIATÓW</v>
      </c>
      <c r="D38" t="s">
        <v>88</v>
      </c>
      <c r="F38" s="36" t="str">
        <f t="shared" si="5"/>
        <v>Z-28-I</v>
      </c>
      <c r="G38" s="37" t="str">
        <f t="shared" ca="1" si="6"/>
        <v>CZ.I. ROZLICZENIE "ODPŁYWU" BEZROBOTNYCH BEZ KWALIFIKACJI ZAWODOWYCH WEDŁUG POWIATÓW</v>
      </c>
      <c r="H38" s="38" t="str">
        <f t="shared" si="3"/>
        <v>MIESIĘCZNE</v>
      </c>
    </row>
    <row r="39" spans="1:8" ht="51" customHeight="1">
      <c r="A39" t="s">
        <v>409</v>
      </c>
      <c r="B39" t="str">
        <f t="shared" si="4"/>
        <v>#'Z-28-II'!$A$1</v>
      </c>
      <c r="C39" t="str" cm="1">
        <f t="array" aca="1" ref="C39" ca="1">INDIRECT("'" &amp; $A39 &amp; "'!$A$1")</f>
        <v>CZ.II. ROZLICZENIE " ODPŁYWU" BEZROBOTNYCH BEZ KWALIFIKACJI ZAWODOWYCH WEDŁUG POWIATÓW</v>
      </c>
      <c r="D39" t="s">
        <v>88</v>
      </c>
      <c r="F39" s="36" t="str">
        <f t="shared" si="5"/>
        <v>Z-28-II</v>
      </c>
      <c r="G39" s="37" t="str">
        <f t="shared" ca="1" si="6"/>
        <v>CZ.II. ROZLICZENIE " ODPŁYWU" BEZROBOTNYCH BEZ KWALIFIKACJI ZAWODOWYCH WEDŁUG POWIATÓW</v>
      </c>
      <c r="H39" s="38" t="str">
        <f t="shared" si="3"/>
        <v>MIESIĘCZNE</v>
      </c>
    </row>
    <row r="40" spans="1:8" ht="51" customHeight="1">
      <c r="A40" t="s">
        <v>410</v>
      </c>
      <c r="B40" t="str">
        <f t="shared" si="4"/>
        <v>#'Z-29-I'!$A$1</v>
      </c>
      <c r="C40" t="str" cm="1">
        <f t="array" aca="1" ref="C40" ca="1">INDIRECT("'" &amp; $A40 &amp; "'!$A$1")</f>
        <v>CZ.I. ROZLICZENIE "ODPŁYWU" NIEPEŁNOSPRAWNYCH BEZROBOTNYCH WEDŁUG POWIATÓW</v>
      </c>
      <c r="D40" t="s">
        <v>88</v>
      </c>
      <c r="F40" s="36" t="str">
        <f t="shared" si="5"/>
        <v>Z-29-I</v>
      </c>
      <c r="G40" s="37" t="str">
        <f t="shared" ca="1" si="6"/>
        <v>CZ.I. ROZLICZENIE "ODPŁYWU" NIEPEŁNOSPRAWNYCH BEZROBOTNYCH WEDŁUG POWIATÓW</v>
      </c>
      <c r="H40" s="38" t="str">
        <f t="shared" si="3"/>
        <v>MIESIĘCZNE</v>
      </c>
    </row>
    <row r="41" spans="1:8" ht="51" customHeight="1">
      <c r="A41" t="s">
        <v>411</v>
      </c>
      <c r="B41" t="str">
        <f t="shared" si="4"/>
        <v>#'Z-29-II'!$A$1</v>
      </c>
      <c r="C41" t="str" cm="1">
        <f t="array" aca="1" ref="C41" ca="1">INDIRECT("'" &amp; $A41 &amp; "'!$A$1")</f>
        <v>CZ.II. ROZLICZENIE " ODPŁYWU" NIEPEŁNOSPRAWNYCH BEZROBOTNYCH WEDŁUG POWIATÓW</v>
      </c>
      <c r="D41" t="s">
        <v>88</v>
      </c>
      <c r="F41" s="36" t="str">
        <f t="shared" si="5"/>
        <v>Z-29-II</v>
      </c>
      <c r="G41" s="37" t="str">
        <f t="shared" ca="1" si="6"/>
        <v>CZ.II. ROZLICZENIE " ODPŁYWU" NIEPEŁNOSPRAWNYCH BEZROBOTNYCH WEDŁUG POWIATÓW</v>
      </c>
      <c r="H41" s="38" t="str">
        <f t="shared" si="3"/>
        <v>MIESIĘCZNE</v>
      </c>
    </row>
    <row r="42" spans="1:8" ht="51" customHeight="1">
      <c r="A42" t="s">
        <v>412</v>
      </c>
      <c r="B42" t="str">
        <f t="shared" si="4"/>
        <v>#'Z-30-I'!$A$1</v>
      </c>
      <c r="C42" t="str" cm="1">
        <f t="array" aca="1" ref="C42" ca="1">INDIRECT("'" &amp; $A42 &amp; "'!$A$1")</f>
        <v>CZ.I. ROZLICZENIE "ODPŁYWU" BEZROBOTNYCH POSIADAJĄCYCH KARTĘ DUŻEJ RODZINY WEDŁUG POWIATÓW</v>
      </c>
      <c r="D42" s="30" t="s">
        <v>88</v>
      </c>
      <c r="F42" s="36" t="str">
        <f t="shared" si="5"/>
        <v>Z-30-I</v>
      </c>
      <c r="G42" s="37" t="str">
        <f t="shared" ca="1" si="6"/>
        <v>CZ.I. ROZLICZENIE "ODPŁYWU" BEZROBOTNYCH POSIADAJĄCYCH KARTĘ DUŻEJ RODZINY WEDŁUG POWIATÓW</v>
      </c>
      <c r="H42" s="38" t="str">
        <f t="shared" si="3"/>
        <v>MIESIĘCZNE</v>
      </c>
    </row>
    <row r="43" spans="1:8" ht="51" customHeight="1">
      <c r="A43" t="s">
        <v>413</v>
      </c>
      <c r="B43" t="str">
        <f t="shared" si="4"/>
        <v>#'Z-30-II'!$A$1</v>
      </c>
      <c r="C43" t="str" cm="1">
        <f t="array" aca="1" ref="C43" ca="1">INDIRECT("'" &amp; $A43 &amp; "'!$A$1")</f>
        <v>CZ.II. ROZLICZENIE " ODPŁYWU" BEZROBOTNYCH POSIADAJĄCYCH KARTĘ DUŻEJ RODZINY WEDŁUG POWIATÓW</v>
      </c>
      <c r="D43" t="s">
        <v>88</v>
      </c>
      <c r="F43" s="36" t="str">
        <f t="shared" si="5"/>
        <v>Z-30-II</v>
      </c>
      <c r="G43" s="37" t="str">
        <f t="shared" ca="1" si="6"/>
        <v>CZ.II. ROZLICZENIE " ODPŁYWU" BEZROBOTNYCH POSIADAJĄCYCH KARTĘ DUŻEJ RODZINY WEDŁUG POWIATÓW</v>
      </c>
      <c r="H43" s="38" t="str">
        <f t="shared" si="3"/>
        <v>MIESIĘCZNE</v>
      </c>
    </row>
    <row r="44" spans="1:8" ht="51" customHeight="1">
      <c r="A44" t="s">
        <v>414</v>
      </c>
      <c r="B44" t="str">
        <f t="shared" si="4"/>
        <v>#'Z-31-I'!$A$1</v>
      </c>
      <c r="C44" t="str" cm="1">
        <f t="array" aca="1" ref="C44" ca="1">INDIRECT("'" &amp; $A44 &amp; "'!$A$1")</f>
        <v>CZ.I. ROZLICZENIE "ODPŁYWU" BEZROBOTNYCH SAMOTNIE WYCHOWUJĄCYCH CO NAJMNIEJ JEDNO DZIECKO WEDŁUG POWIATÓW</v>
      </c>
      <c r="D44" t="s">
        <v>88</v>
      </c>
      <c r="F44" s="36" t="str">
        <f t="shared" si="5"/>
        <v>Z-31-I</v>
      </c>
      <c r="G44" s="37" t="str">
        <f t="shared" ca="1" si="6"/>
        <v>CZ.I. ROZLICZENIE "ODPŁYWU" BEZROBOTNYCH SAMOTNIE WYCHOWUJĄCYCH CO NAJMNIEJ JEDNO DZIECKO WEDŁUG POWIATÓW</v>
      </c>
      <c r="H44" s="38" t="str">
        <f t="shared" si="3"/>
        <v>MIESIĘCZNE</v>
      </c>
    </row>
    <row r="45" spans="1:8" ht="51" customHeight="1">
      <c r="A45" t="s">
        <v>415</v>
      </c>
      <c r="B45" t="str">
        <f t="shared" si="4"/>
        <v>#'Z-31-II'!$A$1</v>
      </c>
      <c r="C45" t="str" cm="1">
        <f t="array" aca="1" ref="C45" ca="1">INDIRECT("'" &amp; $A45 &amp; "'!$A$1")</f>
        <v>CZ.II. ROZLICZENIE " ODPŁYWU" BEZROBOTNYCH SAMOTNIE WYCHOWUJĄCYCH CO NAJMNIEJ JEDNO DZIECKO WEDŁUG POWIATÓW</v>
      </c>
      <c r="D45" t="s">
        <v>88</v>
      </c>
      <c r="F45" s="36" t="str">
        <f t="shared" si="5"/>
        <v>Z-31-II</v>
      </c>
      <c r="G45" s="37" t="str">
        <f t="shared" ca="1" si="6"/>
        <v>CZ.II. ROZLICZENIE " ODPŁYWU" BEZROBOTNYCH SAMOTNIE WYCHOWUJĄCYCH CO NAJMNIEJ JEDNO DZIECKO WEDŁUG POWIATÓW</v>
      </c>
      <c r="H45" s="38" t="str">
        <f t="shared" si="3"/>
        <v>MIESIĘCZNE</v>
      </c>
    </row>
    <row r="46" spans="1:8" ht="51" customHeight="1">
      <c r="A46" t="s">
        <v>302</v>
      </c>
      <c r="B46" t="str">
        <f t="shared" si="4"/>
        <v>#'Z-32'!$A$1</v>
      </c>
      <c r="C46" t="str" cm="1">
        <f t="array" aca="1" ref="C46" ca="1">INDIRECT("'" &amp; $A46 &amp; "'!$A$1")</f>
        <v>BEZROBOTNI, KTÓRZY W MIESIĄCU SPRAWOZDAWCZYM UTRACILI PRAWO DO ZASIŁKU
LUB USTAŁA PRZESŁANKA DO ZNAJDOWANIA SIĘ W DANEJ GRUPIE</v>
      </c>
      <c r="D46" t="s">
        <v>88</v>
      </c>
      <c r="F46" s="36" t="str">
        <f t="shared" si="5"/>
        <v>Z-32</v>
      </c>
      <c r="G46" s="37" t="str">
        <f t="shared" ca="1" si="6"/>
        <v>BEZROBOTNI, KTÓRZY W MIESIĄCU SPRAWOZDAWCZYM UTRACILI PRAWO DO ZASIŁKU
LUB USTAŁA PRZESŁANKA DO ZNAJDOWANIA SIĘ W DANEJ GRUPIE</v>
      </c>
      <c r="H46" s="38" t="str">
        <f t="shared" si="3"/>
        <v>MIESIĘCZNE</v>
      </c>
    </row>
    <row r="47" spans="1:8" ht="51" customHeight="1">
      <c r="A47" t="s">
        <v>420</v>
      </c>
      <c r="B47" t="str">
        <f t="shared" si="4"/>
        <v>#'Z-33'!$A$1</v>
      </c>
      <c r="C47" t="str" cm="1">
        <f t="array" aca="1" ref="C47" ca="1">INDIRECT("'" &amp; $A47 &amp; "'!$A$1")</f>
        <v>WYBRANE KATEGORIE ZAREJESTROWANYCH BEZROBOTNYCH - STAN W KOŃCU MIESIĄCA SPRAWOZDAWCZEGO</v>
      </c>
      <c r="D47" t="s">
        <v>89</v>
      </c>
      <c r="F47" s="36" t="str">
        <f t="shared" si="5"/>
        <v>Z-33</v>
      </c>
      <c r="G47" s="37" t="str">
        <f t="shared" ca="1" si="6"/>
        <v>WYBRANE KATEGORIE ZAREJESTROWANYCH BEZROBOTNYCH - STAN W KOŃCU MIESIĄCA SPRAWOZDAWCZEGO</v>
      </c>
      <c r="H47" s="38" t="str">
        <f t="shared" si="3"/>
        <v>NA KONIEC MIESIĄCA</v>
      </c>
    </row>
    <row r="48" spans="1:8" ht="51" customHeight="1">
      <c r="A48" t="s">
        <v>421</v>
      </c>
      <c r="B48" t="str">
        <f t="shared" si="4"/>
        <v>#'Z-34'!$A$1</v>
      </c>
      <c r="C48" t="str" cm="1">
        <f t="array" aca="1" ref="C48" ca="1">INDIRECT("'" &amp; $A48 &amp; "'!$A$1")</f>
        <v>WYBRANE KATEGORIE ZAREJESTROWANYCH BEZROBOTNYCH PO RAZ PIERWSZY WEDŁUG POWIATÓW - STAN W KOŃCU MIESIĄCA SPRAWOZDAWCZEGO</v>
      </c>
      <c r="D48" t="s">
        <v>89</v>
      </c>
      <c r="F48" s="36" t="str">
        <f t="shared" si="5"/>
        <v>Z-34</v>
      </c>
      <c r="G48" s="37" t="str">
        <f t="shared" ca="1" si="6"/>
        <v>WYBRANE KATEGORIE ZAREJESTROWANYCH BEZROBOTNYCH PO RAZ PIERWSZY WEDŁUG POWIATÓW - STAN W KOŃCU MIESIĄCA SPRAWOZDAWCZEGO</v>
      </c>
      <c r="H48" s="38" t="str">
        <f t="shared" si="3"/>
        <v>NA KONIEC MIESIĄCA</v>
      </c>
    </row>
    <row r="49" spans="1:8" ht="51" customHeight="1">
      <c r="A49" t="s">
        <v>490</v>
      </c>
      <c r="B49" t="str">
        <f t="shared" si="4"/>
        <v>#'Z-35-I'!$A$1</v>
      </c>
      <c r="C49" t="str" cm="1">
        <f t="array" aca="1" ref="C49" ca="1">INDIRECT("'" &amp; $A49 &amp; "'!$A$1")</f>
        <v>AKTYWNE FORMY PRZECIWDZIAŁANIA BEZROBOCIU WEDŁUG POWIATÓW - 
W MIESIĄCU SPRAWOZDAWCZYM</v>
      </c>
      <c r="D49" t="s">
        <v>88</v>
      </c>
      <c r="F49" s="36" t="str">
        <f t="shared" si="5"/>
        <v>Z-35-I</v>
      </c>
      <c r="G49" s="37" t="str">
        <f t="shared" ca="1" si="6"/>
        <v>AKTYWNE FORMY PRZECIWDZIAŁANIA BEZROBOCIU WEDŁUG POWIATÓW - 
W MIESIĄCU SPRAWOZDAWCZYM</v>
      </c>
      <c r="H49" s="38" t="str">
        <f t="shared" si="3"/>
        <v>MIESIĘCZNE</v>
      </c>
    </row>
    <row r="50" spans="1:8" ht="51" customHeight="1">
      <c r="A50" t="s">
        <v>491</v>
      </c>
      <c r="B50" t="str">
        <f t="shared" si="4"/>
        <v>#'Z-35-II'!$A$1</v>
      </c>
      <c r="C50" t="str" cm="1">
        <f t="array" aca="1" ref="C50" ca="1">INDIRECT("'" &amp; $A50 &amp; "'!$A$1")</f>
        <v>AKTYWNE FORMY PRZECIWDZIAŁANIA BEZROBOCIU WEDŁUG POWIATÓW - 
W MIESIĄCU SPRAWOZDAWCZYM</v>
      </c>
      <c r="D50" t="s">
        <v>88</v>
      </c>
      <c r="F50" s="36" t="str">
        <f t="shared" si="5"/>
        <v>Z-35-II</v>
      </c>
      <c r="G50" s="37" t="str">
        <f t="shared" ca="1" si="6"/>
        <v>AKTYWNE FORMY PRZECIWDZIAŁANIA BEZROBOCIU WEDŁUG POWIATÓW - 
W MIESIĄCU SPRAWOZDAWCZYM</v>
      </c>
      <c r="H50" s="38" t="str">
        <f t="shared" si="3"/>
        <v>MIESIĘCZNE</v>
      </c>
    </row>
    <row r="51" spans="1:8" ht="51" customHeight="1">
      <c r="A51" t="s">
        <v>492</v>
      </c>
      <c r="B51" t="str">
        <f t="shared" si="4"/>
        <v>#'Z-36-I'!$A$1</v>
      </c>
      <c r="C51" t="str" cm="1">
        <f t="array" aca="1" ref="C51" ca="1">INDIRECT("'" &amp; $A51 &amp; "'!$A$1")</f>
        <v>AKTYWNE FORMY PRZECIWDZIAŁANIA BEZROBOCIU WEDŁUG POWIATÓW - 
W MIESIĄCU SPRAWOZDAWCZYM</v>
      </c>
      <c r="D51" t="s">
        <v>88</v>
      </c>
      <c r="F51" s="36" t="str">
        <f t="shared" si="5"/>
        <v>Z-36-I</v>
      </c>
      <c r="G51" s="37" t="str">
        <f t="shared" ca="1" si="6"/>
        <v>AKTYWNE FORMY PRZECIWDZIAŁANIA BEZROBOCIU WEDŁUG POWIATÓW - 
W MIESIĄCU SPRAWOZDAWCZYM</v>
      </c>
      <c r="H51" s="38" t="str">
        <f t="shared" si="3"/>
        <v>MIESIĘCZNE</v>
      </c>
    </row>
    <row r="52" spans="1:8" ht="51" customHeight="1">
      <c r="A52" t="s">
        <v>493</v>
      </c>
      <c r="B52" t="str">
        <f t="shared" si="4"/>
        <v>#'Z-36-II'!$A$1</v>
      </c>
      <c r="C52" t="str" cm="1">
        <f t="array" aca="1" ref="C52" ca="1">INDIRECT("'" &amp; $A52 &amp; "'!$A$1")</f>
        <v>AKTYWNE FORMY PRZECIWDZIAŁANIA BEZROBOCIU WEDŁUG POWIATÓW - 
W MIESIĄCU SPRAWOZDAWCZYM</v>
      </c>
      <c r="D52" t="s">
        <v>88</v>
      </c>
      <c r="F52" s="36" t="str">
        <f t="shared" si="5"/>
        <v>Z-36-II</v>
      </c>
      <c r="G52" s="37" t="str">
        <f t="shared" ca="1" si="6"/>
        <v>AKTYWNE FORMY PRZECIWDZIAŁANIA BEZROBOCIU WEDŁUG POWIATÓW - 
W MIESIĄCU SPRAWOZDAWCZYM</v>
      </c>
      <c r="H52" s="38" t="str">
        <f t="shared" si="3"/>
        <v>MIESIĘCZNE</v>
      </c>
    </row>
    <row r="53" spans="1:8" ht="51" customHeight="1">
      <c r="A53" t="s">
        <v>494</v>
      </c>
      <c r="B53" t="str">
        <f t="shared" si="4"/>
        <v>#'Z-37-I'!$A$1</v>
      </c>
      <c r="C53" t="str" cm="1">
        <f t="array" aca="1" ref="C53" ca="1">INDIRECT("'" &amp; $A53 &amp; "'!$A$1")</f>
        <v>AKTYWNE FORMY PRZECIWDZIAŁANIA BEZROBOCIU WEDŁUG POWIATÓW - 
W KOŃCU MIESIĄCA SPRAWOZDAWCZEGO</v>
      </c>
      <c r="D53" t="s">
        <v>89</v>
      </c>
      <c r="F53" s="36" t="str">
        <f t="shared" si="5"/>
        <v>Z-37-I</v>
      </c>
      <c r="G53" s="37" t="str">
        <f t="shared" ca="1" si="6"/>
        <v>AKTYWNE FORMY PRZECIWDZIAŁANIA BEZROBOCIU WEDŁUG POWIATÓW - 
W KOŃCU MIESIĄCA SPRAWOZDAWCZEGO</v>
      </c>
      <c r="H53" s="38" t="str">
        <f t="shared" si="3"/>
        <v>NA KONIEC MIESIĄCA</v>
      </c>
    </row>
    <row r="54" spans="1:8" ht="51" customHeight="1">
      <c r="A54" t="s">
        <v>495</v>
      </c>
      <c r="B54" t="str">
        <f t="shared" si="4"/>
        <v>#'Z-37-II'!$A$1</v>
      </c>
      <c r="C54" t="str" cm="1">
        <f t="array" aca="1" ref="C54" ca="1">INDIRECT("'" &amp; $A54 &amp; "'!$A$1")</f>
        <v>AKTYWNE FORMY PRZECIWDZIAŁANIA BEZROBOCIU WEDŁUG POWIATÓW - 
W KOŃCU MIESIĄCA SPRAWOZDAWCZEGO</v>
      </c>
      <c r="D54" t="s">
        <v>89</v>
      </c>
      <c r="F54" s="36" t="str">
        <f t="shared" si="5"/>
        <v>Z-37-II</v>
      </c>
      <c r="G54" s="37" t="str">
        <f t="shared" ca="1" si="6"/>
        <v>AKTYWNE FORMY PRZECIWDZIAŁANIA BEZROBOCIU WEDŁUG POWIATÓW - 
W KOŃCU MIESIĄCA SPRAWOZDAWCZEGO</v>
      </c>
      <c r="H54" s="38" t="str">
        <f t="shared" si="3"/>
        <v>NA KONIEC MIESIĄCA</v>
      </c>
    </row>
    <row r="55" spans="1:8" ht="51" customHeight="1">
      <c r="A55" t="s">
        <v>496</v>
      </c>
      <c r="B55" t="str">
        <f t="shared" si="4"/>
        <v>#'Z-38-I'!$A$1</v>
      </c>
      <c r="C55" t="str" cm="1">
        <f t="array" aca="1" ref="C55" ca="1">INDIRECT("'" &amp; $A55 &amp; "'!$A$1")</f>
        <v>OSOBY POSZUKUJĄCE PRACY, OSOBY UPRAWNIONE DO DODATKU AKTYWIZACYJNEGO ORAZ POLACY Z PRAWEM DO ZASIŁKU TRANSFEROWEGO
WEDŁUG POWIATÓW - W MIESIĄCU SPRAWOZDAWCZYM</v>
      </c>
      <c r="D55" t="s">
        <v>88</v>
      </c>
      <c r="F55" s="36" t="str">
        <f t="shared" si="5"/>
        <v>Z-38-I</v>
      </c>
      <c r="G55" s="37" t="str">
        <f t="shared" ca="1" si="6"/>
        <v>OSOBY POSZUKUJĄCE PRACY, OSOBY UPRAWNIONE DO DODATKU AKTYWIZACYJNEGO ORAZ POLACY Z PRAWEM DO ZASIŁKU TRANSFEROWEGO
WEDŁUG POWIATÓW - W MIESIĄCU SPRAWOZDAWCZYM</v>
      </c>
      <c r="H55" s="38" t="str">
        <f t="shared" si="3"/>
        <v>MIESIĘCZNE</v>
      </c>
    </row>
    <row r="56" spans="1:8" ht="51" customHeight="1">
      <c r="A56" t="s">
        <v>497</v>
      </c>
      <c r="B56" t="str">
        <f t="shared" si="4"/>
        <v>#'Z-38-II'!$A$1</v>
      </c>
      <c r="C56" t="str" cm="1">
        <f t="array" aca="1" ref="C56" ca="1">INDIRECT("'" &amp; $A56 &amp; "'!$A$1")</f>
        <v>OSOBY POSZUKUJĄCE PRACY, OSOBY UPRAWNIONE DO DODATKU AKTYWIZACYJNEGO ORAZ POLACY Z PRAWEM DO ZASIŁKU TRANSFEROWEGO
WEDŁUG POWIATÓW - W MIESIĄCU SPRAWOZDAWCZYM</v>
      </c>
      <c r="D56" t="s">
        <v>88</v>
      </c>
      <c r="F56" s="36" t="str">
        <f t="shared" si="5"/>
        <v>Z-38-II</v>
      </c>
      <c r="G56" s="37" t="str">
        <f t="shared" ca="1" si="6"/>
        <v>OSOBY POSZUKUJĄCE PRACY, OSOBY UPRAWNIONE DO DODATKU AKTYWIZACYJNEGO ORAZ POLACY Z PRAWEM DO ZASIŁKU TRANSFEROWEGO
WEDŁUG POWIATÓW - W MIESIĄCU SPRAWOZDAWCZYM</v>
      </c>
      <c r="H56" s="38" t="str">
        <f t="shared" si="3"/>
        <v>MIESIĘCZNE</v>
      </c>
    </row>
    <row r="57" spans="1:8" ht="51" customHeight="1">
      <c r="A57" t="s">
        <v>485</v>
      </c>
      <c r="B57" t="str">
        <f t="shared" si="4"/>
        <v>#'Z-39'!$A$1</v>
      </c>
      <c r="C57" t="str" cm="1">
        <f t="array" aca="1" ref="C57" ca="1">INDIRECT("'" &amp; $A57 &amp; "'!$A$1")</f>
        <v>OSOBY POSZUKUJĄCE PRACY, OSOBY UPRAWNIONE DO DODATKU AKTYWIZACYJNEGO ORAZ POLACY
Z PRAWEM DO ZASIŁKU TRANSFEROWEGO WEDŁUG POWIATÓW - W KOŃCU MIESIĄCA SPRAWOZDAWCZEGO</v>
      </c>
      <c r="D57" t="s">
        <v>89</v>
      </c>
      <c r="F57" s="36" t="str">
        <f t="shared" si="5"/>
        <v>Z-39</v>
      </c>
      <c r="G57" s="37" t="str">
        <f t="shared" ca="1" si="6"/>
        <v>OSOBY POSZUKUJĄCE PRACY, OSOBY UPRAWNIONE DO DODATKU AKTYWIZACYJNEGO ORAZ POLACY
Z PRAWEM DO ZASIŁKU TRANSFEROWEGO WEDŁUG POWIATÓW - W KOŃCU MIESIĄCA SPRAWOZDAWCZEGO</v>
      </c>
      <c r="H57" s="38" t="str">
        <f t="shared" si="3"/>
        <v>NA KONIEC MIESIĄCA</v>
      </c>
    </row>
    <row r="58" spans="1:8" ht="51" customHeight="1">
      <c r="A58" t="s">
        <v>486</v>
      </c>
      <c r="B58" t="str">
        <f t="shared" si="4"/>
        <v>#'Z-40'!$A$1</v>
      </c>
      <c r="C58" t="str" cm="1">
        <f t="array" aca="1" ref="C58" ca="1">INDIRECT("'" &amp; $A58 &amp; "'!$A$1")</f>
        <v>WOLNE MIEJSCA PRACY I MIEJSCA AKTYWIZACJI ZAWODOWEJ ZGŁOSZONE W MIESIĄCU SPRAWOZDAWCZYM WEDŁUG POWIATÓW</v>
      </c>
      <c r="D58" t="s">
        <v>88</v>
      </c>
      <c r="F58" s="36" t="str">
        <f t="shared" si="5"/>
        <v>Z-40</v>
      </c>
      <c r="G58" s="37" t="str">
        <f t="shared" ca="1" si="6"/>
        <v>WOLNE MIEJSCA PRACY I MIEJSCA AKTYWIZACJI ZAWODOWEJ ZGŁOSZONE W MIESIĄCU SPRAWOZDAWCZYM WEDŁUG POWIATÓW</v>
      </c>
      <c r="H58" s="38" t="str">
        <f t="shared" si="3"/>
        <v>MIESIĘCZNE</v>
      </c>
    </row>
    <row r="59" spans="1:8" ht="51" customHeight="1">
      <c r="A59" t="s">
        <v>487</v>
      </c>
      <c r="B59" t="str">
        <f t="shared" si="4"/>
        <v>#'Z-41'!$A$1</v>
      </c>
      <c r="C59" t="str" cm="1">
        <f t="array" aca="1" ref="C59" ca="1">INDIRECT("'" &amp; $A59 &amp; "'!$A$1")</f>
        <v>WOLNE MIEJSCA PRACY I MIEJSCA AKTYWIZACJI ZAWODOWEJ  W KOŃCU MIESIĄCA SPRAWOZDAWCZEGO WEDŁUG POWIATÓW</v>
      </c>
      <c r="D59" t="s">
        <v>89</v>
      </c>
      <c r="F59" s="36" t="str">
        <f t="shared" si="5"/>
        <v>Z-41</v>
      </c>
      <c r="G59" s="37" t="str">
        <f t="shared" ca="1" si="6"/>
        <v>WOLNE MIEJSCA PRACY I MIEJSCA AKTYWIZACJI ZAWODOWEJ  W KOŃCU MIESIĄCA SPRAWOZDAWCZEGO WEDŁUG POWIATÓW</v>
      </c>
      <c r="H59" s="38" t="str">
        <f t="shared" si="3"/>
        <v>NA KONIEC MIESIĄCA</v>
      </c>
    </row>
    <row r="60" spans="1:8" ht="51" customHeight="1">
      <c r="A60" t="s">
        <v>488</v>
      </c>
      <c r="B60" t="str">
        <f t="shared" si="4"/>
        <v>#'Z-42'!$A$1</v>
      </c>
      <c r="C60" t="str" cm="1">
        <f t="array" aca="1" ref="C60" ca="1">INDIRECT("'" &amp; $A60 &amp; "'!$A$1")</f>
        <v xml:space="preserve">ZGŁOSZENIA ZWOLNIEŃ I ZWOLNIENIA GRUPOWE, ZWOLNIENIA MONITOROWANE </v>
      </c>
      <c r="D60" s="30" t="s">
        <v>87</v>
      </c>
      <c r="F60" s="36" t="str">
        <f t="shared" si="5"/>
        <v>Z-42</v>
      </c>
      <c r="G60" s="37" t="str">
        <f t="shared" ca="1" si="6"/>
        <v xml:space="preserve">ZGŁOSZENIA ZWOLNIEŃ I ZWOLNIENIA GRUPOWE, ZWOLNIENIA MONITOROWANE </v>
      </c>
      <c r="H60" s="38" t="str">
        <f t="shared" si="3"/>
        <v>MIESIĘCZNE
NA KONIEC MIESIĄCA</v>
      </c>
    </row>
    <row r="61" spans="1:8" ht="51" customHeight="1">
      <c r="A61" t="s">
        <v>489</v>
      </c>
      <c r="B61" t="str">
        <f t="shared" si="4"/>
        <v>#'Z-43'!$A$1</v>
      </c>
      <c r="C61" t="str" cm="1">
        <f t="array" aca="1" ref="C61" ca="1">INDIRECT("'" &amp; $A61 &amp; "'!$A$1")</f>
        <v>STRUKTURA BEZROBOTNYCH OGÓŁEM WEDŁUG WYBRANYCH KATEGORII - WEDŁUG POWIATÓW - STAN NA KONIEC MIESIĄCA SPRAWOZDAWCZEGO</v>
      </c>
      <c r="D61" t="s">
        <v>89</v>
      </c>
      <c r="F61" s="36" t="str">
        <f t="shared" si="5"/>
        <v>Z-43</v>
      </c>
      <c r="G61" s="37" t="str">
        <f t="shared" ca="1" si="6"/>
        <v>STRUKTURA BEZROBOTNYCH OGÓŁEM WEDŁUG WYBRANYCH KATEGORII - WEDŁUG POWIATÓW - STAN NA KONIEC MIESIĄCA SPRAWOZDAWCZEGO</v>
      </c>
      <c r="H61" s="38" t="str">
        <f t="shared" si="3"/>
        <v>NA KONIEC MIESIĄCA</v>
      </c>
    </row>
    <row r="62" spans="1:8" ht="51" customHeight="1">
      <c r="A62" t="s">
        <v>498</v>
      </c>
      <c r="B62" t="str">
        <f t="shared" si="4"/>
        <v>#'Z-44'!$A$1</v>
      </c>
      <c r="C62" t="str" cm="1">
        <f t="array" aca="1" ref="C62" ca="1">INDIRECT("'" &amp; $A62 &amp; "'!$A$1")</f>
        <v>STRUKTURA BEZROBOTNYCH KOBIET WEDŁUG WYBRANYCH KATEGORII - WEDŁUG POWIATÓW - STAN NA KONIEC MIESIĄCA SPRAWOZDAWCZEGO</v>
      </c>
      <c r="D62" t="s">
        <v>89</v>
      </c>
      <c r="F62" s="36" t="str">
        <f t="shared" si="5"/>
        <v>Z-44</v>
      </c>
      <c r="G62" s="37" t="str">
        <f t="shared" ca="1" si="6"/>
        <v>STRUKTURA BEZROBOTNYCH KOBIET WEDŁUG WYBRANYCH KATEGORII - WEDŁUG POWIATÓW - STAN NA KONIEC MIESIĄCA SPRAWOZDAWCZEGO</v>
      </c>
      <c r="H62" s="38" t="str">
        <f t="shared" si="3"/>
        <v>NA KONIEC MIESIĄCA</v>
      </c>
    </row>
    <row r="63" spans="1:8" ht="51" customHeight="1">
      <c r="A63" t="s">
        <v>499</v>
      </c>
      <c r="B63" t="str">
        <f t="shared" si="4"/>
        <v>#'Z-45'!$A$1</v>
      </c>
      <c r="C63" t="str" cm="1">
        <f t="array" aca="1" ref="C63" ca="1">INDIRECT("'" &amp; $A63 &amp; "'!$A$1")</f>
        <v>STRUKTURA BEZROBOTNYCH ZAMIESZKAŁYCH NA WSI WEDŁUG WYBRANYCH KATEGORII - WEDŁUG POWIATÓW - STAN NA KONIEC MIESIĄCA SPRAWOZDAWCZEGO</v>
      </c>
      <c r="D63" t="s">
        <v>89</v>
      </c>
      <c r="F63" s="36" t="str">
        <f t="shared" si="5"/>
        <v>Z-45</v>
      </c>
      <c r="G63" s="37" t="str">
        <f t="shared" ca="1" si="6"/>
        <v>STRUKTURA BEZROBOTNYCH ZAMIESZKAŁYCH NA WSI WEDŁUG WYBRANYCH KATEGORII - WEDŁUG POWIATÓW - STAN NA KONIEC MIESIĄCA SPRAWOZDAWCZEGO</v>
      </c>
      <c r="H63" s="38" t="str">
        <f t="shared" si="3"/>
        <v>NA KONIEC MIESIĄCA</v>
      </c>
    </row>
    <row r="64" spans="1:8" ht="51" customHeight="1">
      <c r="A64" t="s">
        <v>303</v>
      </c>
      <c r="B64" t="str">
        <f t="shared" si="4"/>
        <v>#'Z-46'!$A$1</v>
      </c>
      <c r="C64" t="str" cm="1">
        <f t="array" aca="1" ref="C64" ca="1">INDIRECT("'" &amp; $A64 &amp; "'!$A$1")</f>
        <v>STRUKTURA BEZROBOTNYCH W OKRESIE DO 12 MIESIĘCY OD DNIA UKOŃCZENIA NAUKI (ABSOLWENCI) WEDŁUG WYBRANYCH KATEGORII - WEDŁUG POWIATÓW - 
STAN NA KONIEC MIESIĄCA SPRAWOZDAWCZEGO</v>
      </c>
      <c r="D64" t="s">
        <v>89</v>
      </c>
      <c r="F64" s="36" t="str">
        <f t="shared" si="5"/>
        <v>Z-46</v>
      </c>
      <c r="G64" s="37" t="str">
        <f t="shared" ca="1" si="6"/>
        <v>STRUKTURA BEZROBOTNYCH W OKRESIE DO 12 MIESIĘCY OD DNIA UKOŃCZENIA NAUKI (ABSOLWENCI) WEDŁUG WYBRANYCH KATEGORII - WEDŁUG POWIATÓW - 
STAN NA KONIEC MIESIĄCA SPRAWOZDAWCZEGO</v>
      </c>
      <c r="H64" s="38" t="str">
        <f t="shared" si="3"/>
        <v>NA KONIEC MIESIĄCA</v>
      </c>
    </row>
    <row r="65" spans="1:8" ht="51" customHeight="1">
      <c r="A65" t="s">
        <v>304</v>
      </c>
      <c r="B65" t="str">
        <f t="shared" si="4"/>
        <v>#'Z-47'!$A$1</v>
      </c>
      <c r="C65" t="str" cm="1">
        <f t="array" aca="1" ref="C65" ca="1">INDIRECT("'" &amp; $A65 &amp; "'!$A$1")</f>
        <v>STRUKTURA BEZROBOTNYCH POZOSTAJĄCY BEZ PRACY POWYŻEJ 12 MIESIĘCY OD MOMENTU ZAREJESTROWANIA SIĘ WEDŁUG WYBRANYCH KATEGORII - 
WEDŁUG POWIATÓW - STAN NA KONIEC MIESIĄCA SPRAWOZDAWCZEGO</v>
      </c>
      <c r="D65" t="s">
        <v>89</v>
      </c>
      <c r="F65" s="36" t="str">
        <f t="shared" si="5"/>
        <v>Z-47</v>
      </c>
      <c r="G65" s="37" t="str">
        <f t="shared" ca="1" si="6"/>
        <v>STRUKTURA BEZROBOTNYCH POZOSTAJĄCY BEZ PRACY POWYŻEJ 12 MIESIĘCY OD MOMENTU ZAREJESTROWANIA SIĘ WEDŁUG WYBRANYCH KATEGORII - 
WEDŁUG POWIATÓW - STAN NA KONIEC MIESIĄCA SPRAWOZDAWCZEGO</v>
      </c>
      <c r="H65" s="38" t="str">
        <f t="shared" si="3"/>
        <v>NA KONIEC MIESIĄCA</v>
      </c>
    </row>
    <row r="66" spans="1:8" ht="51" customHeight="1">
      <c r="A66" t="s">
        <v>373</v>
      </c>
      <c r="B66" t="str">
        <f t="shared" si="4"/>
        <v>#'Z-48'!$A$1</v>
      </c>
      <c r="C66" t="str" cm="1">
        <f t="array" aca="1" ref="C66" ca="1">INDIRECT("'" &amp; $A66 &amp; "'!$A$1")</f>
        <v>STRUKTURA BEZROBOTNYCH, KTÓRYM PRZYSŁUGUJE PIERWSZEŃSTWO DO UDZIAŁU W FORMACH POMOCY RAZEM WEDŁUG WYBRANYCH KATEGORII - 
WEDŁUG POWIATÓW - STAN NA KONIEC MIESIĄCA SPRAWOZDAWCZEGO</v>
      </c>
      <c r="D66" t="s">
        <v>89</v>
      </c>
      <c r="F66" s="36" t="str">
        <f t="shared" si="5"/>
        <v>Z-48</v>
      </c>
      <c r="G66" s="37" t="str">
        <f t="shared" ca="1" si="6"/>
        <v>STRUKTURA BEZROBOTNYCH, KTÓRYM PRZYSŁUGUJE PIERWSZEŃSTWO DO UDZIAŁU W FORMACH POMOCY RAZEM WEDŁUG WYBRANYCH KATEGORII - 
WEDŁUG POWIATÓW - STAN NA KONIEC MIESIĄCA SPRAWOZDAWCZEGO</v>
      </c>
      <c r="H66" s="38" t="str">
        <f t="shared" si="3"/>
        <v>NA KONIEC MIESIĄCA</v>
      </c>
    </row>
    <row r="67" spans="1:8" ht="51" customHeight="1">
      <c r="A67" t="s">
        <v>374</v>
      </c>
      <c r="B67" t="str">
        <f t="shared" si="4"/>
        <v>#'Z-49'!$A$1</v>
      </c>
      <c r="C67" t="str" cm="1">
        <f t="array" aca="1" ref="C67" ca="1">INDIRECT("'" &amp; $A67 &amp; "'!$A$1")</f>
        <v>STRUKTURA BEZROBOTNYCH DO 30 ROKU ŻYCIA WEDŁUG WYBRANYCH KATEGORII - WEDŁUG POWIATÓW - STAN NA KONIEC MIESIĄCA SPRAWOZDAWCZEGO</v>
      </c>
      <c r="D67" t="s">
        <v>89</v>
      </c>
      <c r="F67" s="36" t="str">
        <f t="shared" si="5"/>
        <v>Z-49</v>
      </c>
      <c r="G67" s="37" t="str">
        <f t="shared" ca="1" si="6"/>
        <v>STRUKTURA BEZROBOTNYCH DO 30 ROKU ŻYCIA WEDŁUG WYBRANYCH KATEGORII - WEDŁUG POWIATÓW - STAN NA KONIEC MIESIĄCA SPRAWOZDAWCZEGO</v>
      </c>
      <c r="H67" s="38" t="str">
        <f t="shared" si="3"/>
        <v>NA KONIEC MIESIĄCA</v>
      </c>
    </row>
    <row r="68" spans="1:8" ht="51" customHeight="1">
      <c r="A68" t="s">
        <v>375</v>
      </c>
      <c r="B68" t="str">
        <f t="shared" si="4"/>
        <v>#'Z-50'!$A$1</v>
      </c>
      <c r="C68" t="str" cm="1">
        <f t="array" aca="1" ref="C68" ca="1">INDIRECT("'" &amp; $A68 &amp; "'!$A$1")</f>
        <v>STRUKTURA BEZROBOTNYCH DO 25 ROKU ŻYCIA WEDŁUG WYBRANYCH KATEGORII - WEDŁUG POWIATÓW - STAN NA KONIEC MIESIĄCA SPRAWOZDAWCZEGO</v>
      </c>
      <c r="D68" t="s">
        <v>89</v>
      </c>
      <c r="F68" s="36" t="str">
        <f t="shared" si="5"/>
        <v>Z-50</v>
      </c>
      <c r="G68" s="37" t="str">
        <f t="shared" ca="1" si="6"/>
        <v>STRUKTURA BEZROBOTNYCH DO 25 ROKU ŻYCIA WEDŁUG WYBRANYCH KATEGORII - WEDŁUG POWIATÓW - STAN NA KONIEC MIESIĄCA SPRAWOZDAWCZEGO</v>
      </c>
      <c r="H68" s="38" t="str">
        <f t="shared" si="3"/>
        <v>NA KONIEC MIESIĄCA</v>
      </c>
    </row>
    <row r="69" spans="1:8" ht="51" customHeight="1">
      <c r="A69" t="s">
        <v>376</v>
      </c>
      <c r="B69" t="str">
        <f t="shared" si="4"/>
        <v>#'Z-51'!$A$1</v>
      </c>
      <c r="C69" t="str" cm="1">
        <f t="array" aca="1" ref="C69" ca="1">INDIRECT("'" &amp; $A69 &amp; "'!$A$1")</f>
        <v>STRUKTURA BEZROBOTNYCH POWYŻEJ 50 ROKU ŻYCIA WEDŁUG WYBRANYCH KATEGORII - WEDŁUG POWIATÓW - STAN NA KONIEC MIESIĄCA SPRAWOZDAWCZEGO</v>
      </c>
      <c r="D69" t="s">
        <v>89</v>
      </c>
      <c r="F69" s="36" t="str">
        <f t="shared" si="5"/>
        <v>Z-51</v>
      </c>
      <c r="G69" s="37" t="str">
        <f t="shared" ca="1" si="6"/>
        <v>STRUKTURA BEZROBOTNYCH POWYŻEJ 50 ROKU ŻYCIA WEDŁUG WYBRANYCH KATEGORII - WEDŁUG POWIATÓW - STAN NA KONIEC MIESIĄCA SPRAWOZDAWCZEGO</v>
      </c>
      <c r="H69" s="38" t="str">
        <f t="shared" ref="H69:H76" si="7">HYPERLINK("#'"&amp;$A69&amp;"'!A1",$D69)</f>
        <v>NA KONIEC MIESIĄCA</v>
      </c>
    </row>
    <row r="70" spans="1:8" ht="51" customHeight="1">
      <c r="A70" t="s">
        <v>377</v>
      </c>
      <c r="B70" t="str">
        <f t="shared" si="4"/>
        <v>#'Z-52'!$A$1</v>
      </c>
      <c r="C70" t="str" cm="1">
        <f t="array" aca="1" ref="C70" ca="1">INDIRECT("'" &amp; $A70 &amp; "'!$A$1")</f>
        <v>STRUKTURA DŁUGOTRWALE BEZROBOTNYCH WEDŁUG WYBRANYCH KATEGORII - WEDŁUG POWIATÓW - STAN NA KONIEC MIESIĄCA SPRAWOZDAWCZEGO</v>
      </c>
      <c r="D70" t="s">
        <v>89</v>
      </c>
      <c r="F70" s="36" t="str">
        <f t="shared" si="5"/>
        <v>Z-52</v>
      </c>
      <c r="G70" s="37" t="str">
        <f t="shared" ca="1" si="6"/>
        <v>STRUKTURA DŁUGOTRWALE BEZROBOTNYCH WEDŁUG WYBRANYCH KATEGORII - WEDŁUG POWIATÓW - STAN NA KONIEC MIESIĄCA SPRAWOZDAWCZEGO</v>
      </c>
      <c r="H70" s="38" t="str">
        <f t="shared" si="7"/>
        <v>NA KONIEC MIESIĄCA</v>
      </c>
    </row>
    <row r="71" spans="1:8" ht="51" customHeight="1">
      <c r="A71" t="s">
        <v>378</v>
      </c>
      <c r="B71" t="str">
        <f t="shared" si="4"/>
        <v>#'Z-53'!$A$1</v>
      </c>
      <c r="C71" t="str" cm="1">
        <f t="array" aca="1" ref="C71" ca="1">INDIRECT("'" &amp; $A71 &amp; "'!$A$1")</f>
        <v>STRUKTURA BEZROBOTNYCH BEZ KWALIFIKACJI ZAWODOWYCH WEDŁUG WYBRANYCH KATEGORII - WEDŁUG POWIATÓW - 
STAN NA KONIEC MIESIĄCA SPRAWOZDAWCZEGO</v>
      </c>
      <c r="D71" t="s">
        <v>89</v>
      </c>
      <c r="F71" s="36" t="str">
        <f t="shared" si="5"/>
        <v>Z-53</v>
      </c>
      <c r="G71" s="37" t="str">
        <f t="shared" ca="1" si="6"/>
        <v>STRUKTURA BEZROBOTNYCH BEZ KWALIFIKACJI ZAWODOWYCH WEDŁUG WYBRANYCH KATEGORII - WEDŁUG POWIATÓW - 
STAN NA KONIEC MIESIĄCA SPRAWOZDAWCZEGO</v>
      </c>
      <c r="H71" s="38" t="str">
        <f t="shared" si="7"/>
        <v>NA KONIEC MIESIĄCA</v>
      </c>
    </row>
    <row r="72" spans="1:8" ht="51" customHeight="1">
      <c r="A72" t="s">
        <v>379</v>
      </c>
      <c r="B72" t="str">
        <f t="shared" si="4"/>
        <v>#'Z-54'!$A$1</v>
      </c>
      <c r="C72" t="str" cm="1">
        <f t="array" aca="1" ref="C72" ca="1">INDIRECT("'" &amp; $A72 &amp; "'!$A$1")</f>
        <v>STRUKTURA NIEPEŁNOSPRAWNYCH BEZROBOTNYCH WEDŁUG WYBRANYCH KATEGORII - WEDŁUG POWIATÓW - STAN NA KONIEC MIESIĄCA SPRAWOZDAWCZEGO</v>
      </c>
      <c r="D72" t="s">
        <v>89</v>
      </c>
      <c r="F72" s="36" t="str">
        <f t="shared" si="5"/>
        <v>Z-54</v>
      </c>
      <c r="G72" s="37" t="str">
        <f t="shared" ca="1" si="6"/>
        <v>STRUKTURA NIEPEŁNOSPRAWNYCH BEZROBOTNYCH WEDŁUG WYBRANYCH KATEGORII - WEDŁUG POWIATÓW - STAN NA KONIEC MIESIĄCA SPRAWOZDAWCZEGO</v>
      </c>
      <c r="H72" s="38" t="str">
        <f t="shared" si="7"/>
        <v>NA KONIEC MIESIĄCA</v>
      </c>
    </row>
    <row r="73" spans="1:8" ht="51" customHeight="1">
      <c r="A73" t="s">
        <v>500</v>
      </c>
      <c r="B73" t="str">
        <f t="shared" si="4"/>
        <v>#'Z-55'!$A$1</v>
      </c>
      <c r="C73" t="str" cm="1">
        <f t="array" aca="1" ref="C73" ca="1">INDIRECT("'" &amp; $A73 &amp; "'!$A$1")</f>
        <v>STRUKTURA BEZROBOTNYCH POSIADAJĄCYCH KARTĘ DUŻEJ RODZINY WEDŁUG WYBRANYCH KATEGORII - 
WEDŁUG POWIATÓW - STAN NA KONIEC MIESIĄCA SPRAWOZDAWCZEGO</v>
      </c>
      <c r="D73" t="s">
        <v>89</v>
      </c>
      <c r="F73" s="36" t="str">
        <f t="shared" si="5"/>
        <v>Z-55</v>
      </c>
      <c r="G73" s="37" t="str">
        <f t="shared" ca="1" si="6"/>
        <v>STRUKTURA BEZROBOTNYCH POSIADAJĄCYCH KARTĘ DUŻEJ RODZINY WEDŁUG WYBRANYCH KATEGORII - 
WEDŁUG POWIATÓW - STAN NA KONIEC MIESIĄCA SPRAWOZDAWCZEGO</v>
      </c>
      <c r="H73" s="38" t="str">
        <f t="shared" si="7"/>
        <v>NA KONIEC MIESIĄCA</v>
      </c>
    </row>
    <row r="74" spans="1:8" ht="51" customHeight="1">
      <c r="A74" t="s">
        <v>501</v>
      </c>
      <c r="B74" t="str">
        <f t="shared" si="4"/>
        <v>#'Z-56'!$A$1</v>
      </c>
      <c r="C74" t="str" cm="1">
        <f t="array" aca="1" ref="C74" ca="1">INDIRECT("'" &amp; $A74 &amp; "'!$A$1")</f>
        <v>STRUKTURA BEZROBOTNYCH SAMOTNIE WYCHOWUJĄCYCH CO NAJMNIEJ JEDNO DZIECKO WEDŁUG WYBRANYCH KATEGORII - 
WEDŁUG POWIATÓW - STAN NA KONIEC MIESIĄCA SPRAWOZDAWCZEGO</v>
      </c>
      <c r="D74" t="s">
        <v>89</v>
      </c>
      <c r="F74" s="36" t="str">
        <f t="shared" si="5"/>
        <v>Z-56</v>
      </c>
      <c r="G74" s="37" t="str">
        <f t="shared" ca="1" si="6"/>
        <v>STRUKTURA BEZROBOTNYCH SAMOTNIE WYCHOWUJĄCYCH CO NAJMNIEJ JEDNO DZIECKO WEDŁUG WYBRANYCH KATEGORII - 
WEDŁUG POWIATÓW - STAN NA KONIEC MIESIĄCA SPRAWOZDAWCZEGO</v>
      </c>
      <c r="H74" s="38" t="str">
        <f t="shared" si="7"/>
        <v>NA KONIEC MIESIĄCA</v>
      </c>
    </row>
    <row r="75" spans="1:8" ht="51" customHeight="1">
      <c r="A75" t="s">
        <v>502</v>
      </c>
      <c r="B75" t="str">
        <f t="shared" si="4"/>
        <v>#'Z-57'!$A$1</v>
      </c>
      <c r="C75" t="str" cm="1">
        <f t="array" aca="1" ref="C75" ca="1">INDIRECT("'" &amp; $A75 &amp; "'!$A$1")</f>
        <v>STRUKTURA POSZUKUJĄCYCH PRACY WEDŁUG WYBRANYCH KATEGORII RAZEM - WEDŁUG POWIATÓW - STAN NA KONIEC MIESIĄCA SPRAWOZDAWCZEGO</v>
      </c>
      <c r="D75" t="s">
        <v>89</v>
      </c>
      <c r="F75" s="36" t="str">
        <f t="shared" si="5"/>
        <v>Z-57</v>
      </c>
      <c r="G75" s="37" t="str">
        <f t="shared" ca="1" si="6"/>
        <v>STRUKTURA POSZUKUJĄCYCH PRACY WEDŁUG WYBRANYCH KATEGORII RAZEM - WEDŁUG POWIATÓW - STAN NA KONIEC MIESIĄCA SPRAWOZDAWCZEGO</v>
      </c>
      <c r="H75" s="38" t="str">
        <f t="shared" si="7"/>
        <v>NA KONIEC MIESIĄCA</v>
      </c>
    </row>
    <row r="76" spans="1:8" ht="51" customHeight="1">
      <c r="A76" t="s">
        <v>503</v>
      </c>
      <c r="B76" t="str">
        <f t="shared" si="4"/>
        <v>#'Z-58'!$A$1</v>
      </c>
      <c r="C76" t="str" cm="1">
        <f t="array" aca="1" ref="C76" ca="1">INDIRECT("'" &amp; $A76 &amp; "'!$A$1")</f>
        <v>STRUKTURA POSZUKUJĄCYCH PRACY WEDŁUG WYBRANYCH KATEGORII KOBIETY - WEDŁUG POWIATÓW - STAN NA KONIEC MIESIĄCA SPRAWOZDAWCZEGO</v>
      </c>
      <c r="D76" t="s">
        <v>89</v>
      </c>
      <c r="F76" s="36" t="str">
        <f t="shared" si="5"/>
        <v>Z-58</v>
      </c>
      <c r="G76" s="37" t="str">
        <f t="shared" ca="1" si="6"/>
        <v>STRUKTURA POSZUKUJĄCYCH PRACY WEDŁUG WYBRANYCH KATEGORII KOBIETY - WEDŁUG POWIATÓW - STAN NA KONIEC MIESIĄCA SPRAWOZDAWCZEGO</v>
      </c>
      <c r="H76" s="38" t="str">
        <f t="shared" si="7"/>
        <v>NA KONIEC MIESIĄCA</v>
      </c>
    </row>
    <row r="77" spans="1:8" ht="16.5">
      <c r="F77" s="36"/>
      <c r="G77" s="37"/>
      <c r="H77" s="38"/>
    </row>
  </sheetData>
  <phoneticPr fontId="24" type="noConversion"/>
  <hyperlinks>
    <hyperlink ref="G4" location="'Z-01'!A1" display="BEZROBOTNI ZAREJESTROWANI ORAZ OSOBY KTÓRE PODJĘŁY PRACĘ WEDŁUG  POWIATÓW." xr:uid="{00000000-0004-0000-0000-000001000000}"/>
    <hyperlink ref="G5" location="'Z-02'!A1" display="WYBRANE KATEGORIE BEZROBOTNYCH WEDŁUG POWIATÓW W MIESIĄCU SPRAWOZDAWCZYM" xr:uid="{00000000-0004-0000-0000-000003000000}"/>
    <hyperlink ref="F2:G2" location="'Z-03'!A1" display="Z-03" xr:uid="{00000000-0004-0000-0000-000004000000}"/>
    <hyperlink ref="H2" location="'T-01'!A1" display="NA KONIEC MIESIĄCA" xr:uid="{00000000-0004-0000-0000-000005000000}"/>
    <hyperlink ref="F2" location="'T-01'!A1" display="T-01" xr:uid="{00000000-0004-0000-0000-000006000000}"/>
    <hyperlink ref="G2" location="'T-01'!A1" display="BEZROBOCIE W WOJEWÓDZTWIE ZACHODNIOPOMORSKIM" xr:uid="{00000000-0004-0000-0000-000007000000}"/>
    <hyperlink ref="F3:G3" location="'Z-03'!A1" display="Z-03" xr:uid="{00000000-0004-0000-0000-000008000000}"/>
    <hyperlink ref="H3" location="'T-02'!A1" display="NA KONIEC MIESIĄCA" xr:uid="{00000000-0004-0000-0000-000009000000}"/>
    <hyperlink ref="F3" location="'T-02'!A1" display="T-02" xr:uid="{00000000-0004-0000-0000-00000A000000}"/>
    <hyperlink ref="G3" location="'T-02'!A1" display="PODSTAWOWE DANE O BEZROBOCIU W GMINACH WOJ. ZACHODNIOPOMORSKIEGO" xr:uid="{00000000-0004-0000-0000-00000B000000}"/>
    <hyperlink ref="F6:G6" location="'Z-03'!A1" display="Z-03" xr:uid="{00000000-0004-0000-0000-00000C000000}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9" t="s">
        <v>312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6.5" customHeight="1">
      <c r="A3" s="184" t="s">
        <v>31</v>
      </c>
      <c r="B3" s="185"/>
      <c r="C3" s="182" t="s">
        <v>323</v>
      </c>
      <c r="D3" s="183" t="s">
        <v>331</v>
      </c>
      <c r="E3" s="183"/>
      <c r="F3" s="183"/>
      <c r="G3" s="183"/>
      <c r="H3" s="183"/>
      <c r="I3" s="183"/>
      <c r="J3" s="183"/>
      <c r="K3" s="183"/>
    </row>
    <row r="4" spans="1:11" ht="111.95" customHeight="1">
      <c r="A4" s="188"/>
      <c r="B4" s="189"/>
      <c r="C4" s="18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5.7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5.75">
      <c r="A7" s="51" t="s">
        <v>23</v>
      </c>
      <c r="B7" s="43" t="s">
        <v>1</v>
      </c>
      <c r="C7" s="44">
        <v>2365</v>
      </c>
      <c r="D7" s="44">
        <v>969</v>
      </c>
      <c r="E7" s="44">
        <v>570</v>
      </c>
      <c r="F7" s="55">
        <v>560</v>
      </c>
      <c r="G7" s="44">
        <v>707</v>
      </c>
      <c r="H7" s="44">
        <v>931</v>
      </c>
      <c r="I7" s="44">
        <v>88</v>
      </c>
      <c r="J7" s="44">
        <v>143</v>
      </c>
      <c r="K7" s="44">
        <v>240</v>
      </c>
    </row>
    <row r="8" spans="1:11" ht="15.75">
      <c r="A8" s="51"/>
      <c r="B8" s="43" t="s">
        <v>0</v>
      </c>
      <c r="C8" s="44">
        <v>1313</v>
      </c>
      <c r="D8" s="44">
        <v>509</v>
      </c>
      <c r="E8" s="44">
        <v>292</v>
      </c>
      <c r="F8" s="55">
        <v>284</v>
      </c>
      <c r="G8" s="44">
        <v>436</v>
      </c>
      <c r="H8" s="44">
        <v>533</v>
      </c>
      <c r="I8" s="44">
        <v>42</v>
      </c>
      <c r="J8" s="44">
        <v>93</v>
      </c>
      <c r="K8" s="44">
        <v>226</v>
      </c>
    </row>
    <row r="9" spans="1:11" ht="15.75">
      <c r="A9" s="51" t="s">
        <v>22</v>
      </c>
      <c r="B9" s="43" t="s">
        <v>1</v>
      </c>
      <c r="C9" s="44">
        <v>94</v>
      </c>
      <c r="D9" s="45">
        <v>32</v>
      </c>
      <c r="E9" s="45">
        <v>17</v>
      </c>
      <c r="F9" s="55">
        <v>26</v>
      </c>
      <c r="G9" s="44">
        <v>35</v>
      </c>
      <c r="H9" s="44">
        <v>45</v>
      </c>
      <c r="I9" s="44">
        <v>7</v>
      </c>
      <c r="J9" s="44">
        <v>7</v>
      </c>
      <c r="K9" s="44">
        <v>11</v>
      </c>
    </row>
    <row r="10" spans="1:11" ht="15.75">
      <c r="A10" s="51"/>
      <c r="B10" s="43" t="s">
        <v>0</v>
      </c>
      <c r="C10" s="44">
        <v>50</v>
      </c>
      <c r="D10" s="45">
        <v>17</v>
      </c>
      <c r="E10" s="45">
        <v>6</v>
      </c>
      <c r="F10" s="55">
        <v>14</v>
      </c>
      <c r="G10" s="44">
        <v>20</v>
      </c>
      <c r="H10" s="44">
        <v>26</v>
      </c>
      <c r="I10" s="44">
        <v>1</v>
      </c>
      <c r="J10" s="44">
        <v>6</v>
      </c>
      <c r="K10" s="44">
        <v>11</v>
      </c>
    </row>
    <row r="11" spans="1:11" ht="15.75">
      <c r="A11" s="51" t="s">
        <v>21</v>
      </c>
      <c r="B11" s="43" t="s">
        <v>1</v>
      </c>
      <c r="C11" s="44">
        <v>91</v>
      </c>
      <c r="D11" s="44">
        <v>45</v>
      </c>
      <c r="E11" s="44">
        <v>32</v>
      </c>
      <c r="F11" s="55">
        <v>11</v>
      </c>
      <c r="G11" s="44">
        <v>28</v>
      </c>
      <c r="H11" s="44">
        <v>51</v>
      </c>
      <c r="I11" s="44">
        <v>5</v>
      </c>
      <c r="J11" s="44">
        <v>7</v>
      </c>
      <c r="K11" s="44">
        <v>9</v>
      </c>
    </row>
    <row r="12" spans="1:11" ht="15.75">
      <c r="A12" s="51"/>
      <c r="B12" s="43" t="s">
        <v>0</v>
      </c>
      <c r="C12" s="44">
        <v>48</v>
      </c>
      <c r="D12" s="44">
        <v>21</v>
      </c>
      <c r="E12" s="44">
        <v>14</v>
      </c>
      <c r="F12" s="55">
        <v>5</v>
      </c>
      <c r="G12" s="44">
        <v>20</v>
      </c>
      <c r="H12" s="44">
        <v>28</v>
      </c>
      <c r="I12" s="44">
        <v>2</v>
      </c>
      <c r="J12" s="44">
        <v>6</v>
      </c>
      <c r="K12" s="44">
        <v>9</v>
      </c>
    </row>
    <row r="13" spans="1:11" ht="15.75">
      <c r="A13" s="51" t="s">
        <v>20</v>
      </c>
      <c r="B13" s="43" t="s">
        <v>1</v>
      </c>
      <c r="C13" s="44">
        <v>105</v>
      </c>
      <c r="D13" s="44">
        <v>31</v>
      </c>
      <c r="E13" s="44">
        <v>19</v>
      </c>
      <c r="F13" s="55">
        <v>21</v>
      </c>
      <c r="G13" s="44">
        <v>49</v>
      </c>
      <c r="H13" s="44">
        <v>40</v>
      </c>
      <c r="I13" s="44">
        <v>6</v>
      </c>
      <c r="J13" s="44">
        <v>6</v>
      </c>
      <c r="K13" s="44">
        <v>16</v>
      </c>
    </row>
    <row r="14" spans="1:11" ht="15.75">
      <c r="A14" s="51"/>
      <c r="B14" s="43" t="s">
        <v>0</v>
      </c>
      <c r="C14" s="44">
        <v>65</v>
      </c>
      <c r="D14" s="44">
        <v>20</v>
      </c>
      <c r="E14" s="44">
        <v>13</v>
      </c>
      <c r="F14" s="55">
        <v>14</v>
      </c>
      <c r="G14" s="44">
        <v>31</v>
      </c>
      <c r="H14" s="44">
        <v>26</v>
      </c>
      <c r="I14" s="44">
        <v>2</v>
      </c>
      <c r="J14" s="44">
        <v>4</v>
      </c>
      <c r="K14" s="44">
        <v>12</v>
      </c>
    </row>
    <row r="15" spans="1:11" ht="15.75">
      <c r="A15" s="51" t="s">
        <v>19</v>
      </c>
      <c r="B15" s="43" t="s">
        <v>1</v>
      </c>
      <c r="C15" s="44">
        <v>101</v>
      </c>
      <c r="D15" s="44">
        <v>52</v>
      </c>
      <c r="E15" s="44">
        <v>35</v>
      </c>
      <c r="F15" s="55">
        <v>25</v>
      </c>
      <c r="G15" s="44">
        <v>20</v>
      </c>
      <c r="H15" s="44">
        <v>39</v>
      </c>
      <c r="I15" s="44">
        <v>4</v>
      </c>
      <c r="J15" s="44">
        <v>6</v>
      </c>
      <c r="K15" s="44">
        <v>5</v>
      </c>
    </row>
    <row r="16" spans="1:11" ht="15.75">
      <c r="A16" s="51"/>
      <c r="B16" s="43" t="s">
        <v>0</v>
      </c>
      <c r="C16" s="44">
        <v>59</v>
      </c>
      <c r="D16" s="44">
        <v>30</v>
      </c>
      <c r="E16" s="44">
        <v>19</v>
      </c>
      <c r="F16" s="55">
        <v>13</v>
      </c>
      <c r="G16" s="44">
        <v>15</v>
      </c>
      <c r="H16" s="44">
        <v>23</v>
      </c>
      <c r="I16" s="44">
        <v>3</v>
      </c>
      <c r="J16" s="44">
        <v>5</v>
      </c>
      <c r="K16" s="44">
        <v>4</v>
      </c>
    </row>
    <row r="17" spans="1:11" ht="15.75">
      <c r="A17" s="51" t="s">
        <v>18</v>
      </c>
      <c r="B17" s="43" t="s">
        <v>1</v>
      </c>
      <c r="C17" s="44">
        <v>119</v>
      </c>
      <c r="D17" s="44">
        <v>59</v>
      </c>
      <c r="E17" s="44">
        <v>41</v>
      </c>
      <c r="F17" s="55">
        <v>35</v>
      </c>
      <c r="G17" s="44">
        <v>37</v>
      </c>
      <c r="H17" s="44">
        <v>22</v>
      </c>
      <c r="I17" s="44">
        <v>0</v>
      </c>
      <c r="J17" s="44">
        <v>5</v>
      </c>
      <c r="K17" s="44">
        <v>8</v>
      </c>
    </row>
    <row r="18" spans="1:11" ht="15.75">
      <c r="A18" s="51"/>
      <c r="B18" s="43" t="s">
        <v>0</v>
      </c>
      <c r="C18" s="44">
        <v>60</v>
      </c>
      <c r="D18" s="44">
        <v>22</v>
      </c>
      <c r="E18" s="44">
        <v>16</v>
      </c>
      <c r="F18" s="55">
        <v>20</v>
      </c>
      <c r="G18" s="44">
        <v>22</v>
      </c>
      <c r="H18" s="44">
        <v>11</v>
      </c>
      <c r="I18" s="44">
        <v>0</v>
      </c>
      <c r="J18" s="44">
        <v>5</v>
      </c>
      <c r="K18" s="44">
        <v>8</v>
      </c>
    </row>
    <row r="19" spans="1:11" ht="15.75">
      <c r="A19" s="51" t="s">
        <v>17</v>
      </c>
      <c r="B19" s="43" t="s">
        <v>1</v>
      </c>
      <c r="C19" s="44">
        <v>64</v>
      </c>
      <c r="D19" s="44">
        <v>35</v>
      </c>
      <c r="E19" s="44">
        <v>17</v>
      </c>
      <c r="F19" s="55">
        <v>10</v>
      </c>
      <c r="G19" s="44">
        <v>18</v>
      </c>
      <c r="H19" s="44">
        <v>17</v>
      </c>
      <c r="I19" s="44">
        <v>5</v>
      </c>
      <c r="J19" s="44">
        <v>4</v>
      </c>
      <c r="K19" s="44">
        <v>3</v>
      </c>
    </row>
    <row r="20" spans="1:11" ht="15.75">
      <c r="A20" s="51"/>
      <c r="B20" s="43" t="s">
        <v>0</v>
      </c>
      <c r="C20" s="44">
        <v>42</v>
      </c>
      <c r="D20" s="44">
        <v>24</v>
      </c>
      <c r="E20" s="44">
        <v>14</v>
      </c>
      <c r="F20" s="55">
        <v>6</v>
      </c>
      <c r="G20" s="44">
        <v>14</v>
      </c>
      <c r="H20" s="44">
        <v>16</v>
      </c>
      <c r="I20" s="44">
        <v>3</v>
      </c>
      <c r="J20" s="44">
        <v>2</v>
      </c>
      <c r="K20" s="44">
        <v>2</v>
      </c>
    </row>
    <row r="21" spans="1:11" ht="15.75">
      <c r="A21" s="51" t="s">
        <v>16</v>
      </c>
      <c r="B21" s="43" t="s">
        <v>1</v>
      </c>
      <c r="C21" s="44">
        <v>104</v>
      </c>
      <c r="D21" s="44">
        <v>32</v>
      </c>
      <c r="E21" s="44">
        <v>20</v>
      </c>
      <c r="F21" s="55">
        <v>34</v>
      </c>
      <c r="G21" s="44">
        <v>34</v>
      </c>
      <c r="H21" s="44">
        <v>38</v>
      </c>
      <c r="I21" s="44">
        <v>1</v>
      </c>
      <c r="J21" s="44">
        <v>8</v>
      </c>
      <c r="K21" s="44">
        <v>12</v>
      </c>
    </row>
    <row r="22" spans="1:11" ht="15.75">
      <c r="A22" s="51"/>
      <c r="B22" s="43" t="s">
        <v>0</v>
      </c>
      <c r="C22" s="44">
        <v>64</v>
      </c>
      <c r="D22" s="44">
        <v>17</v>
      </c>
      <c r="E22" s="44">
        <v>10</v>
      </c>
      <c r="F22" s="55">
        <v>22</v>
      </c>
      <c r="G22" s="44">
        <v>25</v>
      </c>
      <c r="H22" s="44">
        <v>21</v>
      </c>
      <c r="I22" s="44">
        <v>1</v>
      </c>
      <c r="J22" s="44">
        <v>6</v>
      </c>
      <c r="K22" s="44">
        <v>11</v>
      </c>
    </row>
    <row r="23" spans="1:11" ht="15.75">
      <c r="A23" s="51" t="s">
        <v>15</v>
      </c>
      <c r="B23" s="43" t="s">
        <v>1</v>
      </c>
      <c r="C23" s="44">
        <v>71</v>
      </c>
      <c r="D23" s="44">
        <v>34</v>
      </c>
      <c r="E23" s="44">
        <v>10</v>
      </c>
      <c r="F23" s="55">
        <v>24</v>
      </c>
      <c r="G23" s="44">
        <v>8</v>
      </c>
      <c r="H23" s="44">
        <v>15</v>
      </c>
      <c r="I23" s="44">
        <v>6</v>
      </c>
      <c r="J23" s="44">
        <v>4</v>
      </c>
      <c r="K23" s="44">
        <v>5</v>
      </c>
    </row>
    <row r="24" spans="1:11" ht="15.75">
      <c r="A24" s="51"/>
      <c r="B24" s="43" t="s">
        <v>0</v>
      </c>
      <c r="C24" s="44">
        <v>39</v>
      </c>
      <c r="D24" s="44">
        <v>20</v>
      </c>
      <c r="E24" s="44">
        <v>7</v>
      </c>
      <c r="F24" s="55">
        <v>11</v>
      </c>
      <c r="G24" s="44">
        <v>5</v>
      </c>
      <c r="H24" s="44">
        <v>6</v>
      </c>
      <c r="I24" s="44">
        <v>3</v>
      </c>
      <c r="J24" s="44">
        <v>2</v>
      </c>
      <c r="K24" s="44">
        <v>5</v>
      </c>
    </row>
    <row r="25" spans="1:11" ht="15.75">
      <c r="A25" s="51" t="s">
        <v>14</v>
      </c>
      <c r="B25" s="43" t="s">
        <v>1</v>
      </c>
      <c r="C25" s="44">
        <v>149</v>
      </c>
      <c r="D25" s="44">
        <v>57</v>
      </c>
      <c r="E25" s="44">
        <v>32</v>
      </c>
      <c r="F25" s="55">
        <v>35</v>
      </c>
      <c r="G25" s="44">
        <v>33</v>
      </c>
      <c r="H25" s="44">
        <v>73</v>
      </c>
      <c r="I25" s="44">
        <v>9</v>
      </c>
      <c r="J25" s="44">
        <v>7</v>
      </c>
      <c r="K25" s="44">
        <v>19</v>
      </c>
    </row>
    <row r="26" spans="1:11" ht="15.75">
      <c r="A26" s="51"/>
      <c r="B26" s="43" t="s">
        <v>0</v>
      </c>
      <c r="C26" s="44">
        <v>83</v>
      </c>
      <c r="D26" s="44">
        <v>23</v>
      </c>
      <c r="E26" s="44">
        <v>12</v>
      </c>
      <c r="F26" s="55">
        <v>19</v>
      </c>
      <c r="G26" s="44">
        <v>23</v>
      </c>
      <c r="H26" s="44">
        <v>43</v>
      </c>
      <c r="I26" s="44">
        <v>5</v>
      </c>
      <c r="J26" s="44">
        <v>3</v>
      </c>
      <c r="K26" s="44">
        <v>18</v>
      </c>
    </row>
    <row r="27" spans="1:11" ht="15.75">
      <c r="A27" s="51" t="s">
        <v>13</v>
      </c>
      <c r="B27" s="43" t="s">
        <v>1</v>
      </c>
      <c r="C27" s="44">
        <v>124</v>
      </c>
      <c r="D27" s="44">
        <v>42</v>
      </c>
      <c r="E27" s="44">
        <v>24</v>
      </c>
      <c r="F27" s="55">
        <v>32</v>
      </c>
      <c r="G27" s="44">
        <v>48</v>
      </c>
      <c r="H27" s="44">
        <v>57</v>
      </c>
      <c r="I27" s="44">
        <v>5</v>
      </c>
      <c r="J27" s="44">
        <v>6</v>
      </c>
      <c r="K27" s="44">
        <v>14</v>
      </c>
    </row>
    <row r="28" spans="1:11" ht="15.75">
      <c r="A28" s="51"/>
      <c r="B28" s="43" t="s">
        <v>0</v>
      </c>
      <c r="C28" s="44">
        <v>75</v>
      </c>
      <c r="D28" s="44">
        <v>26</v>
      </c>
      <c r="E28" s="44">
        <v>12</v>
      </c>
      <c r="F28" s="55">
        <v>19</v>
      </c>
      <c r="G28" s="44">
        <v>31</v>
      </c>
      <c r="H28" s="44">
        <v>29</v>
      </c>
      <c r="I28" s="44">
        <v>3</v>
      </c>
      <c r="J28" s="44">
        <v>3</v>
      </c>
      <c r="K28" s="44">
        <v>13</v>
      </c>
    </row>
    <row r="29" spans="1:11" ht="15.75">
      <c r="A29" s="51" t="s">
        <v>12</v>
      </c>
      <c r="B29" s="43" t="s">
        <v>1</v>
      </c>
      <c r="C29" s="44">
        <v>65</v>
      </c>
      <c r="D29" s="44">
        <v>30</v>
      </c>
      <c r="E29" s="44">
        <v>17</v>
      </c>
      <c r="F29" s="55">
        <v>17</v>
      </c>
      <c r="G29" s="44">
        <v>17</v>
      </c>
      <c r="H29" s="44">
        <v>36</v>
      </c>
      <c r="I29" s="44">
        <v>1</v>
      </c>
      <c r="J29" s="44">
        <v>7</v>
      </c>
      <c r="K29" s="44">
        <v>5</v>
      </c>
    </row>
    <row r="30" spans="1:11" ht="15.75">
      <c r="A30" s="51"/>
      <c r="B30" s="43" t="s">
        <v>0</v>
      </c>
      <c r="C30" s="44">
        <v>29</v>
      </c>
      <c r="D30" s="44">
        <v>15</v>
      </c>
      <c r="E30" s="44">
        <v>9</v>
      </c>
      <c r="F30" s="55">
        <v>6</v>
      </c>
      <c r="G30" s="44">
        <v>8</v>
      </c>
      <c r="H30" s="44">
        <v>20</v>
      </c>
      <c r="I30" s="44">
        <v>0</v>
      </c>
      <c r="J30" s="44">
        <v>5</v>
      </c>
      <c r="K30" s="44">
        <v>4</v>
      </c>
    </row>
    <row r="31" spans="1:11" ht="15.75">
      <c r="A31" s="51" t="s">
        <v>11</v>
      </c>
      <c r="B31" s="43" t="s">
        <v>1</v>
      </c>
      <c r="C31" s="44">
        <v>88</v>
      </c>
      <c r="D31" s="44">
        <v>39</v>
      </c>
      <c r="E31" s="44">
        <v>27</v>
      </c>
      <c r="F31" s="55">
        <v>17</v>
      </c>
      <c r="G31" s="44">
        <v>20</v>
      </c>
      <c r="H31" s="44">
        <v>35</v>
      </c>
      <c r="I31" s="44">
        <v>5</v>
      </c>
      <c r="J31" s="44">
        <v>1</v>
      </c>
      <c r="K31" s="44">
        <v>12</v>
      </c>
    </row>
    <row r="32" spans="1:11" ht="15.75">
      <c r="A32" s="51"/>
      <c r="B32" s="43" t="s">
        <v>0</v>
      </c>
      <c r="C32" s="44">
        <v>49</v>
      </c>
      <c r="D32" s="44">
        <v>19</v>
      </c>
      <c r="E32" s="44">
        <v>14</v>
      </c>
      <c r="F32" s="55">
        <v>9</v>
      </c>
      <c r="G32" s="44">
        <v>12</v>
      </c>
      <c r="H32" s="44">
        <v>19</v>
      </c>
      <c r="I32" s="44">
        <v>4</v>
      </c>
      <c r="J32" s="44">
        <v>1</v>
      </c>
      <c r="K32" s="44">
        <v>12</v>
      </c>
    </row>
    <row r="33" spans="1:11" ht="15.75">
      <c r="A33" s="51" t="s">
        <v>10</v>
      </c>
      <c r="B33" s="43" t="s">
        <v>1</v>
      </c>
      <c r="C33" s="44">
        <v>71</v>
      </c>
      <c r="D33" s="44">
        <v>28</v>
      </c>
      <c r="E33" s="44">
        <v>17</v>
      </c>
      <c r="F33" s="55">
        <v>22</v>
      </c>
      <c r="G33" s="44">
        <v>16</v>
      </c>
      <c r="H33" s="44">
        <v>28</v>
      </c>
      <c r="I33" s="44">
        <v>0</v>
      </c>
      <c r="J33" s="44">
        <v>5</v>
      </c>
      <c r="K33" s="44">
        <v>2</v>
      </c>
    </row>
    <row r="34" spans="1:11" ht="15.75">
      <c r="A34" s="51"/>
      <c r="B34" s="43" t="s">
        <v>0</v>
      </c>
      <c r="C34" s="44">
        <v>35</v>
      </c>
      <c r="D34" s="44">
        <v>15</v>
      </c>
      <c r="E34" s="44">
        <v>10</v>
      </c>
      <c r="F34" s="55">
        <v>10</v>
      </c>
      <c r="G34" s="44">
        <v>8</v>
      </c>
      <c r="H34" s="44">
        <v>16</v>
      </c>
      <c r="I34" s="44">
        <v>0</v>
      </c>
      <c r="J34" s="44">
        <v>3</v>
      </c>
      <c r="K34" s="44">
        <v>2</v>
      </c>
    </row>
    <row r="35" spans="1:11" ht="15.75">
      <c r="A35" s="51" t="s">
        <v>9</v>
      </c>
      <c r="B35" s="43" t="s">
        <v>1</v>
      </c>
      <c r="C35" s="44">
        <v>69</v>
      </c>
      <c r="D35" s="44">
        <v>33</v>
      </c>
      <c r="E35" s="44">
        <v>23</v>
      </c>
      <c r="F35" s="55">
        <v>8</v>
      </c>
      <c r="G35" s="44">
        <v>22</v>
      </c>
      <c r="H35" s="44">
        <v>22</v>
      </c>
      <c r="I35" s="44">
        <v>2</v>
      </c>
      <c r="J35" s="44">
        <v>9</v>
      </c>
      <c r="K35" s="44">
        <v>11</v>
      </c>
    </row>
    <row r="36" spans="1:11" ht="15.75">
      <c r="A36" s="51"/>
      <c r="B36" s="43" t="s">
        <v>0</v>
      </c>
      <c r="C36" s="44">
        <v>35</v>
      </c>
      <c r="D36" s="44">
        <v>13</v>
      </c>
      <c r="E36" s="44">
        <v>10</v>
      </c>
      <c r="F36" s="55">
        <v>3</v>
      </c>
      <c r="G36" s="44">
        <v>15</v>
      </c>
      <c r="H36" s="44">
        <v>13</v>
      </c>
      <c r="I36" s="44">
        <v>1</v>
      </c>
      <c r="J36" s="44">
        <v>6</v>
      </c>
      <c r="K36" s="44">
        <v>10</v>
      </c>
    </row>
    <row r="37" spans="1:11" ht="15.75">
      <c r="A37" s="51" t="s">
        <v>8</v>
      </c>
      <c r="B37" s="43" t="s">
        <v>1</v>
      </c>
      <c r="C37" s="44">
        <v>145</v>
      </c>
      <c r="D37" s="44">
        <v>59</v>
      </c>
      <c r="E37" s="44">
        <v>31</v>
      </c>
      <c r="F37" s="55">
        <v>33</v>
      </c>
      <c r="G37" s="44">
        <v>60</v>
      </c>
      <c r="H37" s="44">
        <v>54</v>
      </c>
      <c r="I37" s="44">
        <v>5</v>
      </c>
      <c r="J37" s="44">
        <v>6</v>
      </c>
      <c r="K37" s="44">
        <v>17</v>
      </c>
    </row>
    <row r="38" spans="1:11" ht="15.75">
      <c r="A38" s="51"/>
      <c r="B38" s="43" t="s">
        <v>0</v>
      </c>
      <c r="C38" s="44">
        <v>87</v>
      </c>
      <c r="D38" s="44">
        <v>33</v>
      </c>
      <c r="E38" s="44">
        <v>16</v>
      </c>
      <c r="F38" s="55">
        <v>19</v>
      </c>
      <c r="G38" s="44">
        <v>39</v>
      </c>
      <c r="H38" s="44">
        <v>29</v>
      </c>
      <c r="I38" s="44">
        <v>4</v>
      </c>
      <c r="J38" s="44">
        <v>3</v>
      </c>
      <c r="K38" s="44">
        <v>17</v>
      </c>
    </row>
    <row r="39" spans="1:11" ht="15.75">
      <c r="A39" s="51" t="s">
        <v>7</v>
      </c>
      <c r="B39" s="43" t="s">
        <v>1</v>
      </c>
      <c r="C39" s="44">
        <v>166</v>
      </c>
      <c r="D39" s="44">
        <v>65</v>
      </c>
      <c r="E39" s="44">
        <v>49</v>
      </c>
      <c r="F39" s="55">
        <v>35</v>
      </c>
      <c r="G39" s="44">
        <v>43</v>
      </c>
      <c r="H39" s="44">
        <v>71</v>
      </c>
      <c r="I39" s="44">
        <v>2</v>
      </c>
      <c r="J39" s="44">
        <v>13</v>
      </c>
      <c r="K39" s="44">
        <v>17</v>
      </c>
    </row>
    <row r="40" spans="1:11" ht="15.75">
      <c r="A40" s="51"/>
      <c r="B40" s="43" t="s">
        <v>0</v>
      </c>
      <c r="C40" s="44">
        <v>103</v>
      </c>
      <c r="D40" s="44">
        <v>40</v>
      </c>
      <c r="E40" s="44">
        <v>31</v>
      </c>
      <c r="F40" s="55">
        <v>18</v>
      </c>
      <c r="G40" s="44">
        <v>25</v>
      </c>
      <c r="H40" s="44">
        <v>45</v>
      </c>
      <c r="I40" s="44">
        <v>1</v>
      </c>
      <c r="J40" s="44">
        <v>9</v>
      </c>
      <c r="K40" s="44">
        <v>16</v>
      </c>
    </row>
    <row r="41" spans="1:11" ht="15.75">
      <c r="A41" s="51" t="s">
        <v>6</v>
      </c>
      <c r="B41" s="43" t="s">
        <v>1</v>
      </c>
      <c r="C41" s="44">
        <v>135</v>
      </c>
      <c r="D41" s="44">
        <v>47</v>
      </c>
      <c r="E41" s="44">
        <v>29</v>
      </c>
      <c r="F41" s="55">
        <v>31</v>
      </c>
      <c r="G41" s="44">
        <v>59</v>
      </c>
      <c r="H41" s="44">
        <v>58</v>
      </c>
      <c r="I41" s="44">
        <v>13</v>
      </c>
      <c r="J41" s="44">
        <v>15</v>
      </c>
      <c r="K41" s="44">
        <v>12</v>
      </c>
    </row>
    <row r="42" spans="1:11" ht="15.75">
      <c r="A42" s="51"/>
      <c r="B42" s="43" t="s">
        <v>0</v>
      </c>
      <c r="C42" s="44">
        <v>77</v>
      </c>
      <c r="D42" s="44">
        <v>25</v>
      </c>
      <c r="E42" s="44">
        <v>16</v>
      </c>
      <c r="F42" s="55">
        <v>14</v>
      </c>
      <c r="G42" s="44">
        <v>40</v>
      </c>
      <c r="H42" s="44">
        <v>39</v>
      </c>
      <c r="I42" s="44">
        <v>5</v>
      </c>
      <c r="J42" s="44">
        <v>8</v>
      </c>
      <c r="K42" s="44">
        <v>12</v>
      </c>
    </row>
    <row r="43" spans="1:11" ht="15.75">
      <c r="A43" s="51" t="s">
        <v>5</v>
      </c>
      <c r="B43" s="43" t="s">
        <v>1</v>
      </c>
      <c r="C43" s="44">
        <v>96</v>
      </c>
      <c r="D43" s="44">
        <v>44</v>
      </c>
      <c r="E43" s="44">
        <v>28</v>
      </c>
      <c r="F43" s="55">
        <v>17</v>
      </c>
      <c r="G43" s="44">
        <v>30</v>
      </c>
      <c r="H43" s="44">
        <v>44</v>
      </c>
      <c r="I43" s="44">
        <v>3</v>
      </c>
      <c r="J43" s="44">
        <v>8</v>
      </c>
      <c r="K43" s="44">
        <v>7</v>
      </c>
    </row>
    <row r="44" spans="1:11" ht="15.75">
      <c r="A44" s="51"/>
      <c r="B44" s="43" t="s">
        <v>0</v>
      </c>
      <c r="C44" s="44">
        <v>47</v>
      </c>
      <c r="D44" s="44">
        <v>19</v>
      </c>
      <c r="E44" s="44">
        <v>12</v>
      </c>
      <c r="F44" s="55">
        <v>9</v>
      </c>
      <c r="G44" s="44">
        <v>15</v>
      </c>
      <c r="H44" s="44">
        <v>24</v>
      </c>
      <c r="I44" s="44">
        <v>0</v>
      </c>
      <c r="J44" s="44">
        <v>6</v>
      </c>
      <c r="K44" s="44">
        <v>7</v>
      </c>
    </row>
    <row r="45" spans="1:11" ht="15.75">
      <c r="A45" s="51" t="s">
        <v>4</v>
      </c>
      <c r="B45" s="43" t="s">
        <v>1</v>
      </c>
      <c r="C45" s="44">
        <v>52</v>
      </c>
      <c r="D45" s="44">
        <v>13</v>
      </c>
      <c r="E45" s="44">
        <v>7</v>
      </c>
      <c r="F45" s="55">
        <v>20</v>
      </c>
      <c r="G45" s="44">
        <v>18</v>
      </c>
      <c r="H45" s="44">
        <v>13</v>
      </c>
      <c r="I45" s="44">
        <v>0</v>
      </c>
      <c r="J45" s="44">
        <v>2</v>
      </c>
      <c r="K45" s="44">
        <v>4</v>
      </c>
    </row>
    <row r="46" spans="1:11" ht="15.75">
      <c r="A46" s="51"/>
      <c r="B46" s="43" t="s">
        <v>0</v>
      </c>
      <c r="C46" s="44">
        <v>21</v>
      </c>
      <c r="D46" s="44">
        <v>6</v>
      </c>
      <c r="E46" s="44">
        <v>3</v>
      </c>
      <c r="F46" s="55">
        <v>6</v>
      </c>
      <c r="G46" s="44">
        <v>6</v>
      </c>
      <c r="H46" s="44">
        <v>4</v>
      </c>
      <c r="I46" s="44">
        <v>0</v>
      </c>
      <c r="J46" s="44">
        <v>2</v>
      </c>
      <c r="K46" s="44">
        <v>4</v>
      </c>
    </row>
    <row r="47" spans="1:11" ht="15.75">
      <c r="A47" s="51" t="s">
        <v>3</v>
      </c>
      <c r="B47" s="43" t="s">
        <v>1</v>
      </c>
      <c r="C47" s="44">
        <v>75</v>
      </c>
      <c r="D47" s="44">
        <v>36</v>
      </c>
      <c r="E47" s="44">
        <v>26</v>
      </c>
      <c r="F47" s="55">
        <v>14</v>
      </c>
      <c r="G47" s="44">
        <v>29</v>
      </c>
      <c r="H47" s="44">
        <v>13</v>
      </c>
      <c r="I47" s="44">
        <v>1</v>
      </c>
      <c r="J47" s="44">
        <v>7</v>
      </c>
      <c r="K47" s="44">
        <v>7</v>
      </c>
    </row>
    <row r="48" spans="1:11" ht="15.75">
      <c r="A48" s="51"/>
      <c r="B48" s="43" t="s">
        <v>0</v>
      </c>
      <c r="C48" s="44">
        <v>46</v>
      </c>
      <c r="D48" s="44">
        <v>19</v>
      </c>
      <c r="E48" s="44">
        <v>12</v>
      </c>
      <c r="F48" s="55">
        <v>8</v>
      </c>
      <c r="G48" s="44">
        <v>21</v>
      </c>
      <c r="H48" s="44">
        <v>10</v>
      </c>
      <c r="I48" s="44">
        <v>0</v>
      </c>
      <c r="J48" s="44">
        <v>4</v>
      </c>
      <c r="K48" s="44">
        <v>6</v>
      </c>
    </row>
    <row r="49" spans="1:11" ht="15.75">
      <c r="A49" s="51" t="s">
        <v>2</v>
      </c>
      <c r="B49" s="43" t="s">
        <v>1</v>
      </c>
      <c r="C49" s="44">
        <v>381</v>
      </c>
      <c r="D49" s="44">
        <v>156</v>
      </c>
      <c r="E49" s="44">
        <v>69</v>
      </c>
      <c r="F49" s="55">
        <v>93</v>
      </c>
      <c r="G49" s="44">
        <v>83</v>
      </c>
      <c r="H49" s="44">
        <v>160</v>
      </c>
      <c r="I49" s="44">
        <v>8</v>
      </c>
      <c r="J49" s="44">
        <v>10</v>
      </c>
      <c r="K49" s="44">
        <v>44</v>
      </c>
    </row>
    <row r="50" spans="1:11" ht="15.75">
      <c r="A50" s="51"/>
      <c r="B50" s="43" t="s">
        <v>0</v>
      </c>
      <c r="C50" s="44">
        <v>199</v>
      </c>
      <c r="D50" s="44">
        <v>85</v>
      </c>
      <c r="E50" s="44">
        <v>36</v>
      </c>
      <c r="F50" s="55">
        <v>39</v>
      </c>
      <c r="G50" s="44">
        <v>41</v>
      </c>
      <c r="H50" s="44">
        <v>85</v>
      </c>
      <c r="I50" s="44">
        <v>4</v>
      </c>
      <c r="J50" s="44">
        <v>4</v>
      </c>
      <c r="K50" s="44">
        <v>43</v>
      </c>
    </row>
    <row r="51" spans="1:11" ht="15.7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5" priority="1">
      <formula>$B7="K"</formula>
    </cfRule>
    <cfRule type="expression" dxfId="9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>
    <tabColor theme="8" tint="0.59999389629810485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0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9" t="s">
        <v>313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4.25" customHeight="1">
      <c r="A3" s="184" t="s">
        <v>31</v>
      </c>
      <c r="B3" s="185"/>
      <c r="C3" s="182" t="s">
        <v>323</v>
      </c>
      <c r="D3" s="183" t="s">
        <v>331</v>
      </c>
      <c r="E3" s="183"/>
      <c r="F3" s="183"/>
      <c r="G3" s="183"/>
      <c r="H3" s="183"/>
      <c r="I3" s="183"/>
      <c r="J3" s="183"/>
      <c r="K3" s="183"/>
    </row>
    <row r="4" spans="1:11" ht="111.95" customHeight="1">
      <c r="A4" s="188"/>
      <c r="B4" s="189"/>
      <c r="C4" s="18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5.7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5.75">
      <c r="A7" s="51" t="s">
        <v>23</v>
      </c>
      <c r="B7" s="43" t="s">
        <v>1</v>
      </c>
      <c r="C7" s="44">
        <v>39477</v>
      </c>
      <c r="D7" s="44">
        <v>9781</v>
      </c>
      <c r="E7" s="44">
        <v>5279</v>
      </c>
      <c r="F7" s="55">
        <v>13039</v>
      </c>
      <c r="G7" s="44">
        <v>22781</v>
      </c>
      <c r="H7" s="44">
        <v>16522</v>
      </c>
      <c r="I7" s="44">
        <v>2126</v>
      </c>
      <c r="J7" s="44">
        <v>2006</v>
      </c>
      <c r="K7" s="44">
        <v>4718</v>
      </c>
    </row>
    <row r="8" spans="1:11" ht="15.75">
      <c r="A8" s="51"/>
      <c r="B8" s="43" t="s">
        <v>0</v>
      </c>
      <c r="C8" s="44">
        <v>20203</v>
      </c>
      <c r="D8" s="44">
        <v>5563</v>
      </c>
      <c r="E8" s="44">
        <v>2797</v>
      </c>
      <c r="F8" s="55">
        <v>4704</v>
      </c>
      <c r="G8" s="44">
        <v>12288</v>
      </c>
      <c r="H8" s="44">
        <v>8908</v>
      </c>
      <c r="I8" s="44">
        <v>929</v>
      </c>
      <c r="J8" s="44">
        <v>1429</v>
      </c>
      <c r="K8" s="44">
        <v>4200</v>
      </c>
    </row>
    <row r="9" spans="1:11" ht="15.75">
      <c r="A9" s="51" t="s">
        <v>22</v>
      </c>
      <c r="B9" s="43" t="s">
        <v>1</v>
      </c>
      <c r="C9" s="44">
        <v>2284</v>
      </c>
      <c r="D9" s="45">
        <v>523</v>
      </c>
      <c r="E9" s="45">
        <v>273</v>
      </c>
      <c r="F9" s="55">
        <v>691</v>
      </c>
      <c r="G9" s="44">
        <v>1552</v>
      </c>
      <c r="H9" s="44">
        <v>1148</v>
      </c>
      <c r="I9" s="44">
        <v>125</v>
      </c>
      <c r="J9" s="44">
        <v>121</v>
      </c>
      <c r="K9" s="44">
        <v>423</v>
      </c>
    </row>
    <row r="10" spans="1:11" ht="15.75">
      <c r="A10" s="51"/>
      <c r="B10" s="43" t="s">
        <v>0</v>
      </c>
      <c r="C10" s="44">
        <v>1179</v>
      </c>
      <c r="D10" s="45">
        <v>293</v>
      </c>
      <c r="E10" s="45">
        <v>148</v>
      </c>
      <c r="F10" s="55">
        <v>269</v>
      </c>
      <c r="G10" s="44">
        <v>831</v>
      </c>
      <c r="H10" s="44">
        <v>659</v>
      </c>
      <c r="I10" s="44">
        <v>60</v>
      </c>
      <c r="J10" s="44">
        <v>72</v>
      </c>
      <c r="K10" s="44">
        <v>340</v>
      </c>
    </row>
    <row r="11" spans="1:11" ht="15.75">
      <c r="A11" s="51" t="s">
        <v>21</v>
      </c>
      <c r="B11" s="43" t="s">
        <v>1</v>
      </c>
      <c r="C11" s="44">
        <v>1737</v>
      </c>
      <c r="D11" s="44">
        <v>450</v>
      </c>
      <c r="E11" s="44">
        <v>274</v>
      </c>
      <c r="F11" s="55">
        <v>466</v>
      </c>
      <c r="G11" s="44">
        <v>1092</v>
      </c>
      <c r="H11" s="44">
        <v>929</v>
      </c>
      <c r="I11" s="44">
        <v>102</v>
      </c>
      <c r="J11" s="44">
        <v>216</v>
      </c>
      <c r="K11" s="44">
        <v>274</v>
      </c>
    </row>
    <row r="12" spans="1:11" ht="15.75">
      <c r="A12" s="51"/>
      <c r="B12" s="43" t="s">
        <v>0</v>
      </c>
      <c r="C12" s="44">
        <v>993</v>
      </c>
      <c r="D12" s="44">
        <v>266</v>
      </c>
      <c r="E12" s="44">
        <v>159</v>
      </c>
      <c r="F12" s="55">
        <v>196</v>
      </c>
      <c r="G12" s="44">
        <v>701</v>
      </c>
      <c r="H12" s="44">
        <v>534</v>
      </c>
      <c r="I12" s="44">
        <v>46</v>
      </c>
      <c r="J12" s="44">
        <v>170</v>
      </c>
      <c r="K12" s="44">
        <v>255</v>
      </c>
    </row>
    <row r="13" spans="1:11" ht="15.75">
      <c r="A13" s="51" t="s">
        <v>20</v>
      </c>
      <c r="B13" s="43" t="s">
        <v>1</v>
      </c>
      <c r="C13" s="44">
        <v>1837</v>
      </c>
      <c r="D13" s="44">
        <v>500</v>
      </c>
      <c r="E13" s="44">
        <v>275</v>
      </c>
      <c r="F13" s="55">
        <v>547</v>
      </c>
      <c r="G13" s="44">
        <v>1094</v>
      </c>
      <c r="H13" s="44">
        <v>725</v>
      </c>
      <c r="I13" s="44">
        <v>86</v>
      </c>
      <c r="J13" s="44">
        <v>64</v>
      </c>
      <c r="K13" s="44">
        <v>313</v>
      </c>
    </row>
    <row r="14" spans="1:11" ht="15.75">
      <c r="A14" s="51"/>
      <c r="B14" s="43" t="s">
        <v>0</v>
      </c>
      <c r="C14" s="44">
        <v>902</v>
      </c>
      <c r="D14" s="44">
        <v>288</v>
      </c>
      <c r="E14" s="44">
        <v>148</v>
      </c>
      <c r="F14" s="55">
        <v>160</v>
      </c>
      <c r="G14" s="44">
        <v>561</v>
      </c>
      <c r="H14" s="44">
        <v>393</v>
      </c>
      <c r="I14" s="44">
        <v>29</v>
      </c>
      <c r="J14" s="44">
        <v>46</v>
      </c>
      <c r="K14" s="44">
        <v>267</v>
      </c>
    </row>
    <row r="15" spans="1:11" ht="15.75">
      <c r="A15" s="51" t="s">
        <v>19</v>
      </c>
      <c r="B15" s="43" t="s">
        <v>1</v>
      </c>
      <c r="C15" s="44">
        <v>1295</v>
      </c>
      <c r="D15" s="44">
        <v>403</v>
      </c>
      <c r="E15" s="44">
        <v>240</v>
      </c>
      <c r="F15" s="55">
        <v>405</v>
      </c>
      <c r="G15" s="44">
        <v>553</v>
      </c>
      <c r="H15" s="44">
        <v>515</v>
      </c>
      <c r="I15" s="44">
        <v>55</v>
      </c>
      <c r="J15" s="44">
        <v>71</v>
      </c>
      <c r="K15" s="44">
        <v>137</v>
      </c>
    </row>
    <row r="16" spans="1:11" ht="15.75">
      <c r="A16" s="51"/>
      <c r="B16" s="43" t="s">
        <v>0</v>
      </c>
      <c r="C16" s="44">
        <v>685</v>
      </c>
      <c r="D16" s="44">
        <v>241</v>
      </c>
      <c r="E16" s="44">
        <v>131</v>
      </c>
      <c r="F16" s="55">
        <v>150</v>
      </c>
      <c r="G16" s="44">
        <v>301</v>
      </c>
      <c r="H16" s="44">
        <v>287</v>
      </c>
      <c r="I16" s="44">
        <v>24</v>
      </c>
      <c r="J16" s="44">
        <v>56</v>
      </c>
      <c r="K16" s="44">
        <v>122</v>
      </c>
    </row>
    <row r="17" spans="1:11" ht="15.75">
      <c r="A17" s="51" t="s">
        <v>18</v>
      </c>
      <c r="B17" s="43" t="s">
        <v>1</v>
      </c>
      <c r="C17" s="44">
        <v>1325</v>
      </c>
      <c r="D17" s="44">
        <v>404</v>
      </c>
      <c r="E17" s="44">
        <v>219</v>
      </c>
      <c r="F17" s="55">
        <v>381</v>
      </c>
      <c r="G17" s="44">
        <v>716</v>
      </c>
      <c r="H17" s="44">
        <v>442</v>
      </c>
      <c r="I17" s="44">
        <v>51</v>
      </c>
      <c r="J17" s="44">
        <v>89</v>
      </c>
      <c r="K17" s="44">
        <v>138</v>
      </c>
    </row>
    <row r="18" spans="1:11" ht="15.75">
      <c r="A18" s="51"/>
      <c r="B18" s="43" t="s">
        <v>0</v>
      </c>
      <c r="C18" s="44">
        <v>715</v>
      </c>
      <c r="D18" s="44">
        <v>226</v>
      </c>
      <c r="E18" s="44">
        <v>110</v>
      </c>
      <c r="F18" s="55">
        <v>140</v>
      </c>
      <c r="G18" s="44">
        <v>443</v>
      </c>
      <c r="H18" s="44">
        <v>257</v>
      </c>
      <c r="I18" s="44">
        <v>28</v>
      </c>
      <c r="J18" s="44">
        <v>61</v>
      </c>
      <c r="K18" s="44">
        <v>126</v>
      </c>
    </row>
    <row r="19" spans="1:11" ht="15.75">
      <c r="A19" s="51" t="s">
        <v>17</v>
      </c>
      <c r="B19" s="43" t="s">
        <v>1</v>
      </c>
      <c r="C19" s="44">
        <v>1602</v>
      </c>
      <c r="D19" s="44">
        <v>434</v>
      </c>
      <c r="E19" s="44">
        <v>236</v>
      </c>
      <c r="F19" s="55">
        <v>547</v>
      </c>
      <c r="G19" s="44">
        <v>979</v>
      </c>
      <c r="H19" s="44">
        <v>482</v>
      </c>
      <c r="I19" s="44">
        <v>98</v>
      </c>
      <c r="J19" s="44">
        <v>84</v>
      </c>
      <c r="K19" s="44">
        <v>184</v>
      </c>
    </row>
    <row r="20" spans="1:11" ht="15.75">
      <c r="A20" s="51"/>
      <c r="B20" s="43" t="s">
        <v>0</v>
      </c>
      <c r="C20" s="44">
        <v>921</v>
      </c>
      <c r="D20" s="44">
        <v>286</v>
      </c>
      <c r="E20" s="44">
        <v>143</v>
      </c>
      <c r="F20" s="55">
        <v>199</v>
      </c>
      <c r="G20" s="44">
        <v>575</v>
      </c>
      <c r="H20" s="44">
        <v>321</v>
      </c>
      <c r="I20" s="44">
        <v>53</v>
      </c>
      <c r="J20" s="44">
        <v>68</v>
      </c>
      <c r="K20" s="44">
        <v>171</v>
      </c>
    </row>
    <row r="21" spans="1:11" ht="15.75">
      <c r="A21" s="51" t="s">
        <v>16</v>
      </c>
      <c r="B21" s="43" t="s">
        <v>1</v>
      </c>
      <c r="C21" s="44">
        <v>1535</v>
      </c>
      <c r="D21" s="44">
        <v>356</v>
      </c>
      <c r="E21" s="44">
        <v>196</v>
      </c>
      <c r="F21" s="55">
        <v>468</v>
      </c>
      <c r="G21" s="44">
        <v>1011</v>
      </c>
      <c r="H21" s="44">
        <v>677</v>
      </c>
      <c r="I21" s="44">
        <v>47</v>
      </c>
      <c r="J21" s="44">
        <v>64</v>
      </c>
      <c r="K21" s="44">
        <v>221</v>
      </c>
    </row>
    <row r="22" spans="1:11" ht="15.75">
      <c r="A22" s="51"/>
      <c r="B22" s="43" t="s">
        <v>0</v>
      </c>
      <c r="C22" s="44">
        <v>738</v>
      </c>
      <c r="D22" s="44">
        <v>171</v>
      </c>
      <c r="E22" s="44">
        <v>90</v>
      </c>
      <c r="F22" s="55">
        <v>169</v>
      </c>
      <c r="G22" s="44">
        <v>519</v>
      </c>
      <c r="H22" s="44">
        <v>348</v>
      </c>
      <c r="I22" s="44">
        <v>18</v>
      </c>
      <c r="J22" s="44">
        <v>33</v>
      </c>
      <c r="K22" s="44">
        <v>190</v>
      </c>
    </row>
    <row r="23" spans="1:11" ht="15.75">
      <c r="A23" s="51" t="s">
        <v>15</v>
      </c>
      <c r="B23" s="43" t="s">
        <v>1</v>
      </c>
      <c r="C23" s="44">
        <v>843</v>
      </c>
      <c r="D23" s="44">
        <v>242</v>
      </c>
      <c r="E23" s="44">
        <v>133</v>
      </c>
      <c r="F23" s="55">
        <v>334</v>
      </c>
      <c r="G23" s="44">
        <v>268</v>
      </c>
      <c r="H23" s="44">
        <v>183</v>
      </c>
      <c r="I23" s="44">
        <v>71</v>
      </c>
      <c r="J23" s="44">
        <v>72</v>
      </c>
      <c r="K23" s="44">
        <v>63</v>
      </c>
    </row>
    <row r="24" spans="1:11" ht="15.75">
      <c r="A24" s="51"/>
      <c r="B24" s="43" t="s">
        <v>0</v>
      </c>
      <c r="C24" s="44">
        <v>386</v>
      </c>
      <c r="D24" s="44">
        <v>118</v>
      </c>
      <c r="E24" s="44">
        <v>62</v>
      </c>
      <c r="F24" s="55">
        <v>119</v>
      </c>
      <c r="G24" s="44">
        <v>137</v>
      </c>
      <c r="H24" s="44">
        <v>52</v>
      </c>
      <c r="I24" s="44">
        <v>25</v>
      </c>
      <c r="J24" s="44">
        <v>49</v>
      </c>
      <c r="K24" s="44">
        <v>57</v>
      </c>
    </row>
    <row r="25" spans="1:11" ht="15.75">
      <c r="A25" s="51" t="s">
        <v>14</v>
      </c>
      <c r="B25" s="43" t="s">
        <v>1</v>
      </c>
      <c r="C25" s="44">
        <v>2484</v>
      </c>
      <c r="D25" s="44">
        <v>483</v>
      </c>
      <c r="E25" s="44">
        <v>219</v>
      </c>
      <c r="F25" s="55">
        <v>912</v>
      </c>
      <c r="G25" s="44">
        <v>1338</v>
      </c>
      <c r="H25" s="44">
        <v>1105</v>
      </c>
      <c r="I25" s="44">
        <v>242</v>
      </c>
      <c r="J25" s="44">
        <v>75</v>
      </c>
      <c r="K25" s="44">
        <v>261</v>
      </c>
    </row>
    <row r="26" spans="1:11" ht="15.75">
      <c r="A26" s="51"/>
      <c r="B26" s="43" t="s">
        <v>0</v>
      </c>
      <c r="C26" s="44">
        <v>1160</v>
      </c>
      <c r="D26" s="44">
        <v>271</v>
      </c>
      <c r="E26" s="44">
        <v>116</v>
      </c>
      <c r="F26" s="55">
        <v>300</v>
      </c>
      <c r="G26" s="44">
        <v>639</v>
      </c>
      <c r="H26" s="44">
        <v>528</v>
      </c>
      <c r="I26" s="44">
        <v>87</v>
      </c>
      <c r="J26" s="44">
        <v>49</v>
      </c>
      <c r="K26" s="44">
        <v>239</v>
      </c>
    </row>
    <row r="27" spans="1:11" ht="15.75">
      <c r="A27" s="51" t="s">
        <v>13</v>
      </c>
      <c r="B27" s="43" t="s">
        <v>1</v>
      </c>
      <c r="C27" s="44">
        <v>2113</v>
      </c>
      <c r="D27" s="44">
        <v>466</v>
      </c>
      <c r="E27" s="44">
        <v>244</v>
      </c>
      <c r="F27" s="55">
        <v>738</v>
      </c>
      <c r="G27" s="44">
        <v>1332</v>
      </c>
      <c r="H27" s="44">
        <v>949</v>
      </c>
      <c r="I27" s="44">
        <v>137</v>
      </c>
      <c r="J27" s="44">
        <v>77</v>
      </c>
      <c r="K27" s="44">
        <v>237</v>
      </c>
    </row>
    <row r="28" spans="1:11" ht="15.75">
      <c r="A28" s="51"/>
      <c r="B28" s="43" t="s">
        <v>0</v>
      </c>
      <c r="C28" s="44">
        <v>1119</v>
      </c>
      <c r="D28" s="44">
        <v>283</v>
      </c>
      <c r="E28" s="44">
        <v>129</v>
      </c>
      <c r="F28" s="55">
        <v>278</v>
      </c>
      <c r="G28" s="44">
        <v>753</v>
      </c>
      <c r="H28" s="44">
        <v>519</v>
      </c>
      <c r="I28" s="44">
        <v>64</v>
      </c>
      <c r="J28" s="44">
        <v>55</v>
      </c>
      <c r="K28" s="44">
        <v>211</v>
      </c>
    </row>
    <row r="29" spans="1:11" ht="15.75">
      <c r="A29" s="51" t="s">
        <v>12</v>
      </c>
      <c r="B29" s="43" t="s">
        <v>1</v>
      </c>
      <c r="C29" s="44">
        <v>1367</v>
      </c>
      <c r="D29" s="44">
        <v>367</v>
      </c>
      <c r="E29" s="44">
        <v>199</v>
      </c>
      <c r="F29" s="55">
        <v>405</v>
      </c>
      <c r="G29" s="44">
        <v>863</v>
      </c>
      <c r="H29" s="44">
        <v>715</v>
      </c>
      <c r="I29" s="44">
        <v>32</v>
      </c>
      <c r="J29" s="44">
        <v>67</v>
      </c>
      <c r="K29" s="44">
        <v>211</v>
      </c>
    </row>
    <row r="30" spans="1:11" ht="15.75">
      <c r="A30" s="51"/>
      <c r="B30" s="43" t="s">
        <v>0</v>
      </c>
      <c r="C30" s="44">
        <v>708</v>
      </c>
      <c r="D30" s="44">
        <v>215</v>
      </c>
      <c r="E30" s="44">
        <v>113</v>
      </c>
      <c r="F30" s="55">
        <v>138</v>
      </c>
      <c r="G30" s="44">
        <v>478</v>
      </c>
      <c r="H30" s="44">
        <v>397</v>
      </c>
      <c r="I30" s="44">
        <v>14</v>
      </c>
      <c r="J30" s="44">
        <v>50</v>
      </c>
      <c r="K30" s="44">
        <v>192</v>
      </c>
    </row>
    <row r="31" spans="1:11" ht="15.75">
      <c r="A31" s="51" t="s">
        <v>11</v>
      </c>
      <c r="B31" s="43" t="s">
        <v>1</v>
      </c>
      <c r="C31" s="44">
        <v>1532</v>
      </c>
      <c r="D31" s="44">
        <v>402</v>
      </c>
      <c r="E31" s="44">
        <v>246</v>
      </c>
      <c r="F31" s="55">
        <v>495</v>
      </c>
      <c r="G31" s="44">
        <v>864</v>
      </c>
      <c r="H31" s="44">
        <v>574</v>
      </c>
      <c r="I31" s="44">
        <v>92</v>
      </c>
      <c r="J31" s="44">
        <v>91</v>
      </c>
      <c r="K31" s="44">
        <v>153</v>
      </c>
    </row>
    <row r="32" spans="1:11" ht="15.75">
      <c r="A32" s="51"/>
      <c r="B32" s="43" t="s">
        <v>0</v>
      </c>
      <c r="C32" s="44">
        <v>781</v>
      </c>
      <c r="D32" s="44">
        <v>228</v>
      </c>
      <c r="E32" s="44">
        <v>119</v>
      </c>
      <c r="F32" s="55">
        <v>161</v>
      </c>
      <c r="G32" s="44">
        <v>474</v>
      </c>
      <c r="H32" s="44">
        <v>293</v>
      </c>
      <c r="I32" s="44">
        <v>36</v>
      </c>
      <c r="J32" s="44">
        <v>54</v>
      </c>
      <c r="K32" s="44">
        <v>138</v>
      </c>
    </row>
    <row r="33" spans="1:11" ht="15.75">
      <c r="A33" s="51" t="s">
        <v>10</v>
      </c>
      <c r="B33" s="43" t="s">
        <v>1</v>
      </c>
      <c r="C33" s="44">
        <v>1090</v>
      </c>
      <c r="D33" s="44">
        <v>278</v>
      </c>
      <c r="E33" s="44">
        <v>159</v>
      </c>
      <c r="F33" s="55">
        <v>386</v>
      </c>
      <c r="G33" s="44">
        <v>549</v>
      </c>
      <c r="H33" s="44">
        <v>425</v>
      </c>
      <c r="I33" s="44">
        <v>44</v>
      </c>
      <c r="J33" s="44">
        <v>44</v>
      </c>
      <c r="K33" s="44">
        <v>73</v>
      </c>
    </row>
    <row r="34" spans="1:11" ht="15.75">
      <c r="A34" s="51"/>
      <c r="B34" s="43" t="s">
        <v>0</v>
      </c>
      <c r="C34" s="44">
        <v>525</v>
      </c>
      <c r="D34" s="44">
        <v>138</v>
      </c>
      <c r="E34" s="44">
        <v>73</v>
      </c>
      <c r="F34" s="55">
        <v>132</v>
      </c>
      <c r="G34" s="44">
        <v>269</v>
      </c>
      <c r="H34" s="44">
        <v>198</v>
      </c>
      <c r="I34" s="44">
        <v>23</v>
      </c>
      <c r="J34" s="44">
        <v>37</v>
      </c>
      <c r="K34" s="44">
        <v>72</v>
      </c>
    </row>
    <row r="35" spans="1:11" ht="15.75">
      <c r="A35" s="51" t="s">
        <v>9</v>
      </c>
      <c r="B35" s="43" t="s">
        <v>1</v>
      </c>
      <c r="C35" s="44">
        <v>1046</v>
      </c>
      <c r="D35" s="44">
        <v>288</v>
      </c>
      <c r="E35" s="44">
        <v>161</v>
      </c>
      <c r="F35" s="55">
        <v>329</v>
      </c>
      <c r="G35" s="44">
        <v>642</v>
      </c>
      <c r="H35" s="44">
        <v>331</v>
      </c>
      <c r="I35" s="44">
        <v>29</v>
      </c>
      <c r="J35" s="44">
        <v>58</v>
      </c>
      <c r="K35" s="44">
        <v>172</v>
      </c>
    </row>
    <row r="36" spans="1:11" ht="15.75">
      <c r="A36" s="51"/>
      <c r="B36" s="43" t="s">
        <v>0</v>
      </c>
      <c r="C36" s="44">
        <v>569</v>
      </c>
      <c r="D36" s="44">
        <v>178</v>
      </c>
      <c r="E36" s="44">
        <v>95</v>
      </c>
      <c r="F36" s="55">
        <v>123</v>
      </c>
      <c r="G36" s="44">
        <v>367</v>
      </c>
      <c r="H36" s="44">
        <v>204</v>
      </c>
      <c r="I36" s="44">
        <v>11</v>
      </c>
      <c r="J36" s="44">
        <v>51</v>
      </c>
      <c r="K36" s="44">
        <v>145</v>
      </c>
    </row>
    <row r="37" spans="1:11" ht="15.75">
      <c r="A37" s="51" t="s">
        <v>8</v>
      </c>
      <c r="B37" s="43" t="s">
        <v>1</v>
      </c>
      <c r="C37" s="44">
        <v>2080</v>
      </c>
      <c r="D37" s="44">
        <v>515</v>
      </c>
      <c r="E37" s="44">
        <v>277</v>
      </c>
      <c r="F37" s="55">
        <v>658</v>
      </c>
      <c r="G37" s="44">
        <v>1284</v>
      </c>
      <c r="H37" s="44">
        <v>932</v>
      </c>
      <c r="I37" s="44">
        <v>119</v>
      </c>
      <c r="J37" s="44">
        <v>125</v>
      </c>
      <c r="K37" s="44">
        <v>229</v>
      </c>
    </row>
    <row r="38" spans="1:11" ht="15.75">
      <c r="A38" s="51"/>
      <c r="B38" s="43" t="s">
        <v>0</v>
      </c>
      <c r="C38" s="44">
        <v>987</v>
      </c>
      <c r="D38" s="44">
        <v>272</v>
      </c>
      <c r="E38" s="44">
        <v>133</v>
      </c>
      <c r="F38" s="55">
        <v>213</v>
      </c>
      <c r="G38" s="44">
        <v>633</v>
      </c>
      <c r="H38" s="44">
        <v>441</v>
      </c>
      <c r="I38" s="44">
        <v>56</v>
      </c>
      <c r="J38" s="44">
        <v>85</v>
      </c>
      <c r="K38" s="44">
        <v>194</v>
      </c>
    </row>
    <row r="39" spans="1:11" ht="15.75">
      <c r="A39" s="51" t="s">
        <v>7</v>
      </c>
      <c r="B39" s="43" t="s">
        <v>1</v>
      </c>
      <c r="C39" s="44">
        <v>2818</v>
      </c>
      <c r="D39" s="44">
        <v>759</v>
      </c>
      <c r="E39" s="44">
        <v>406</v>
      </c>
      <c r="F39" s="55">
        <v>838</v>
      </c>
      <c r="G39" s="44">
        <v>1688</v>
      </c>
      <c r="H39" s="44">
        <v>1378</v>
      </c>
      <c r="I39" s="44">
        <v>96</v>
      </c>
      <c r="J39" s="44">
        <v>129</v>
      </c>
      <c r="K39" s="44">
        <v>265</v>
      </c>
    </row>
    <row r="40" spans="1:11" ht="15.75">
      <c r="A40" s="51"/>
      <c r="B40" s="43" t="s">
        <v>0</v>
      </c>
      <c r="C40" s="44">
        <v>1607</v>
      </c>
      <c r="D40" s="44">
        <v>454</v>
      </c>
      <c r="E40" s="44">
        <v>227</v>
      </c>
      <c r="F40" s="55">
        <v>357</v>
      </c>
      <c r="G40" s="44">
        <v>1011</v>
      </c>
      <c r="H40" s="44">
        <v>833</v>
      </c>
      <c r="I40" s="44">
        <v>43</v>
      </c>
      <c r="J40" s="44">
        <v>92</v>
      </c>
      <c r="K40" s="44">
        <v>263</v>
      </c>
    </row>
    <row r="41" spans="1:11" ht="15.75">
      <c r="A41" s="51" t="s">
        <v>6</v>
      </c>
      <c r="B41" s="43" t="s">
        <v>1</v>
      </c>
      <c r="C41" s="44">
        <v>2829</v>
      </c>
      <c r="D41" s="44">
        <v>732</v>
      </c>
      <c r="E41" s="44">
        <v>413</v>
      </c>
      <c r="F41" s="55">
        <v>891</v>
      </c>
      <c r="G41" s="44">
        <v>1756</v>
      </c>
      <c r="H41" s="44">
        <v>1424</v>
      </c>
      <c r="I41" s="44">
        <v>206</v>
      </c>
      <c r="J41" s="44">
        <v>139</v>
      </c>
      <c r="K41" s="44">
        <v>367</v>
      </c>
    </row>
    <row r="42" spans="1:11" ht="15.75">
      <c r="A42" s="51"/>
      <c r="B42" s="43" t="s">
        <v>0</v>
      </c>
      <c r="C42" s="44">
        <v>1547</v>
      </c>
      <c r="D42" s="44">
        <v>433</v>
      </c>
      <c r="E42" s="44">
        <v>229</v>
      </c>
      <c r="F42" s="55">
        <v>341</v>
      </c>
      <c r="G42" s="44">
        <v>1045</v>
      </c>
      <c r="H42" s="44">
        <v>822</v>
      </c>
      <c r="I42" s="44">
        <v>99</v>
      </c>
      <c r="J42" s="44">
        <v>98</v>
      </c>
      <c r="K42" s="44">
        <v>319</v>
      </c>
    </row>
    <row r="43" spans="1:11" ht="15.75">
      <c r="A43" s="51" t="s">
        <v>5</v>
      </c>
      <c r="B43" s="43" t="s">
        <v>1</v>
      </c>
      <c r="C43" s="44">
        <v>1639</v>
      </c>
      <c r="D43" s="44">
        <v>429</v>
      </c>
      <c r="E43" s="44">
        <v>240</v>
      </c>
      <c r="F43" s="55">
        <v>503</v>
      </c>
      <c r="G43" s="44">
        <v>1011</v>
      </c>
      <c r="H43" s="44">
        <v>762</v>
      </c>
      <c r="I43" s="44">
        <v>80</v>
      </c>
      <c r="J43" s="44">
        <v>93</v>
      </c>
      <c r="K43" s="44">
        <v>204</v>
      </c>
    </row>
    <row r="44" spans="1:11" ht="15.75">
      <c r="A44" s="51"/>
      <c r="B44" s="43" t="s">
        <v>0</v>
      </c>
      <c r="C44" s="44">
        <v>798</v>
      </c>
      <c r="D44" s="44">
        <v>234</v>
      </c>
      <c r="E44" s="44">
        <v>124</v>
      </c>
      <c r="F44" s="55">
        <v>166</v>
      </c>
      <c r="G44" s="44">
        <v>531</v>
      </c>
      <c r="H44" s="44">
        <v>389</v>
      </c>
      <c r="I44" s="44">
        <v>41</v>
      </c>
      <c r="J44" s="44">
        <v>65</v>
      </c>
      <c r="K44" s="44">
        <v>177</v>
      </c>
    </row>
    <row r="45" spans="1:11" ht="15.75">
      <c r="A45" s="51" t="s">
        <v>4</v>
      </c>
      <c r="B45" s="43" t="s">
        <v>1</v>
      </c>
      <c r="C45" s="44">
        <v>560</v>
      </c>
      <c r="D45" s="44">
        <v>85</v>
      </c>
      <c r="E45" s="44">
        <v>40</v>
      </c>
      <c r="F45" s="55">
        <v>270</v>
      </c>
      <c r="G45" s="44">
        <v>276</v>
      </c>
      <c r="H45" s="44">
        <v>235</v>
      </c>
      <c r="I45" s="44">
        <v>11</v>
      </c>
      <c r="J45" s="44">
        <v>16</v>
      </c>
      <c r="K45" s="44">
        <v>45</v>
      </c>
    </row>
    <row r="46" spans="1:11" ht="15.75">
      <c r="A46" s="51"/>
      <c r="B46" s="43" t="s">
        <v>0</v>
      </c>
      <c r="C46" s="44">
        <v>251</v>
      </c>
      <c r="D46" s="44">
        <v>59</v>
      </c>
      <c r="E46" s="44">
        <v>24</v>
      </c>
      <c r="F46" s="55">
        <v>77</v>
      </c>
      <c r="G46" s="44">
        <v>120</v>
      </c>
      <c r="H46" s="44">
        <v>123</v>
      </c>
      <c r="I46" s="44">
        <v>5</v>
      </c>
      <c r="J46" s="44">
        <v>12</v>
      </c>
      <c r="K46" s="44">
        <v>41</v>
      </c>
    </row>
    <row r="47" spans="1:11" ht="15.75">
      <c r="A47" s="51" t="s">
        <v>3</v>
      </c>
      <c r="B47" s="43" t="s">
        <v>1</v>
      </c>
      <c r="C47" s="44">
        <v>1374</v>
      </c>
      <c r="D47" s="44">
        <v>401</v>
      </c>
      <c r="E47" s="44">
        <v>232</v>
      </c>
      <c r="F47" s="55">
        <v>430</v>
      </c>
      <c r="G47" s="44">
        <v>821</v>
      </c>
      <c r="H47" s="44">
        <v>393</v>
      </c>
      <c r="I47" s="44">
        <v>85</v>
      </c>
      <c r="J47" s="44">
        <v>72</v>
      </c>
      <c r="K47" s="44">
        <v>126</v>
      </c>
    </row>
    <row r="48" spans="1:11" ht="15.75">
      <c r="A48" s="51"/>
      <c r="B48" s="43" t="s">
        <v>0</v>
      </c>
      <c r="C48" s="44">
        <v>751</v>
      </c>
      <c r="D48" s="44">
        <v>229</v>
      </c>
      <c r="E48" s="44">
        <v>130</v>
      </c>
      <c r="F48" s="55">
        <v>191</v>
      </c>
      <c r="G48" s="44">
        <v>472</v>
      </c>
      <c r="H48" s="44">
        <v>217</v>
      </c>
      <c r="I48" s="44">
        <v>32</v>
      </c>
      <c r="J48" s="44">
        <v>49</v>
      </c>
      <c r="K48" s="44">
        <v>119</v>
      </c>
    </row>
    <row r="49" spans="1:11" ht="15.75">
      <c r="A49" s="51" t="s">
        <v>2</v>
      </c>
      <c r="B49" s="43" t="s">
        <v>1</v>
      </c>
      <c r="C49" s="44">
        <v>6087</v>
      </c>
      <c r="D49" s="44">
        <v>1264</v>
      </c>
      <c r="E49" s="44">
        <v>597</v>
      </c>
      <c r="F49" s="55">
        <v>2345</v>
      </c>
      <c r="G49" s="44">
        <v>3092</v>
      </c>
      <c r="H49" s="44">
        <v>2198</v>
      </c>
      <c r="I49" s="44">
        <v>318</v>
      </c>
      <c r="J49" s="44">
        <v>239</v>
      </c>
      <c r="K49" s="44">
        <v>622</v>
      </c>
    </row>
    <row r="50" spans="1:11" ht="15.75">
      <c r="A50" s="51"/>
      <c r="B50" s="43" t="s">
        <v>0</v>
      </c>
      <c r="C50" s="44">
        <v>2881</v>
      </c>
      <c r="D50" s="44">
        <v>680</v>
      </c>
      <c r="E50" s="44">
        <v>294</v>
      </c>
      <c r="F50" s="55">
        <v>825</v>
      </c>
      <c r="G50" s="44">
        <v>1428</v>
      </c>
      <c r="H50" s="44">
        <v>1093</v>
      </c>
      <c r="I50" s="44">
        <v>135</v>
      </c>
      <c r="J50" s="44">
        <v>177</v>
      </c>
      <c r="K50" s="44">
        <v>562</v>
      </c>
    </row>
    <row r="51" spans="1:11" ht="15.7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93" priority="1">
      <formula>$B7="K"</formula>
    </cfRule>
    <cfRule type="expression" dxfId="92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59999389629810485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8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9" t="s">
        <v>314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4.25" customHeight="1">
      <c r="A3" s="184" t="s">
        <v>31</v>
      </c>
      <c r="B3" s="185"/>
      <c r="C3" s="182" t="s">
        <v>323</v>
      </c>
      <c r="D3" s="183" t="s">
        <v>331</v>
      </c>
      <c r="E3" s="183"/>
      <c r="F3" s="183"/>
      <c r="G3" s="183"/>
      <c r="H3" s="183"/>
      <c r="I3" s="183"/>
      <c r="J3" s="183"/>
      <c r="K3" s="183"/>
    </row>
    <row r="4" spans="1:11" ht="111.95" customHeight="1">
      <c r="A4" s="188"/>
      <c r="B4" s="189"/>
      <c r="C4" s="18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5.7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5.75">
      <c r="A7" s="51" t="s">
        <v>23</v>
      </c>
      <c r="B7" s="43" t="s">
        <v>1</v>
      </c>
      <c r="C7" s="44">
        <v>3860</v>
      </c>
      <c r="D7" s="44">
        <v>807</v>
      </c>
      <c r="E7" s="44">
        <v>301</v>
      </c>
      <c r="F7" s="55">
        <v>1804</v>
      </c>
      <c r="G7" s="44">
        <v>75</v>
      </c>
      <c r="H7" s="44">
        <v>1204</v>
      </c>
      <c r="I7" s="44">
        <v>350</v>
      </c>
      <c r="J7" s="44">
        <v>730</v>
      </c>
      <c r="K7" s="44">
        <v>524</v>
      </c>
    </row>
    <row r="8" spans="1:11" ht="15.75">
      <c r="A8" s="51"/>
      <c r="B8" s="43" t="s">
        <v>0</v>
      </c>
      <c r="C8" s="44">
        <v>2187</v>
      </c>
      <c r="D8" s="44">
        <v>496</v>
      </c>
      <c r="E8" s="44">
        <v>157</v>
      </c>
      <c r="F8" s="55">
        <v>772</v>
      </c>
      <c r="G8" s="44">
        <v>67</v>
      </c>
      <c r="H8" s="44">
        <v>757</v>
      </c>
      <c r="I8" s="44">
        <v>192</v>
      </c>
      <c r="J8" s="44">
        <v>511</v>
      </c>
      <c r="K8" s="44">
        <v>493</v>
      </c>
    </row>
    <row r="9" spans="1:11" ht="15.75">
      <c r="A9" s="51" t="s">
        <v>22</v>
      </c>
      <c r="B9" s="43" t="s">
        <v>1</v>
      </c>
      <c r="C9" s="44">
        <v>210</v>
      </c>
      <c r="D9" s="45">
        <v>49</v>
      </c>
      <c r="E9" s="45">
        <v>16</v>
      </c>
      <c r="F9" s="55">
        <v>72</v>
      </c>
      <c r="G9" s="44">
        <v>7</v>
      </c>
      <c r="H9" s="44">
        <v>99</v>
      </c>
      <c r="I9" s="44">
        <v>14</v>
      </c>
      <c r="J9" s="44">
        <v>53</v>
      </c>
      <c r="K9" s="44">
        <v>29</v>
      </c>
    </row>
    <row r="10" spans="1:11" ht="15.75">
      <c r="A10" s="51"/>
      <c r="B10" s="43" t="s">
        <v>0</v>
      </c>
      <c r="C10" s="44">
        <v>123</v>
      </c>
      <c r="D10" s="45">
        <v>34</v>
      </c>
      <c r="E10" s="45">
        <v>11</v>
      </c>
      <c r="F10" s="55">
        <v>32</v>
      </c>
      <c r="G10" s="44">
        <v>6</v>
      </c>
      <c r="H10" s="44">
        <v>64</v>
      </c>
      <c r="I10" s="44">
        <v>13</v>
      </c>
      <c r="J10" s="44">
        <v>34</v>
      </c>
      <c r="K10" s="44">
        <v>26</v>
      </c>
    </row>
    <row r="11" spans="1:11" ht="15.75">
      <c r="A11" s="51" t="s">
        <v>21</v>
      </c>
      <c r="B11" s="43" t="s">
        <v>1</v>
      </c>
      <c r="C11" s="44">
        <v>144</v>
      </c>
      <c r="D11" s="44">
        <v>24</v>
      </c>
      <c r="E11" s="44">
        <v>11</v>
      </c>
      <c r="F11" s="55">
        <v>64</v>
      </c>
      <c r="G11" s="44">
        <v>4</v>
      </c>
      <c r="H11" s="44">
        <v>57</v>
      </c>
      <c r="I11" s="44">
        <v>14</v>
      </c>
      <c r="J11" s="44">
        <v>40</v>
      </c>
      <c r="K11" s="44">
        <v>15</v>
      </c>
    </row>
    <row r="12" spans="1:11" ht="15.75">
      <c r="A12" s="51"/>
      <c r="B12" s="43" t="s">
        <v>0</v>
      </c>
      <c r="C12" s="44">
        <v>83</v>
      </c>
      <c r="D12" s="44">
        <v>16</v>
      </c>
      <c r="E12" s="44">
        <v>6</v>
      </c>
      <c r="F12" s="55">
        <v>32</v>
      </c>
      <c r="G12" s="44">
        <v>3</v>
      </c>
      <c r="H12" s="44">
        <v>34</v>
      </c>
      <c r="I12" s="44">
        <v>8</v>
      </c>
      <c r="J12" s="44">
        <v>22</v>
      </c>
      <c r="K12" s="44">
        <v>14</v>
      </c>
    </row>
    <row r="13" spans="1:11" ht="15.75">
      <c r="A13" s="51" t="s">
        <v>20</v>
      </c>
      <c r="B13" s="43" t="s">
        <v>1</v>
      </c>
      <c r="C13" s="44">
        <v>178</v>
      </c>
      <c r="D13" s="44">
        <v>47</v>
      </c>
      <c r="E13" s="44">
        <v>18</v>
      </c>
      <c r="F13" s="55">
        <v>79</v>
      </c>
      <c r="G13" s="44">
        <v>3</v>
      </c>
      <c r="H13" s="44">
        <v>58</v>
      </c>
      <c r="I13" s="44">
        <v>12</v>
      </c>
      <c r="J13" s="44">
        <v>30</v>
      </c>
      <c r="K13" s="44">
        <v>20</v>
      </c>
    </row>
    <row r="14" spans="1:11" ht="15.75">
      <c r="A14" s="51"/>
      <c r="B14" s="43" t="s">
        <v>0</v>
      </c>
      <c r="C14" s="44">
        <v>94</v>
      </c>
      <c r="D14" s="44">
        <v>32</v>
      </c>
      <c r="E14" s="44">
        <v>11</v>
      </c>
      <c r="F14" s="55">
        <v>25</v>
      </c>
      <c r="G14" s="44">
        <v>3</v>
      </c>
      <c r="H14" s="44">
        <v>41</v>
      </c>
      <c r="I14" s="44">
        <v>5</v>
      </c>
      <c r="J14" s="44">
        <v>19</v>
      </c>
      <c r="K14" s="44">
        <v>20</v>
      </c>
    </row>
    <row r="15" spans="1:11" ht="15.75">
      <c r="A15" s="51" t="s">
        <v>19</v>
      </c>
      <c r="B15" s="43" t="s">
        <v>1</v>
      </c>
      <c r="C15" s="44">
        <v>169</v>
      </c>
      <c r="D15" s="44">
        <v>47</v>
      </c>
      <c r="E15" s="44">
        <v>19</v>
      </c>
      <c r="F15" s="55">
        <v>80</v>
      </c>
      <c r="G15" s="44">
        <v>2</v>
      </c>
      <c r="H15" s="44">
        <v>39</v>
      </c>
      <c r="I15" s="44">
        <v>8</v>
      </c>
      <c r="J15" s="44">
        <v>27</v>
      </c>
      <c r="K15" s="44">
        <v>29</v>
      </c>
    </row>
    <row r="16" spans="1:11" ht="15.75">
      <c r="A16" s="51"/>
      <c r="B16" s="43" t="s">
        <v>0</v>
      </c>
      <c r="C16" s="44">
        <v>99</v>
      </c>
      <c r="D16" s="44">
        <v>26</v>
      </c>
      <c r="E16" s="44">
        <v>8</v>
      </c>
      <c r="F16" s="55">
        <v>38</v>
      </c>
      <c r="G16" s="44">
        <v>2</v>
      </c>
      <c r="H16" s="44">
        <v>24</v>
      </c>
      <c r="I16" s="44">
        <v>6</v>
      </c>
      <c r="J16" s="44">
        <v>22</v>
      </c>
      <c r="K16" s="44">
        <v>25</v>
      </c>
    </row>
    <row r="17" spans="1:11" ht="15.75">
      <c r="A17" s="51" t="s">
        <v>18</v>
      </c>
      <c r="B17" s="43" t="s">
        <v>1</v>
      </c>
      <c r="C17" s="44">
        <v>117</v>
      </c>
      <c r="D17" s="44">
        <v>29</v>
      </c>
      <c r="E17" s="44">
        <v>13</v>
      </c>
      <c r="F17" s="55">
        <v>51</v>
      </c>
      <c r="G17" s="44">
        <v>2</v>
      </c>
      <c r="H17" s="44">
        <v>23</v>
      </c>
      <c r="I17" s="44">
        <v>7</v>
      </c>
      <c r="J17" s="44">
        <v>20</v>
      </c>
      <c r="K17" s="44">
        <v>22</v>
      </c>
    </row>
    <row r="18" spans="1:11" ht="15.75">
      <c r="A18" s="51"/>
      <c r="B18" s="43" t="s">
        <v>0</v>
      </c>
      <c r="C18" s="44">
        <v>67</v>
      </c>
      <c r="D18" s="44">
        <v>19</v>
      </c>
      <c r="E18" s="44">
        <v>7</v>
      </c>
      <c r="F18" s="55">
        <v>20</v>
      </c>
      <c r="G18" s="44">
        <v>2</v>
      </c>
      <c r="H18" s="44">
        <v>11</v>
      </c>
      <c r="I18" s="44">
        <v>4</v>
      </c>
      <c r="J18" s="44">
        <v>15</v>
      </c>
      <c r="K18" s="44">
        <v>20</v>
      </c>
    </row>
    <row r="19" spans="1:11" ht="15.75">
      <c r="A19" s="51" t="s">
        <v>17</v>
      </c>
      <c r="B19" s="43" t="s">
        <v>1</v>
      </c>
      <c r="C19" s="44">
        <v>180</v>
      </c>
      <c r="D19" s="44">
        <v>37</v>
      </c>
      <c r="E19" s="44">
        <v>13</v>
      </c>
      <c r="F19" s="55">
        <v>100</v>
      </c>
      <c r="G19" s="44">
        <v>1</v>
      </c>
      <c r="H19" s="44">
        <v>27</v>
      </c>
      <c r="I19" s="44">
        <v>18</v>
      </c>
      <c r="J19" s="44">
        <v>41</v>
      </c>
      <c r="K19" s="44">
        <v>23</v>
      </c>
    </row>
    <row r="20" spans="1:11" ht="15.75">
      <c r="A20" s="51"/>
      <c r="B20" s="43" t="s">
        <v>0</v>
      </c>
      <c r="C20" s="44">
        <v>102</v>
      </c>
      <c r="D20" s="44">
        <v>23</v>
      </c>
      <c r="E20" s="44">
        <v>9</v>
      </c>
      <c r="F20" s="55">
        <v>41</v>
      </c>
      <c r="G20" s="44">
        <v>1</v>
      </c>
      <c r="H20" s="44">
        <v>20</v>
      </c>
      <c r="I20" s="44">
        <v>11</v>
      </c>
      <c r="J20" s="44">
        <v>32</v>
      </c>
      <c r="K20" s="44">
        <v>23</v>
      </c>
    </row>
    <row r="21" spans="1:11" ht="15.75">
      <c r="A21" s="51" t="s">
        <v>16</v>
      </c>
      <c r="B21" s="43" t="s">
        <v>1</v>
      </c>
      <c r="C21" s="44">
        <v>118</v>
      </c>
      <c r="D21" s="44">
        <v>34</v>
      </c>
      <c r="E21" s="44">
        <v>12</v>
      </c>
      <c r="F21" s="55">
        <v>46</v>
      </c>
      <c r="G21" s="44">
        <v>4</v>
      </c>
      <c r="H21" s="44">
        <v>39</v>
      </c>
      <c r="I21" s="44">
        <v>8</v>
      </c>
      <c r="J21" s="44">
        <v>30</v>
      </c>
      <c r="K21" s="44">
        <v>19</v>
      </c>
    </row>
    <row r="22" spans="1:11" ht="15.75">
      <c r="A22" s="51"/>
      <c r="B22" s="43" t="s">
        <v>0</v>
      </c>
      <c r="C22" s="44">
        <v>61</v>
      </c>
      <c r="D22" s="44">
        <v>19</v>
      </c>
      <c r="E22" s="44">
        <v>6</v>
      </c>
      <c r="F22" s="55">
        <v>21</v>
      </c>
      <c r="G22" s="44">
        <v>4</v>
      </c>
      <c r="H22" s="44">
        <v>21</v>
      </c>
      <c r="I22" s="44">
        <v>5</v>
      </c>
      <c r="J22" s="44">
        <v>12</v>
      </c>
      <c r="K22" s="44">
        <v>16</v>
      </c>
    </row>
    <row r="23" spans="1:11" ht="15.75">
      <c r="A23" s="51" t="s">
        <v>15</v>
      </c>
      <c r="B23" s="43" t="s">
        <v>1</v>
      </c>
      <c r="C23" s="44">
        <v>133</v>
      </c>
      <c r="D23" s="44">
        <v>26</v>
      </c>
      <c r="E23" s="44">
        <v>13</v>
      </c>
      <c r="F23" s="55">
        <v>74</v>
      </c>
      <c r="G23" s="44">
        <v>0</v>
      </c>
      <c r="H23" s="44">
        <v>11</v>
      </c>
      <c r="I23" s="44">
        <v>15</v>
      </c>
      <c r="J23" s="44">
        <v>31</v>
      </c>
      <c r="K23" s="44">
        <v>13</v>
      </c>
    </row>
    <row r="24" spans="1:11" ht="15.75">
      <c r="A24" s="51"/>
      <c r="B24" s="43" t="s">
        <v>0</v>
      </c>
      <c r="C24" s="44">
        <v>75</v>
      </c>
      <c r="D24" s="44">
        <v>14</v>
      </c>
      <c r="E24" s="44">
        <v>6</v>
      </c>
      <c r="F24" s="55">
        <v>33</v>
      </c>
      <c r="G24" s="44">
        <v>0</v>
      </c>
      <c r="H24" s="44">
        <v>4</v>
      </c>
      <c r="I24" s="44">
        <v>8</v>
      </c>
      <c r="J24" s="44">
        <v>23</v>
      </c>
      <c r="K24" s="44">
        <v>13</v>
      </c>
    </row>
    <row r="25" spans="1:11" ht="15.75">
      <c r="A25" s="51" t="s">
        <v>14</v>
      </c>
      <c r="B25" s="43" t="s">
        <v>1</v>
      </c>
      <c r="C25" s="44">
        <v>256</v>
      </c>
      <c r="D25" s="44">
        <v>54</v>
      </c>
      <c r="E25" s="44">
        <v>15</v>
      </c>
      <c r="F25" s="55">
        <v>111</v>
      </c>
      <c r="G25" s="44">
        <v>4</v>
      </c>
      <c r="H25" s="44">
        <v>91</v>
      </c>
      <c r="I25" s="44">
        <v>30</v>
      </c>
      <c r="J25" s="44">
        <v>26</v>
      </c>
      <c r="K25" s="44">
        <v>45</v>
      </c>
    </row>
    <row r="26" spans="1:11" ht="15.75">
      <c r="A26" s="51"/>
      <c r="B26" s="43" t="s">
        <v>0</v>
      </c>
      <c r="C26" s="44">
        <v>143</v>
      </c>
      <c r="D26" s="44">
        <v>27</v>
      </c>
      <c r="E26" s="44">
        <v>6</v>
      </c>
      <c r="F26" s="55">
        <v>49</v>
      </c>
      <c r="G26" s="44">
        <v>4</v>
      </c>
      <c r="H26" s="44">
        <v>54</v>
      </c>
      <c r="I26" s="44">
        <v>12</v>
      </c>
      <c r="J26" s="44">
        <v>19</v>
      </c>
      <c r="K26" s="44">
        <v>42</v>
      </c>
    </row>
    <row r="27" spans="1:11" ht="15.75">
      <c r="A27" s="51" t="s">
        <v>13</v>
      </c>
      <c r="B27" s="43" t="s">
        <v>1</v>
      </c>
      <c r="C27" s="44">
        <v>231</v>
      </c>
      <c r="D27" s="44">
        <v>36</v>
      </c>
      <c r="E27" s="44">
        <v>11</v>
      </c>
      <c r="F27" s="55">
        <v>110</v>
      </c>
      <c r="G27" s="44">
        <v>9</v>
      </c>
      <c r="H27" s="44">
        <v>83</v>
      </c>
      <c r="I27" s="44">
        <v>24</v>
      </c>
      <c r="J27" s="44">
        <v>45</v>
      </c>
      <c r="K27" s="44">
        <v>29</v>
      </c>
    </row>
    <row r="28" spans="1:11" ht="15.75">
      <c r="A28" s="51"/>
      <c r="B28" s="43" t="s">
        <v>0</v>
      </c>
      <c r="C28" s="44">
        <v>129</v>
      </c>
      <c r="D28" s="44">
        <v>24</v>
      </c>
      <c r="E28" s="44">
        <v>5</v>
      </c>
      <c r="F28" s="55">
        <v>44</v>
      </c>
      <c r="G28" s="44">
        <v>8</v>
      </c>
      <c r="H28" s="44">
        <v>54</v>
      </c>
      <c r="I28" s="44">
        <v>13</v>
      </c>
      <c r="J28" s="44">
        <v>34</v>
      </c>
      <c r="K28" s="44">
        <v>27</v>
      </c>
    </row>
    <row r="29" spans="1:11" ht="15.75">
      <c r="A29" s="51" t="s">
        <v>12</v>
      </c>
      <c r="B29" s="43" t="s">
        <v>1</v>
      </c>
      <c r="C29" s="44">
        <v>109</v>
      </c>
      <c r="D29" s="44">
        <v>27</v>
      </c>
      <c r="E29" s="44">
        <v>14</v>
      </c>
      <c r="F29" s="55">
        <v>40</v>
      </c>
      <c r="G29" s="44">
        <v>7</v>
      </c>
      <c r="H29" s="44">
        <v>53</v>
      </c>
      <c r="I29" s="44">
        <v>8</v>
      </c>
      <c r="J29" s="44">
        <v>28</v>
      </c>
      <c r="K29" s="44">
        <v>10</v>
      </c>
    </row>
    <row r="30" spans="1:11" ht="15.75">
      <c r="A30" s="51"/>
      <c r="B30" s="43" t="s">
        <v>0</v>
      </c>
      <c r="C30" s="44">
        <v>62</v>
      </c>
      <c r="D30" s="44">
        <v>18</v>
      </c>
      <c r="E30" s="44">
        <v>9</v>
      </c>
      <c r="F30" s="55">
        <v>18</v>
      </c>
      <c r="G30" s="44">
        <v>7</v>
      </c>
      <c r="H30" s="44">
        <v>28</v>
      </c>
      <c r="I30" s="44">
        <v>6</v>
      </c>
      <c r="J30" s="44">
        <v>18</v>
      </c>
      <c r="K30" s="44">
        <v>8</v>
      </c>
    </row>
    <row r="31" spans="1:11" ht="15.75">
      <c r="A31" s="51" t="s">
        <v>11</v>
      </c>
      <c r="B31" s="43" t="s">
        <v>1</v>
      </c>
      <c r="C31" s="44">
        <v>149</v>
      </c>
      <c r="D31" s="44">
        <v>31</v>
      </c>
      <c r="E31" s="44">
        <v>17</v>
      </c>
      <c r="F31" s="55">
        <v>81</v>
      </c>
      <c r="G31" s="44">
        <v>1</v>
      </c>
      <c r="H31" s="44">
        <v>32</v>
      </c>
      <c r="I31" s="44">
        <v>12</v>
      </c>
      <c r="J31" s="44">
        <v>31</v>
      </c>
      <c r="K31" s="44">
        <v>25</v>
      </c>
    </row>
    <row r="32" spans="1:11" ht="15.75">
      <c r="A32" s="51"/>
      <c r="B32" s="43" t="s">
        <v>0</v>
      </c>
      <c r="C32" s="44">
        <v>78</v>
      </c>
      <c r="D32" s="44">
        <v>18</v>
      </c>
      <c r="E32" s="44">
        <v>7</v>
      </c>
      <c r="F32" s="55">
        <v>31</v>
      </c>
      <c r="G32" s="44">
        <v>1</v>
      </c>
      <c r="H32" s="44">
        <v>20</v>
      </c>
      <c r="I32" s="44">
        <v>7</v>
      </c>
      <c r="J32" s="44">
        <v>20</v>
      </c>
      <c r="K32" s="44">
        <v>23</v>
      </c>
    </row>
    <row r="33" spans="1:11" ht="15.75">
      <c r="A33" s="51" t="s">
        <v>10</v>
      </c>
      <c r="B33" s="43" t="s">
        <v>1</v>
      </c>
      <c r="C33" s="44">
        <v>102</v>
      </c>
      <c r="D33" s="44">
        <v>22</v>
      </c>
      <c r="E33" s="44">
        <v>5</v>
      </c>
      <c r="F33" s="55">
        <v>47</v>
      </c>
      <c r="G33" s="44">
        <v>0</v>
      </c>
      <c r="H33" s="44">
        <v>30</v>
      </c>
      <c r="I33" s="44">
        <v>5</v>
      </c>
      <c r="J33" s="44">
        <v>20</v>
      </c>
      <c r="K33" s="44">
        <v>11</v>
      </c>
    </row>
    <row r="34" spans="1:11" ht="15.75">
      <c r="A34" s="51"/>
      <c r="B34" s="43" t="s">
        <v>0</v>
      </c>
      <c r="C34" s="44">
        <v>70</v>
      </c>
      <c r="D34" s="44">
        <v>14</v>
      </c>
      <c r="E34" s="44">
        <v>3</v>
      </c>
      <c r="F34" s="55">
        <v>29</v>
      </c>
      <c r="G34" s="44">
        <v>0</v>
      </c>
      <c r="H34" s="44">
        <v>21</v>
      </c>
      <c r="I34" s="44">
        <v>4</v>
      </c>
      <c r="J34" s="44">
        <v>16</v>
      </c>
      <c r="K34" s="44">
        <v>11</v>
      </c>
    </row>
    <row r="35" spans="1:11" ht="15.75">
      <c r="A35" s="51" t="s">
        <v>9</v>
      </c>
      <c r="B35" s="43" t="s">
        <v>1</v>
      </c>
      <c r="C35" s="44">
        <v>104</v>
      </c>
      <c r="D35" s="44">
        <v>27</v>
      </c>
      <c r="E35" s="44">
        <v>7</v>
      </c>
      <c r="F35" s="55">
        <v>52</v>
      </c>
      <c r="G35" s="44">
        <v>4</v>
      </c>
      <c r="H35" s="44">
        <v>22</v>
      </c>
      <c r="I35" s="44">
        <v>4</v>
      </c>
      <c r="J35" s="44">
        <v>22</v>
      </c>
      <c r="K35" s="44">
        <v>17</v>
      </c>
    </row>
    <row r="36" spans="1:11" ht="15.75">
      <c r="A36" s="51"/>
      <c r="B36" s="43" t="s">
        <v>0</v>
      </c>
      <c r="C36" s="44">
        <v>63</v>
      </c>
      <c r="D36" s="44">
        <v>21</v>
      </c>
      <c r="E36" s="44">
        <v>5</v>
      </c>
      <c r="F36" s="55">
        <v>21</v>
      </c>
      <c r="G36" s="44">
        <v>3</v>
      </c>
      <c r="H36" s="44">
        <v>19</v>
      </c>
      <c r="I36" s="44">
        <v>0</v>
      </c>
      <c r="J36" s="44">
        <v>19</v>
      </c>
      <c r="K36" s="44">
        <v>15</v>
      </c>
    </row>
    <row r="37" spans="1:11" ht="15.75">
      <c r="A37" s="51" t="s">
        <v>8</v>
      </c>
      <c r="B37" s="43" t="s">
        <v>1</v>
      </c>
      <c r="C37" s="44">
        <v>197</v>
      </c>
      <c r="D37" s="44">
        <v>45</v>
      </c>
      <c r="E37" s="44">
        <v>17</v>
      </c>
      <c r="F37" s="55">
        <v>89</v>
      </c>
      <c r="G37" s="44">
        <v>7</v>
      </c>
      <c r="H37" s="44">
        <v>68</v>
      </c>
      <c r="I37" s="44">
        <v>27</v>
      </c>
      <c r="J37" s="44">
        <v>47</v>
      </c>
      <c r="K37" s="44">
        <v>26</v>
      </c>
    </row>
    <row r="38" spans="1:11" ht="15.75">
      <c r="A38" s="51"/>
      <c r="B38" s="43" t="s">
        <v>0</v>
      </c>
      <c r="C38" s="44">
        <v>110</v>
      </c>
      <c r="D38" s="44">
        <v>27</v>
      </c>
      <c r="E38" s="44">
        <v>7</v>
      </c>
      <c r="F38" s="55">
        <v>36</v>
      </c>
      <c r="G38" s="44">
        <v>7</v>
      </c>
      <c r="H38" s="44">
        <v>45</v>
      </c>
      <c r="I38" s="44">
        <v>15</v>
      </c>
      <c r="J38" s="44">
        <v>35</v>
      </c>
      <c r="K38" s="44">
        <v>24</v>
      </c>
    </row>
    <row r="39" spans="1:11" ht="15.75">
      <c r="A39" s="51" t="s">
        <v>7</v>
      </c>
      <c r="B39" s="43" t="s">
        <v>1</v>
      </c>
      <c r="C39" s="44">
        <v>271</v>
      </c>
      <c r="D39" s="44">
        <v>58</v>
      </c>
      <c r="E39" s="44">
        <v>23</v>
      </c>
      <c r="F39" s="55">
        <v>112</v>
      </c>
      <c r="G39" s="44">
        <v>5</v>
      </c>
      <c r="H39" s="44">
        <v>106</v>
      </c>
      <c r="I39" s="44">
        <v>14</v>
      </c>
      <c r="J39" s="44">
        <v>50</v>
      </c>
      <c r="K39" s="44">
        <v>36</v>
      </c>
    </row>
    <row r="40" spans="1:11" ht="15.75">
      <c r="A40" s="51"/>
      <c r="B40" s="43" t="s">
        <v>0</v>
      </c>
      <c r="C40" s="44">
        <v>174</v>
      </c>
      <c r="D40" s="44">
        <v>37</v>
      </c>
      <c r="E40" s="44">
        <v>11</v>
      </c>
      <c r="F40" s="55">
        <v>49</v>
      </c>
      <c r="G40" s="44">
        <v>3</v>
      </c>
      <c r="H40" s="44">
        <v>74</v>
      </c>
      <c r="I40" s="44">
        <v>9</v>
      </c>
      <c r="J40" s="44">
        <v>41</v>
      </c>
      <c r="K40" s="44">
        <v>36</v>
      </c>
    </row>
    <row r="41" spans="1:11" ht="15.75">
      <c r="A41" s="51" t="s">
        <v>6</v>
      </c>
      <c r="B41" s="43" t="s">
        <v>1</v>
      </c>
      <c r="C41" s="44">
        <v>292</v>
      </c>
      <c r="D41" s="44">
        <v>55</v>
      </c>
      <c r="E41" s="44">
        <v>22</v>
      </c>
      <c r="F41" s="55">
        <v>137</v>
      </c>
      <c r="G41" s="44">
        <v>6</v>
      </c>
      <c r="H41" s="44">
        <v>108</v>
      </c>
      <c r="I41" s="44">
        <v>49</v>
      </c>
      <c r="J41" s="44">
        <v>63</v>
      </c>
      <c r="K41" s="44">
        <v>27</v>
      </c>
    </row>
    <row r="42" spans="1:11" ht="15.75">
      <c r="A42" s="51"/>
      <c r="B42" s="43" t="s">
        <v>0</v>
      </c>
      <c r="C42" s="44">
        <v>159</v>
      </c>
      <c r="D42" s="44">
        <v>37</v>
      </c>
      <c r="E42" s="44">
        <v>16</v>
      </c>
      <c r="F42" s="55">
        <v>55</v>
      </c>
      <c r="G42" s="44">
        <v>5</v>
      </c>
      <c r="H42" s="44">
        <v>70</v>
      </c>
      <c r="I42" s="44">
        <v>25</v>
      </c>
      <c r="J42" s="44">
        <v>40</v>
      </c>
      <c r="K42" s="44">
        <v>25</v>
      </c>
    </row>
    <row r="43" spans="1:11" ht="15.75">
      <c r="A43" s="51" t="s">
        <v>5</v>
      </c>
      <c r="B43" s="43" t="s">
        <v>1</v>
      </c>
      <c r="C43" s="44">
        <v>148</v>
      </c>
      <c r="D43" s="44">
        <v>25</v>
      </c>
      <c r="E43" s="44">
        <v>7</v>
      </c>
      <c r="F43" s="55">
        <v>73</v>
      </c>
      <c r="G43" s="44">
        <v>2</v>
      </c>
      <c r="H43" s="44">
        <v>64</v>
      </c>
      <c r="I43" s="44">
        <v>13</v>
      </c>
      <c r="J43" s="44">
        <v>27</v>
      </c>
      <c r="K43" s="44">
        <v>14</v>
      </c>
    </row>
    <row r="44" spans="1:11" ht="15.75">
      <c r="A44" s="51"/>
      <c r="B44" s="43" t="s">
        <v>0</v>
      </c>
      <c r="C44" s="44">
        <v>75</v>
      </c>
      <c r="D44" s="44">
        <v>13</v>
      </c>
      <c r="E44" s="44">
        <v>2</v>
      </c>
      <c r="F44" s="55">
        <v>32</v>
      </c>
      <c r="G44" s="44">
        <v>2</v>
      </c>
      <c r="H44" s="44">
        <v>34</v>
      </c>
      <c r="I44" s="44">
        <v>7</v>
      </c>
      <c r="J44" s="44">
        <v>18</v>
      </c>
      <c r="K44" s="44">
        <v>14</v>
      </c>
    </row>
    <row r="45" spans="1:11" ht="15.75">
      <c r="A45" s="51" t="s">
        <v>4</v>
      </c>
      <c r="B45" s="43" t="s">
        <v>1</v>
      </c>
      <c r="C45" s="44">
        <v>61</v>
      </c>
      <c r="D45" s="44">
        <v>10</v>
      </c>
      <c r="E45" s="44">
        <v>5</v>
      </c>
      <c r="F45" s="55">
        <v>37</v>
      </c>
      <c r="G45" s="44">
        <v>0</v>
      </c>
      <c r="H45" s="44">
        <v>26</v>
      </c>
      <c r="I45" s="44">
        <v>0</v>
      </c>
      <c r="J45" s="44">
        <v>8</v>
      </c>
      <c r="K45" s="44">
        <v>7</v>
      </c>
    </row>
    <row r="46" spans="1:11" ht="15.75">
      <c r="A46" s="51"/>
      <c r="B46" s="43" t="s">
        <v>0</v>
      </c>
      <c r="C46" s="44">
        <v>32</v>
      </c>
      <c r="D46" s="44">
        <v>8</v>
      </c>
      <c r="E46" s="44">
        <v>3</v>
      </c>
      <c r="F46" s="55">
        <v>17</v>
      </c>
      <c r="G46" s="44">
        <v>0</v>
      </c>
      <c r="H46" s="44">
        <v>13</v>
      </c>
      <c r="I46" s="44">
        <v>0</v>
      </c>
      <c r="J46" s="44">
        <v>6</v>
      </c>
      <c r="K46" s="44">
        <v>7</v>
      </c>
    </row>
    <row r="47" spans="1:11" ht="15.75">
      <c r="A47" s="51" t="s">
        <v>3</v>
      </c>
      <c r="B47" s="43" t="s">
        <v>1</v>
      </c>
      <c r="C47" s="44">
        <v>146</v>
      </c>
      <c r="D47" s="44">
        <v>36</v>
      </c>
      <c r="E47" s="44">
        <v>15</v>
      </c>
      <c r="F47" s="55">
        <v>70</v>
      </c>
      <c r="G47" s="44">
        <v>4</v>
      </c>
      <c r="H47" s="44">
        <v>30</v>
      </c>
      <c r="I47" s="44">
        <v>19</v>
      </c>
      <c r="J47" s="44">
        <v>23</v>
      </c>
      <c r="K47" s="44">
        <v>13</v>
      </c>
    </row>
    <row r="48" spans="1:11" ht="15.75">
      <c r="A48" s="51"/>
      <c r="B48" s="43" t="s">
        <v>0</v>
      </c>
      <c r="C48" s="44">
        <v>75</v>
      </c>
      <c r="D48" s="44">
        <v>18</v>
      </c>
      <c r="E48" s="44">
        <v>6</v>
      </c>
      <c r="F48" s="55">
        <v>31</v>
      </c>
      <c r="G48" s="44">
        <v>4</v>
      </c>
      <c r="H48" s="44">
        <v>18</v>
      </c>
      <c r="I48" s="44">
        <v>10</v>
      </c>
      <c r="J48" s="44">
        <v>15</v>
      </c>
      <c r="K48" s="44">
        <v>13</v>
      </c>
    </row>
    <row r="49" spans="1:11" ht="15.75">
      <c r="A49" s="51" t="s">
        <v>2</v>
      </c>
      <c r="B49" s="43" t="s">
        <v>1</v>
      </c>
      <c r="C49" s="44">
        <v>545</v>
      </c>
      <c r="D49" s="44">
        <v>88</v>
      </c>
      <c r="E49" s="44">
        <v>28</v>
      </c>
      <c r="F49" s="55">
        <v>279</v>
      </c>
      <c r="G49" s="44">
        <v>3</v>
      </c>
      <c r="H49" s="44">
        <v>138</v>
      </c>
      <c r="I49" s="44">
        <v>49</v>
      </c>
      <c r="J49" s="44">
        <v>68</v>
      </c>
      <c r="K49" s="44">
        <v>94</v>
      </c>
    </row>
    <row r="50" spans="1:11" ht="15.75">
      <c r="A50" s="51"/>
      <c r="B50" s="43" t="s">
        <v>0</v>
      </c>
      <c r="C50" s="44">
        <v>313</v>
      </c>
      <c r="D50" s="44">
        <v>51</v>
      </c>
      <c r="E50" s="44">
        <v>13</v>
      </c>
      <c r="F50" s="55">
        <v>118</v>
      </c>
      <c r="G50" s="44">
        <v>2</v>
      </c>
      <c r="H50" s="44">
        <v>88</v>
      </c>
      <c r="I50" s="44">
        <v>24</v>
      </c>
      <c r="J50" s="44">
        <v>51</v>
      </c>
      <c r="K50" s="44">
        <v>91</v>
      </c>
    </row>
    <row r="51" spans="1:11" ht="15.7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1" priority="1">
      <formula>$B7="K"</formula>
    </cfRule>
    <cfRule type="expression" dxfId="9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5" width="8.625" customWidth="1"/>
    <col min="6" max="6" width="14.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2.5">
      <c r="A1" s="56" t="s">
        <v>82</v>
      </c>
      <c r="B1" s="77"/>
      <c r="C1" s="78"/>
      <c r="D1" s="78"/>
      <c r="E1" s="78"/>
      <c r="F1" s="78"/>
      <c r="G1" s="78"/>
      <c r="H1" s="78"/>
      <c r="I1" s="78"/>
      <c r="J1" s="78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5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4304</v>
      </c>
      <c r="D7" s="44">
        <v>1030</v>
      </c>
      <c r="E7" s="44">
        <v>3274</v>
      </c>
      <c r="F7" s="44">
        <v>0</v>
      </c>
      <c r="G7" s="44">
        <v>6</v>
      </c>
      <c r="H7" s="44">
        <v>67</v>
      </c>
      <c r="I7" s="44">
        <v>155</v>
      </c>
      <c r="J7" s="44">
        <v>5</v>
      </c>
    </row>
    <row r="8" spans="1:10" ht="15.75">
      <c r="A8" s="51"/>
      <c r="B8" s="43" t="s">
        <v>0</v>
      </c>
      <c r="C8" s="44">
        <v>1938</v>
      </c>
      <c r="D8" s="44">
        <v>473</v>
      </c>
      <c r="E8" s="44">
        <v>1465</v>
      </c>
      <c r="F8" s="44">
        <v>0</v>
      </c>
      <c r="G8" s="44">
        <v>4</v>
      </c>
      <c r="H8" s="44">
        <v>56</v>
      </c>
      <c r="I8" s="44">
        <v>56</v>
      </c>
      <c r="J8" s="44">
        <v>2</v>
      </c>
    </row>
    <row r="9" spans="1:10" ht="15.75">
      <c r="A9" s="51" t="s">
        <v>22</v>
      </c>
      <c r="B9" s="43" t="s">
        <v>1</v>
      </c>
      <c r="C9" s="44">
        <v>139</v>
      </c>
      <c r="D9" s="45">
        <v>21</v>
      </c>
      <c r="E9" s="45">
        <v>118</v>
      </c>
      <c r="F9" s="44">
        <v>0</v>
      </c>
      <c r="G9" s="44">
        <v>0</v>
      </c>
      <c r="H9" s="44">
        <v>1</v>
      </c>
      <c r="I9" s="44">
        <v>7</v>
      </c>
      <c r="J9" s="44">
        <v>0</v>
      </c>
    </row>
    <row r="10" spans="1:10" ht="15.75">
      <c r="A10" s="51"/>
      <c r="B10" s="43" t="s">
        <v>0</v>
      </c>
      <c r="C10" s="44">
        <v>67</v>
      </c>
      <c r="D10" s="45">
        <v>12</v>
      </c>
      <c r="E10" s="45">
        <v>55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152</v>
      </c>
      <c r="D11" s="44">
        <v>36</v>
      </c>
      <c r="E11" s="44">
        <v>116</v>
      </c>
      <c r="F11" s="44">
        <v>0</v>
      </c>
      <c r="G11" s="44">
        <v>0</v>
      </c>
      <c r="H11" s="44">
        <v>4</v>
      </c>
      <c r="I11" s="44">
        <v>7</v>
      </c>
      <c r="J11" s="44">
        <v>0</v>
      </c>
    </row>
    <row r="12" spans="1:10" ht="15.75">
      <c r="A12" s="51"/>
      <c r="B12" s="43" t="s">
        <v>0</v>
      </c>
      <c r="C12" s="44">
        <v>72</v>
      </c>
      <c r="D12" s="44">
        <v>15</v>
      </c>
      <c r="E12" s="44">
        <v>57</v>
      </c>
      <c r="F12" s="44">
        <v>0</v>
      </c>
      <c r="G12" s="44">
        <v>0</v>
      </c>
      <c r="H12" s="44">
        <v>2</v>
      </c>
      <c r="I12" s="44">
        <v>5</v>
      </c>
      <c r="J12" s="44">
        <v>0</v>
      </c>
    </row>
    <row r="13" spans="1:10" ht="15.75">
      <c r="A13" s="51" t="s">
        <v>20</v>
      </c>
      <c r="B13" s="43" t="s">
        <v>1</v>
      </c>
      <c r="C13" s="44">
        <v>167</v>
      </c>
      <c r="D13" s="44">
        <v>30</v>
      </c>
      <c r="E13" s="44">
        <v>137</v>
      </c>
      <c r="F13" s="44">
        <v>0</v>
      </c>
      <c r="G13" s="44">
        <v>0</v>
      </c>
      <c r="H13" s="44">
        <v>10</v>
      </c>
      <c r="I13" s="44">
        <v>5</v>
      </c>
      <c r="J13" s="44">
        <v>0</v>
      </c>
    </row>
    <row r="14" spans="1:10" ht="15.75">
      <c r="A14" s="51"/>
      <c r="B14" s="43" t="s">
        <v>0</v>
      </c>
      <c r="C14" s="44">
        <v>84</v>
      </c>
      <c r="D14" s="44">
        <v>12</v>
      </c>
      <c r="E14" s="44">
        <v>72</v>
      </c>
      <c r="F14" s="44">
        <v>0</v>
      </c>
      <c r="G14" s="44">
        <v>0</v>
      </c>
      <c r="H14" s="44">
        <v>9</v>
      </c>
      <c r="I14" s="44">
        <v>1</v>
      </c>
      <c r="J14" s="44">
        <v>0</v>
      </c>
    </row>
    <row r="15" spans="1:10" ht="15.75">
      <c r="A15" s="51" t="s">
        <v>19</v>
      </c>
      <c r="B15" s="43" t="s">
        <v>1</v>
      </c>
      <c r="C15" s="44">
        <v>198</v>
      </c>
      <c r="D15" s="44">
        <v>58</v>
      </c>
      <c r="E15" s="44">
        <v>140</v>
      </c>
      <c r="F15" s="44">
        <v>0</v>
      </c>
      <c r="G15" s="44">
        <v>0</v>
      </c>
      <c r="H15" s="44">
        <v>1</v>
      </c>
      <c r="I15" s="44">
        <v>5</v>
      </c>
      <c r="J15" s="44">
        <v>1</v>
      </c>
    </row>
    <row r="16" spans="1:10" ht="15.75">
      <c r="A16" s="51"/>
      <c r="B16" s="43" t="s">
        <v>0</v>
      </c>
      <c r="C16" s="44">
        <v>90</v>
      </c>
      <c r="D16" s="44">
        <v>26</v>
      </c>
      <c r="E16" s="44">
        <v>64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156</v>
      </c>
      <c r="D17" s="44">
        <v>32</v>
      </c>
      <c r="E17" s="44">
        <v>124</v>
      </c>
      <c r="F17" s="44">
        <v>0</v>
      </c>
      <c r="G17" s="44">
        <v>0</v>
      </c>
      <c r="H17" s="44">
        <v>0</v>
      </c>
      <c r="I17" s="44">
        <v>6</v>
      </c>
      <c r="J17" s="44">
        <v>0</v>
      </c>
    </row>
    <row r="18" spans="1:10" ht="15.75">
      <c r="A18" s="51"/>
      <c r="B18" s="43" t="s">
        <v>0</v>
      </c>
      <c r="C18" s="44">
        <v>56</v>
      </c>
      <c r="D18" s="44">
        <v>13</v>
      </c>
      <c r="E18" s="44">
        <v>43</v>
      </c>
      <c r="F18" s="44">
        <v>0</v>
      </c>
      <c r="G18" s="44">
        <v>0</v>
      </c>
      <c r="H18" s="44">
        <v>0</v>
      </c>
      <c r="I18" s="44">
        <v>1</v>
      </c>
      <c r="J18" s="44">
        <v>0</v>
      </c>
    </row>
    <row r="19" spans="1:10" ht="15.75">
      <c r="A19" s="51" t="s">
        <v>17</v>
      </c>
      <c r="B19" s="43" t="s">
        <v>1</v>
      </c>
      <c r="C19" s="44">
        <v>149</v>
      </c>
      <c r="D19" s="44">
        <v>43</v>
      </c>
      <c r="E19" s="44">
        <v>106</v>
      </c>
      <c r="F19" s="44">
        <v>0</v>
      </c>
      <c r="G19" s="44">
        <v>0</v>
      </c>
      <c r="H19" s="44">
        <v>2</v>
      </c>
      <c r="I19" s="44">
        <v>4</v>
      </c>
      <c r="J19" s="44">
        <v>0</v>
      </c>
    </row>
    <row r="20" spans="1:10" ht="15.75">
      <c r="A20" s="51"/>
      <c r="B20" s="43" t="s">
        <v>0</v>
      </c>
      <c r="C20" s="44">
        <v>81</v>
      </c>
      <c r="D20" s="44">
        <v>20</v>
      </c>
      <c r="E20" s="44">
        <v>61</v>
      </c>
      <c r="F20" s="44">
        <v>0</v>
      </c>
      <c r="G20" s="44">
        <v>0</v>
      </c>
      <c r="H20" s="44">
        <v>2</v>
      </c>
      <c r="I20" s="44">
        <v>2</v>
      </c>
      <c r="J20" s="44">
        <v>0</v>
      </c>
    </row>
    <row r="21" spans="1:10" ht="15.75">
      <c r="A21" s="51" t="s">
        <v>16</v>
      </c>
      <c r="B21" s="43" t="s">
        <v>1</v>
      </c>
      <c r="C21" s="44">
        <v>110</v>
      </c>
      <c r="D21" s="44">
        <v>25</v>
      </c>
      <c r="E21" s="44">
        <v>85</v>
      </c>
      <c r="F21" s="44">
        <v>0</v>
      </c>
      <c r="G21" s="44">
        <v>0</v>
      </c>
      <c r="H21" s="44">
        <v>1</v>
      </c>
      <c r="I21" s="44">
        <v>14</v>
      </c>
      <c r="J21" s="44">
        <v>0</v>
      </c>
    </row>
    <row r="22" spans="1:10" ht="15.75">
      <c r="A22" s="51"/>
      <c r="B22" s="43" t="s">
        <v>0</v>
      </c>
      <c r="C22" s="44">
        <v>37</v>
      </c>
      <c r="D22" s="44">
        <v>6</v>
      </c>
      <c r="E22" s="44">
        <v>31</v>
      </c>
      <c r="F22" s="44">
        <v>0</v>
      </c>
      <c r="G22" s="44">
        <v>0</v>
      </c>
      <c r="H22" s="44">
        <v>1</v>
      </c>
      <c r="I22" s="44">
        <v>5</v>
      </c>
      <c r="J22" s="44">
        <v>0</v>
      </c>
    </row>
    <row r="23" spans="1:10" ht="15.75">
      <c r="A23" s="51" t="s">
        <v>15</v>
      </c>
      <c r="B23" s="43" t="s">
        <v>1</v>
      </c>
      <c r="C23" s="44">
        <v>134</v>
      </c>
      <c r="D23" s="44">
        <v>34</v>
      </c>
      <c r="E23" s="44">
        <v>100</v>
      </c>
      <c r="F23" s="44">
        <v>0</v>
      </c>
      <c r="G23" s="44">
        <v>0</v>
      </c>
      <c r="H23" s="44">
        <v>0</v>
      </c>
      <c r="I23" s="44">
        <v>2</v>
      </c>
      <c r="J23" s="44">
        <v>0</v>
      </c>
    </row>
    <row r="24" spans="1:10" ht="15.75">
      <c r="A24" s="51"/>
      <c r="B24" s="43" t="s">
        <v>0</v>
      </c>
      <c r="C24" s="44">
        <v>69</v>
      </c>
      <c r="D24" s="44">
        <v>16</v>
      </c>
      <c r="E24" s="44">
        <v>53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306</v>
      </c>
      <c r="D25" s="44">
        <v>89</v>
      </c>
      <c r="E25" s="44">
        <v>217</v>
      </c>
      <c r="F25" s="44">
        <v>0</v>
      </c>
      <c r="G25" s="44">
        <v>0</v>
      </c>
      <c r="H25" s="44">
        <v>0</v>
      </c>
      <c r="I25" s="44">
        <v>13</v>
      </c>
      <c r="J25" s="44">
        <v>0</v>
      </c>
    </row>
    <row r="26" spans="1:10" ht="15.75">
      <c r="A26" s="51"/>
      <c r="B26" s="43" t="s">
        <v>0</v>
      </c>
      <c r="C26" s="44">
        <v>130</v>
      </c>
      <c r="D26" s="44">
        <v>41</v>
      </c>
      <c r="E26" s="44">
        <v>89</v>
      </c>
      <c r="F26" s="44">
        <v>0</v>
      </c>
      <c r="G26" s="44">
        <v>0</v>
      </c>
      <c r="H26" s="44">
        <v>0</v>
      </c>
      <c r="I26" s="44">
        <v>1</v>
      </c>
      <c r="J26" s="44">
        <v>0</v>
      </c>
    </row>
    <row r="27" spans="1:10" ht="15.75">
      <c r="A27" s="51" t="s">
        <v>13</v>
      </c>
      <c r="B27" s="43" t="s">
        <v>1</v>
      </c>
      <c r="C27" s="44">
        <v>192</v>
      </c>
      <c r="D27" s="44">
        <v>36</v>
      </c>
      <c r="E27" s="44">
        <v>156</v>
      </c>
      <c r="F27" s="44">
        <v>0</v>
      </c>
      <c r="G27" s="44">
        <v>0</v>
      </c>
      <c r="H27" s="44">
        <v>1</v>
      </c>
      <c r="I27" s="44">
        <v>8</v>
      </c>
      <c r="J27" s="44">
        <v>2</v>
      </c>
    </row>
    <row r="28" spans="1:10" ht="15.75">
      <c r="A28" s="51"/>
      <c r="B28" s="43" t="s">
        <v>0</v>
      </c>
      <c r="C28" s="44">
        <v>79</v>
      </c>
      <c r="D28" s="44">
        <v>19</v>
      </c>
      <c r="E28" s="44">
        <v>60</v>
      </c>
      <c r="F28" s="44">
        <v>0</v>
      </c>
      <c r="G28" s="44">
        <v>0</v>
      </c>
      <c r="H28" s="44">
        <v>1</v>
      </c>
      <c r="I28" s="44">
        <v>0</v>
      </c>
      <c r="J28" s="44">
        <v>2</v>
      </c>
    </row>
    <row r="29" spans="1:10" ht="15.75">
      <c r="A29" s="51" t="s">
        <v>12</v>
      </c>
      <c r="B29" s="43" t="s">
        <v>1</v>
      </c>
      <c r="C29" s="44">
        <v>135</v>
      </c>
      <c r="D29" s="44">
        <v>20</v>
      </c>
      <c r="E29" s="44">
        <v>115</v>
      </c>
      <c r="F29" s="44">
        <v>0</v>
      </c>
      <c r="G29" s="44">
        <v>1</v>
      </c>
      <c r="H29" s="44">
        <v>11</v>
      </c>
      <c r="I29" s="44">
        <v>7</v>
      </c>
      <c r="J29" s="44">
        <v>0</v>
      </c>
    </row>
    <row r="30" spans="1:10" ht="15.75">
      <c r="A30" s="51"/>
      <c r="B30" s="43" t="s">
        <v>0</v>
      </c>
      <c r="C30" s="44">
        <v>62</v>
      </c>
      <c r="D30" s="44">
        <v>9</v>
      </c>
      <c r="E30" s="44">
        <v>53</v>
      </c>
      <c r="F30" s="44">
        <v>0</v>
      </c>
      <c r="G30" s="44">
        <v>1</v>
      </c>
      <c r="H30" s="44">
        <v>10</v>
      </c>
      <c r="I30" s="44">
        <v>4</v>
      </c>
      <c r="J30" s="44">
        <v>0</v>
      </c>
    </row>
    <row r="31" spans="1:10" ht="15.75">
      <c r="A31" s="51" t="s">
        <v>11</v>
      </c>
      <c r="B31" s="43" t="s">
        <v>1</v>
      </c>
      <c r="C31" s="44">
        <v>157</v>
      </c>
      <c r="D31" s="44">
        <v>33</v>
      </c>
      <c r="E31" s="44">
        <v>124</v>
      </c>
      <c r="F31" s="44">
        <v>0</v>
      </c>
      <c r="G31" s="44">
        <v>0</v>
      </c>
      <c r="H31" s="44">
        <v>1</v>
      </c>
      <c r="I31" s="44">
        <v>29</v>
      </c>
      <c r="J31" s="44">
        <v>0</v>
      </c>
    </row>
    <row r="32" spans="1:10" ht="15.75">
      <c r="A32" s="51"/>
      <c r="B32" s="43" t="s">
        <v>0</v>
      </c>
      <c r="C32" s="44">
        <v>72</v>
      </c>
      <c r="D32" s="44">
        <v>17</v>
      </c>
      <c r="E32" s="44">
        <v>55</v>
      </c>
      <c r="F32" s="44">
        <v>0</v>
      </c>
      <c r="G32" s="44">
        <v>0</v>
      </c>
      <c r="H32" s="44">
        <v>1</v>
      </c>
      <c r="I32" s="44">
        <v>15</v>
      </c>
      <c r="J32" s="44">
        <v>0</v>
      </c>
    </row>
    <row r="33" spans="1:10" ht="15.75">
      <c r="A33" s="51" t="s">
        <v>10</v>
      </c>
      <c r="B33" s="43" t="s">
        <v>1</v>
      </c>
      <c r="C33" s="44">
        <v>148</v>
      </c>
      <c r="D33" s="44">
        <v>48</v>
      </c>
      <c r="E33" s="44">
        <v>100</v>
      </c>
      <c r="F33" s="44">
        <v>0</v>
      </c>
      <c r="G33" s="44">
        <v>0</v>
      </c>
      <c r="H33" s="44">
        <v>5</v>
      </c>
      <c r="I33" s="44">
        <v>5</v>
      </c>
      <c r="J33" s="44">
        <v>0</v>
      </c>
    </row>
    <row r="34" spans="1:10" ht="15.75">
      <c r="A34" s="51"/>
      <c r="B34" s="43" t="s">
        <v>0</v>
      </c>
      <c r="C34" s="44">
        <v>69</v>
      </c>
      <c r="D34" s="44">
        <v>22</v>
      </c>
      <c r="E34" s="44">
        <v>47</v>
      </c>
      <c r="F34" s="44">
        <v>0</v>
      </c>
      <c r="G34" s="44">
        <v>0</v>
      </c>
      <c r="H34" s="44">
        <v>5</v>
      </c>
      <c r="I34" s="44">
        <v>3</v>
      </c>
      <c r="J34" s="44">
        <v>0</v>
      </c>
    </row>
    <row r="35" spans="1:10" ht="15.75">
      <c r="A35" s="51" t="s">
        <v>9</v>
      </c>
      <c r="B35" s="43" t="s">
        <v>1</v>
      </c>
      <c r="C35" s="44">
        <v>77</v>
      </c>
      <c r="D35" s="44">
        <v>12</v>
      </c>
      <c r="E35" s="44">
        <v>65</v>
      </c>
      <c r="F35" s="44">
        <v>0</v>
      </c>
      <c r="G35" s="44">
        <v>0</v>
      </c>
      <c r="H35" s="44">
        <v>1</v>
      </c>
      <c r="I35" s="44">
        <v>1</v>
      </c>
      <c r="J35" s="44">
        <v>0</v>
      </c>
    </row>
    <row r="36" spans="1:10" ht="15.75">
      <c r="A36" s="51"/>
      <c r="B36" s="43" t="s">
        <v>0</v>
      </c>
      <c r="C36" s="44">
        <v>36</v>
      </c>
      <c r="D36" s="44">
        <v>7</v>
      </c>
      <c r="E36" s="44">
        <v>29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207</v>
      </c>
      <c r="D37" s="44">
        <v>46</v>
      </c>
      <c r="E37" s="44">
        <v>161</v>
      </c>
      <c r="F37" s="44">
        <v>0</v>
      </c>
      <c r="G37" s="44">
        <v>1</v>
      </c>
      <c r="H37" s="44">
        <v>3</v>
      </c>
      <c r="I37" s="44">
        <v>12</v>
      </c>
      <c r="J37" s="44">
        <v>1</v>
      </c>
    </row>
    <row r="38" spans="1:10" ht="15.75">
      <c r="A38" s="51"/>
      <c r="B38" s="43" t="s">
        <v>0</v>
      </c>
      <c r="C38" s="44">
        <v>96</v>
      </c>
      <c r="D38" s="44">
        <v>20</v>
      </c>
      <c r="E38" s="44">
        <v>76</v>
      </c>
      <c r="F38" s="44">
        <v>0</v>
      </c>
      <c r="G38" s="44">
        <v>1</v>
      </c>
      <c r="H38" s="44">
        <v>3</v>
      </c>
      <c r="I38" s="44">
        <v>9</v>
      </c>
      <c r="J38" s="44">
        <v>0</v>
      </c>
    </row>
    <row r="39" spans="1:10" ht="15.75">
      <c r="A39" s="51" t="s">
        <v>7</v>
      </c>
      <c r="B39" s="43" t="s">
        <v>1</v>
      </c>
      <c r="C39" s="44">
        <v>278</v>
      </c>
      <c r="D39" s="44">
        <v>66</v>
      </c>
      <c r="E39" s="44">
        <v>212</v>
      </c>
      <c r="F39" s="44">
        <v>0</v>
      </c>
      <c r="G39" s="44">
        <v>0</v>
      </c>
      <c r="H39" s="44">
        <v>22</v>
      </c>
      <c r="I39" s="44">
        <v>5</v>
      </c>
      <c r="J39" s="44">
        <v>0</v>
      </c>
    </row>
    <row r="40" spans="1:10" ht="15.75">
      <c r="A40" s="51"/>
      <c r="B40" s="43" t="s">
        <v>0</v>
      </c>
      <c r="C40" s="44">
        <v>137</v>
      </c>
      <c r="D40" s="44">
        <v>35</v>
      </c>
      <c r="E40" s="44">
        <v>102</v>
      </c>
      <c r="F40" s="44">
        <v>0</v>
      </c>
      <c r="G40" s="44">
        <v>0</v>
      </c>
      <c r="H40" s="44">
        <v>17</v>
      </c>
      <c r="I40" s="44">
        <v>1</v>
      </c>
      <c r="J40" s="44">
        <v>0</v>
      </c>
    </row>
    <row r="41" spans="1:10" ht="15.75">
      <c r="A41" s="51" t="s">
        <v>6</v>
      </c>
      <c r="B41" s="43" t="s">
        <v>1</v>
      </c>
      <c r="C41" s="44">
        <v>277</v>
      </c>
      <c r="D41" s="44">
        <v>53</v>
      </c>
      <c r="E41" s="44">
        <v>224</v>
      </c>
      <c r="F41" s="44">
        <v>0</v>
      </c>
      <c r="G41" s="44">
        <v>3</v>
      </c>
      <c r="H41" s="44">
        <v>1</v>
      </c>
      <c r="I41" s="44">
        <v>6</v>
      </c>
      <c r="J41" s="44">
        <v>1</v>
      </c>
    </row>
    <row r="42" spans="1:10" ht="15.75">
      <c r="A42" s="51"/>
      <c r="B42" s="43" t="s">
        <v>0</v>
      </c>
      <c r="C42" s="44">
        <v>123</v>
      </c>
      <c r="D42" s="44">
        <v>24</v>
      </c>
      <c r="E42" s="44">
        <v>99</v>
      </c>
      <c r="F42" s="44">
        <v>0</v>
      </c>
      <c r="G42" s="44">
        <v>2</v>
      </c>
      <c r="H42" s="44">
        <v>0</v>
      </c>
      <c r="I42" s="44">
        <v>2</v>
      </c>
      <c r="J42" s="44">
        <v>0</v>
      </c>
    </row>
    <row r="43" spans="1:10" ht="15.75">
      <c r="A43" s="51" t="s">
        <v>5</v>
      </c>
      <c r="B43" s="43" t="s">
        <v>1</v>
      </c>
      <c r="C43" s="44">
        <v>132</v>
      </c>
      <c r="D43" s="44">
        <v>22</v>
      </c>
      <c r="E43" s="44">
        <v>110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</row>
    <row r="44" spans="1:10" ht="15.75">
      <c r="A44" s="51"/>
      <c r="B44" s="43" t="s">
        <v>0</v>
      </c>
      <c r="C44" s="44">
        <v>58</v>
      </c>
      <c r="D44" s="44">
        <v>10</v>
      </c>
      <c r="E44" s="44">
        <v>48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99</v>
      </c>
      <c r="D45" s="44">
        <v>26</v>
      </c>
      <c r="E45" s="44">
        <v>73</v>
      </c>
      <c r="F45" s="44">
        <v>0</v>
      </c>
      <c r="G45" s="44">
        <v>0</v>
      </c>
      <c r="H45" s="44">
        <v>0</v>
      </c>
      <c r="I45" s="44">
        <v>5</v>
      </c>
      <c r="J45" s="44">
        <v>0</v>
      </c>
    </row>
    <row r="46" spans="1:10" ht="15.75">
      <c r="A46" s="51"/>
      <c r="B46" s="43" t="s">
        <v>0</v>
      </c>
      <c r="C46" s="44">
        <v>44</v>
      </c>
      <c r="D46" s="44">
        <v>16</v>
      </c>
      <c r="E46" s="44">
        <v>28</v>
      </c>
      <c r="F46" s="44">
        <v>0</v>
      </c>
      <c r="G46" s="44">
        <v>0</v>
      </c>
      <c r="H46" s="44">
        <v>0</v>
      </c>
      <c r="I46" s="44">
        <v>2</v>
      </c>
      <c r="J46" s="44">
        <v>0</v>
      </c>
    </row>
    <row r="47" spans="1:10" ht="15.75">
      <c r="A47" s="51" t="s">
        <v>3</v>
      </c>
      <c r="B47" s="43" t="s">
        <v>1</v>
      </c>
      <c r="C47" s="44">
        <v>151</v>
      </c>
      <c r="D47" s="44">
        <v>30</v>
      </c>
      <c r="E47" s="44">
        <v>121</v>
      </c>
      <c r="F47" s="44">
        <v>0</v>
      </c>
      <c r="G47" s="44">
        <v>0</v>
      </c>
      <c r="H47" s="44">
        <v>3</v>
      </c>
      <c r="I47" s="44">
        <v>3</v>
      </c>
      <c r="J47" s="44">
        <v>0</v>
      </c>
    </row>
    <row r="48" spans="1:10" ht="15.75">
      <c r="A48" s="51"/>
      <c r="B48" s="43" t="s">
        <v>0</v>
      </c>
      <c r="C48" s="44">
        <v>74</v>
      </c>
      <c r="D48" s="44">
        <v>15</v>
      </c>
      <c r="E48" s="44">
        <v>59</v>
      </c>
      <c r="F48" s="44">
        <v>0</v>
      </c>
      <c r="G48" s="44">
        <v>0</v>
      </c>
      <c r="H48" s="44">
        <v>2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940</v>
      </c>
      <c r="D49" s="44">
        <v>270</v>
      </c>
      <c r="E49" s="44">
        <v>670</v>
      </c>
      <c r="F49" s="44">
        <v>0</v>
      </c>
      <c r="G49" s="44">
        <v>1</v>
      </c>
      <c r="H49" s="44">
        <v>0</v>
      </c>
      <c r="I49" s="44">
        <v>9</v>
      </c>
      <c r="J49" s="44">
        <v>0</v>
      </c>
    </row>
    <row r="50" spans="1:10" ht="15.75">
      <c r="A50" s="51"/>
      <c r="B50" s="43" t="s">
        <v>0</v>
      </c>
      <c r="C50" s="44">
        <v>402</v>
      </c>
      <c r="D50" s="44">
        <v>118</v>
      </c>
      <c r="E50" s="44">
        <v>284</v>
      </c>
      <c r="F50" s="44">
        <v>0</v>
      </c>
      <c r="G50" s="44">
        <v>0</v>
      </c>
      <c r="H50" s="44">
        <v>0</v>
      </c>
      <c r="I50" s="44">
        <v>5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5:B5"/>
    <mergeCell ref="D3:E3"/>
    <mergeCell ref="F3:J3"/>
    <mergeCell ref="A3:B4"/>
    <mergeCell ref="C3:C4"/>
  </mergeCells>
  <conditionalFormatting sqref="B7:J50">
    <cfRule type="expression" dxfId="89" priority="1">
      <formula>$B7="K"</formula>
    </cfRule>
    <cfRule type="expression" dxfId="8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8"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2.5">
      <c r="A1" s="56" t="s">
        <v>83</v>
      </c>
      <c r="B1" s="54"/>
      <c r="C1" s="39"/>
      <c r="D1" s="39"/>
      <c r="E1" s="39"/>
      <c r="F1" s="39"/>
      <c r="G1" s="39"/>
      <c r="H1" s="39"/>
      <c r="I1" s="39"/>
      <c r="J1" s="39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1433</v>
      </c>
      <c r="D7" s="44">
        <v>305</v>
      </c>
      <c r="E7" s="44">
        <v>1128</v>
      </c>
      <c r="F7" s="44">
        <v>0</v>
      </c>
      <c r="G7" s="44">
        <v>3</v>
      </c>
      <c r="H7" s="44">
        <v>30</v>
      </c>
      <c r="I7" s="44">
        <v>67</v>
      </c>
      <c r="J7" s="44">
        <v>5</v>
      </c>
    </row>
    <row r="8" spans="1:10" ht="15.75">
      <c r="A8" s="51"/>
      <c r="B8" s="43" t="s">
        <v>0</v>
      </c>
      <c r="C8" s="44">
        <v>668</v>
      </c>
      <c r="D8" s="44">
        <v>158</v>
      </c>
      <c r="E8" s="44">
        <v>510</v>
      </c>
      <c r="F8" s="44">
        <v>0</v>
      </c>
      <c r="G8" s="44">
        <v>2</v>
      </c>
      <c r="H8" s="44">
        <v>25</v>
      </c>
      <c r="I8" s="44">
        <v>25</v>
      </c>
      <c r="J8" s="44">
        <v>2</v>
      </c>
    </row>
    <row r="9" spans="1:10" ht="15.75">
      <c r="A9" s="51" t="s">
        <v>22</v>
      </c>
      <c r="B9" s="43" t="s">
        <v>1</v>
      </c>
      <c r="C9" s="44">
        <v>44</v>
      </c>
      <c r="D9" s="45">
        <v>3</v>
      </c>
      <c r="E9" s="45">
        <v>41</v>
      </c>
      <c r="F9" s="44">
        <v>0</v>
      </c>
      <c r="G9" s="44">
        <v>0</v>
      </c>
      <c r="H9" s="44">
        <v>1</v>
      </c>
      <c r="I9" s="44">
        <v>2</v>
      </c>
      <c r="J9" s="44">
        <v>0</v>
      </c>
    </row>
    <row r="10" spans="1:10" ht="15.75">
      <c r="A10" s="51"/>
      <c r="B10" s="43" t="s">
        <v>0</v>
      </c>
      <c r="C10" s="44">
        <v>21</v>
      </c>
      <c r="D10" s="45">
        <v>3</v>
      </c>
      <c r="E10" s="45">
        <v>18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96</v>
      </c>
      <c r="D11" s="44">
        <v>19</v>
      </c>
      <c r="E11" s="44">
        <v>77</v>
      </c>
      <c r="F11" s="44">
        <v>0</v>
      </c>
      <c r="G11" s="44">
        <v>0</v>
      </c>
      <c r="H11" s="44">
        <v>4</v>
      </c>
      <c r="I11" s="44">
        <v>5</v>
      </c>
      <c r="J11" s="44">
        <v>0</v>
      </c>
    </row>
    <row r="12" spans="1:10" ht="15.75">
      <c r="A12" s="51"/>
      <c r="B12" s="43" t="s">
        <v>0</v>
      </c>
      <c r="C12" s="44">
        <v>44</v>
      </c>
      <c r="D12" s="44">
        <v>7</v>
      </c>
      <c r="E12" s="44">
        <v>37</v>
      </c>
      <c r="F12" s="44">
        <v>0</v>
      </c>
      <c r="G12" s="44">
        <v>0</v>
      </c>
      <c r="H12" s="44">
        <v>2</v>
      </c>
      <c r="I12" s="44">
        <v>3</v>
      </c>
      <c r="J12" s="44">
        <v>0</v>
      </c>
    </row>
    <row r="13" spans="1:10" ht="15.75">
      <c r="A13" s="51" t="s">
        <v>20</v>
      </c>
      <c r="B13" s="43" t="s">
        <v>1</v>
      </c>
      <c r="C13" s="44">
        <v>62</v>
      </c>
      <c r="D13" s="44">
        <v>13</v>
      </c>
      <c r="E13" s="44">
        <v>49</v>
      </c>
      <c r="F13" s="44">
        <v>0</v>
      </c>
      <c r="G13" s="44">
        <v>0</v>
      </c>
      <c r="H13" s="44">
        <v>5</v>
      </c>
      <c r="I13" s="44">
        <v>2</v>
      </c>
      <c r="J13" s="44">
        <v>0</v>
      </c>
    </row>
    <row r="14" spans="1:10" ht="15.75">
      <c r="A14" s="51"/>
      <c r="B14" s="43" t="s">
        <v>0</v>
      </c>
      <c r="C14" s="44">
        <v>31</v>
      </c>
      <c r="D14" s="44">
        <v>7</v>
      </c>
      <c r="E14" s="44">
        <v>24</v>
      </c>
      <c r="F14" s="44">
        <v>0</v>
      </c>
      <c r="G14" s="44">
        <v>0</v>
      </c>
      <c r="H14" s="44">
        <v>5</v>
      </c>
      <c r="I14" s="44">
        <v>0</v>
      </c>
      <c r="J14" s="44">
        <v>0</v>
      </c>
    </row>
    <row r="15" spans="1:10" ht="15.75">
      <c r="A15" s="51" t="s">
        <v>19</v>
      </c>
      <c r="B15" s="43" t="s">
        <v>1</v>
      </c>
      <c r="C15" s="44">
        <v>88</v>
      </c>
      <c r="D15" s="44">
        <v>22</v>
      </c>
      <c r="E15" s="44">
        <v>66</v>
      </c>
      <c r="F15" s="44">
        <v>0</v>
      </c>
      <c r="G15" s="44">
        <v>0</v>
      </c>
      <c r="H15" s="44">
        <v>1</v>
      </c>
      <c r="I15" s="44">
        <v>2</v>
      </c>
      <c r="J15" s="44">
        <v>1</v>
      </c>
    </row>
    <row r="16" spans="1:10" ht="15.75">
      <c r="A16" s="51"/>
      <c r="B16" s="43" t="s">
        <v>0</v>
      </c>
      <c r="C16" s="44">
        <v>38</v>
      </c>
      <c r="D16" s="44">
        <v>13</v>
      </c>
      <c r="E16" s="44">
        <v>25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67</v>
      </c>
      <c r="D17" s="44">
        <v>12</v>
      </c>
      <c r="E17" s="44">
        <v>55</v>
      </c>
      <c r="F17" s="44">
        <v>0</v>
      </c>
      <c r="G17" s="44">
        <v>0</v>
      </c>
      <c r="H17" s="44">
        <v>0</v>
      </c>
      <c r="I17" s="44">
        <v>4</v>
      </c>
      <c r="J17" s="44">
        <v>0</v>
      </c>
    </row>
    <row r="18" spans="1:10" ht="15.75">
      <c r="A18" s="51"/>
      <c r="B18" s="43" t="s">
        <v>0</v>
      </c>
      <c r="C18" s="44">
        <v>21</v>
      </c>
      <c r="D18" s="44">
        <v>4</v>
      </c>
      <c r="E18" s="44">
        <v>17</v>
      </c>
      <c r="F18" s="44">
        <v>0</v>
      </c>
      <c r="G18" s="44">
        <v>0</v>
      </c>
      <c r="H18" s="44">
        <v>0</v>
      </c>
      <c r="I18" s="44">
        <v>1</v>
      </c>
      <c r="J18" s="44">
        <v>0</v>
      </c>
    </row>
    <row r="19" spans="1:10" ht="15.75">
      <c r="A19" s="51" t="s">
        <v>17</v>
      </c>
      <c r="B19" s="43" t="s">
        <v>1</v>
      </c>
      <c r="C19" s="44">
        <v>80</v>
      </c>
      <c r="D19" s="44">
        <v>22</v>
      </c>
      <c r="E19" s="44">
        <v>58</v>
      </c>
      <c r="F19" s="44">
        <v>0</v>
      </c>
      <c r="G19" s="44">
        <v>0</v>
      </c>
      <c r="H19" s="44">
        <v>2</v>
      </c>
      <c r="I19" s="44">
        <v>1</v>
      </c>
      <c r="J19" s="44">
        <v>0</v>
      </c>
    </row>
    <row r="20" spans="1:10" ht="15.75">
      <c r="A20" s="51"/>
      <c r="B20" s="43" t="s">
        <v>0</v>
      </c>
      <c r="C20" s="44">
        <v>51</v>
      </c>
      <c r="D20" s="44">
        <v>13</v>
      </c>
      <c r="E20" s="44">
        <v>38</v>
      </c>
      <c r="F20" s="44">
        <v>0</v>
      </c>
      <c r="G20" s="44">
        <v>0</v>
      </c>
      <c r="H20" s="44">
        <v>2</v>
      </c>
      <c r="I20" s="44">
        <v>1</v>
      </c>
      <c r="J20" s="44">
        <v>0</v>
      </c>
    </row>
    <row r="21" spans="1:10" ht="15.75">
      <c r="A21" s="51" t="s">
        <v>16</v>
      </c>
      <c r="B21" s="43" t="s">
        <v>1</v>
      </c>
      <c r="C21" s="44">
        <v>56</v>
      </c>
      <c r="D21" s="44">
        <v>15</v>
      </c>
      <c r="E21" s="44">
        <v>41</v>
      </c>
      <c r="F21" s="44">
        <v>0</v>
      </c>
      <c r="G21" s="44">
        <v>0</v>
      </c>
      <c r="H21" s="44">
        <v>1</v>
      </c>
      <c r="I21" s="44">
        <v>7</v>
      </c>
      <c r="J21" s="44">
        <v>0</v>
      </c>
    </row>
    <row r="22" spans="1:10" ht="15.75">
      <c r="A22" s="51"/>
      <c r="B22" s="43" t="s">
        <v>0</v>
      </c>
      <c r="C22" s="44">
        <v>18</v>
      </c>
      <c r="D22" s="44">
        <v>4</v>
      </c>
      <c r="E22" s="44">
        <v>14</v>
      </c>
      <c r="F22" s="44">
        <v>0</v>
      </c>
      <c r="G22" s="44">
        <v>0</v>
      </c>
      <c r="H22" s="44">
        <v>1</v>
      </c>
      <c r="I22" s="44">
        <v>3</v>
      </c>
      <c r="J22" s="44">
        <v>0</v>
      </c>
    </row>
    <row r="23" spans="1:10" ht="15.75">
      <c r="A23" s="51" t="s">
        <v>15</v>
      </c>
      <c r="B23" s="43" t="s">
        <v>1</v>
      </c>
      <c r="C23" s="44">
        <v>49</v>
      </c>
      <c r="D23" s="44">
        <v>14</v>
      </c>
      <c r="E23" s="44">
        <v>35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5.75">
      <c r="A24" s="51"/>
      <c r="B24" s="43" t="s">
        <v>0</v>
      </c>
      <c r="C24" s="44">
        <v>24</v>
      </c>
      <c r="D24" s="44">
        <v>8</v>
      </c>
      <c r="E24" s="44">
        <v>16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5.75">
      <c r="A27" s="51" t="s">
        <v>13</v>
      </c>
      <c r="B27" s="43" t="s">
        <v>1</v>
      </c>
      <c r="C27" s="44">
        <v>145</v>
      </c>
      <c r="D27" s="44">
        <v>25</v>
      </c>
      <c r="E27" s="44">
        <v>120</v>
      </c>
      <c r="F27" s="44">
        <v>0</v>
      </c>
      <c r="G27" s="44">
        <v>0</v>
      </c>
      <c r="H27" s="44">
        <v>1</v>
      </c>
      <c r="I27" s="44">
        <v>7</v>
      </c>
      <c r="J27" s="44">
        <v>2</v>
      </c>
    </row>
    <row r="28" spans="1:10" ht="15.75">
      <c r="A28" s="51"/>
      <c r="B28" s="43" t="s">
        <v>0</v>
      </c>
      <c r="C28" s="44">
        <v>58</v>
      </c>
      <c r="D28" s="44">
        <v>13</v>
      </c>
      <c r="E28" s="44">
        <v>45</v>
      </c>
      <c r="F28" s="44">
        <v>0</v>
      </c>
      <c r="G28" s="44">
        <v>0</v>
      </c>
      <c r="H28" s="44">
        <v>1</v>
      </c>
      <c r="I28" s="44">
        <v>0</v>
      </c>
      <c r="J28" s="44">
        <v>2</v>
      </c>
    </row>
    <row r="29" spans="1:10" ht="15.75">
      <c r="A29" s="51" t="s">
        <v>12</v>
      </c>
      <c r="B29" s="43" t="s">
        <v>1</v>
      </c>
      <c r="C29" s="44">
        <v>62</v>
      </c>
      <c r="D29" s="44">
        <v>8</v>
      </c>
      <c r="E29" s="44">
        <v>54</v>
      </c>
      <c r="F29" s="44">
        <v>0</v>
      </c>
      <c r="G29" s="44">
        <v>1</v>
      </c>
      <c r="H29" s="44">
        <v>3</v>
      </c>
      <c r="I29" s="44">
        <v>2</v>
      </c>
      <c r="J29" s="44">
        <v>0</v>
      </c>
    </row>
    <row r="30" spans="1:10" ht="15.75">
      <c r="A30" s="51"/>
      <c r="B30" s="43" t="s">
        <v>0</v>
      </c>
      <c r="C30" s="44">
        <v>25</v>
      </c>
      <c r="D30" s="44">
        <v>4</v>
      </c>
      <c r="E30" s="44">
        <v>21</v>
      </c>
      <c r="F30" s="44">
        <v>0</v>
      </c>
      <c r="G30" s="44">
        <v>1</v>
      </c>
      <c r="H30" s="44">
        <v>2</v>
      </c>
      <c r="I30" s="44">
        <v>1</v>
      </c>
      <c r="J30" s="44">
        <v>0</v>
      </c>
    </row>
    <row r="31" spans="1:10" ht="15.75">
      <c r="A31" s="51" t="s">
        <v>11</v>
      </c>
      <c r="B31" s="43" t="s">
        <v>1</v>
      </c>
      <c r="C31" s="44">
        <v>90</v>
      </c>
      <c r="D31" s="44">
        <v>20</v>
      </c>
      <c r="E31" s="44">
        <v>70</v>
      </c>
      <c r="F31" s="44">
        <v>0</v>
      </c>
      <c r="G31" s="44">
        <v>0</v>
      </c>
      <c r="H31" s="44">
        <v>0</v>
      </c>
      <c r="I31" s="44">
        <v>16</v>
      </c>
      <c r="J31" s="44">
        <v>0</v>
      </c>
    </row>
    <row r="32" spans="1:10" ht="15.75">
      <c r="A32" s="51"/>
      <c r="B32" s="43" t="s">
        <v>0</v>
      </c>
      <c r="C32" s="44">
        <v>41</v>
      </c>
      <c r="D32" s="44">
        <v>11</v>
      </c>
      <c r="E32" s="44">
        <v>30</v>
      </c>
      <c r="F32" s="44">
        <v>0</v>
      </c>
      <c r="G32" s="44">
        <v>0</v>
      </c>
      <c r="H32" s="44">
        <v>0</v>
      </c>
      <c r="I32" s="44">
        <v>5</v>
      </c>
      <c r="J32" s="44">
        <v>0</v>
      </c>
    </row>
    <row r="33" spans="1:10" ht="15.75">
      <c r="A33" s="51" t="s">
        <v>10</v>
      </c>
      <c r="B33" s="43" t="s">
        <v>1</v>
      </c>
      <c r="C33" s="44">
        <v>81</v>
      </c>
      <c r="D33" s="44">
        <v>30</v>
      </c>
      <c r="E33" s="44">
        <v>51</v>
      </c>
      <c r="F33" s="44">
        <v>0</v>
      </c>
      <c r="G33" s="44">
        <v>0</v>
      </c>
      <c r="H33" s="44">
        <v>2</v>
      </c>
      <c r="I33" s="44">
        <v>2</v>
      </c>
      <c r="J33" s="44">
        <v>0</v>
      </c>
    </row>
    <row r="34" spans="1:10" ht="15.75">
      <c r="A34" s="51"/>
      <c r="B34" s="43" t="s">
        <v>0</v>
      </c>
      <c r="C34" s="44">
        <v>38</v>
      </c>
      <c r="D34" s="44">
        <v>15</v>
      </c>
      <c r="E34" s="44">
        <v>23</v>
      </c>
      <c r="F34" s="44">
        <v>0</v>
      </c>
      <c r="G34" s="44">
        <v>0</v>
      </c>
      <c r="H34" s="44">
        <v>2</v>
      </c>
      <c r="I34" s="44">
        <v>2</v>
      </c>
      <c r="J34" s="44">
        <v>0</v>
      </c>
    </row>
    <row r="35" spans="1:10" ht="15.75">
      <c r="A35" s="51" t="s">
        <v>9</v>
      </c>
      <c r="B35" s="43" t="s">
        <v>1</v>
      </c>
      <c r="C35" s="44">
        <v>42</v>
      </c>
      <c r="D35" s="44">
        <v>6</v>
      </c>
      <c r="E35" s="44">
        <v>36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</row>
    <row r="36" spans="1:10" ht="15.75">
      <c r="A36" s="51"/>
      <c r="B36" s="43" t="s">
        <v>0</v>
      </c>
      <c r="C36" s="44">
        <v>23</v>
      </c>
      <c r="D36" s="44">
        <v>5</v>
      </c>
      <c r="E36" s="44">
        <v>18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114</v>
      </c>
      <c r="D37" s="44">
        <v>25</v>
      </c>
      <c r="E37" s="44">
        <v>89</v>
      </c>
      <c r="F37" s="44">
        <v>0</v>
      </c>
      <c r="G37" s="44">
        <v>0</v>
      </c>
      <c r="H37" s="44">
        <v>0</v>
      </c>
      <c r="I37" s="44">
        <v>10</v>
      </c>
      <c r="J37" s="44">
        <v>1</v>
      </c>
    </row>
    <row r="38" spans="1:10" ht="15.75">
      <c r="A38" s="51"/>
      <c r="B38" s="43" t="s">
        <v>0</v>
      </c>
      <c r="C38" s="44">
        <v>50</v>
      </c>
      <c r="D38" s="44">
        <v>8</v>
      </c>
      <c r="E38" s="44">
        <v>42</v>
      </c>
      <c r="F38" s="44">
        <v>0</v>
      </c>
      <c r="G38" s="44">
        <v>0</v>
      </c>
      <c r="H38" s="44">
        <v>0</v>
      </c>
      <c r="I38" s="44">
        <v>8</v>
      </c>
      <c r="J38" s="44">
        <v>0</v>
      </c>
    </row>
    <row r="39" spans="1:10" ht="15.75">
      <c r="A39" s="51" t="s">
        <v>7</v>
      </c>
      <c r="B39" s="43" t="s">
        <v>1</v>
      </c>
      <c r="C39" s="44">
        <v>126</v>
      </c>
      <c r="D39" s="44">
        <v>29</v>
      </c>
      <c r="E39" s="44">
        <v>97</v>
      </c>
      <c r="F39" s="44">
        <v>0</v>
      </c>
      <c r="G39" s="44">
        <v>0</v>
      </c>
      <c r="H39" s="44">
        <v>9</v>
      </c>
      <c r="I39" s="44">
        <v>3</v>
      </c>
      <c r="J39" s="44">
        <v>0</v>
      </c>
    </row>
    <row r="40" spans="1:10" ht="15.75">
      <c r="A40" s="51"/>
      <c r="B40" s="43" t="s">
        <v>0</v>
      </c>
      <c r="C40" s="44">
        <v>73</v>
      </c>
      <c r="D40" s="44">
        <v>21</v>
      </c>
      <c r="E40" s="44">
        <v>52</v>
      </c>
      <c r="F40" s="44">
        <v>0</v>
      </c>
      <c r="G40" s="44">
        <v>0</v>
      </c>
      <c r="H40" s="44">
        <v>7</v>
      </c>
      <c r="I40" s="44">
        <v>1</v>
      </c>
      <c r="J40" s="44">
        <v>0</v>
      </c>
    </row>
    <row r="41" spans="1:10" ht="15.75">
      <c r="A41" s="51" t="s">
        <v>6</v>
      </c>
      <c r="B41" s="43" t="s">
        <v>1</v>
      </c>
      <c r="C41" s="44">
        <v>94</v>
      </c>
      <c r="D41" s="44">
        <v>20</v>
      </c>
      <c r="E41" s="44">
        <v>74</v>
      </c>
      <c r="F41" s="44">
        <v>0</v>
      </c>
      <c r="G41" s="44">
        <v>2</v>
      </c>
      <c r="H41" s="44">
        <v>0</v>
      </c>
      <c r="I41" s="44">
        <v>2</v>
      </c>
      <c r="J41" s="44">
        <v>1</v>
      </c>
    </row>
    <row r="42" spans="1:10" ht="15.75">
      <c r="A42" s="51"/>
      <c r="B42" s="43" t="s">
        <v>0</v>
      </c>
      <c r="C42" s="44">
        <v>41</v>
      </c>
      <c r="D42" s="44">
        <v>10</v>
      </c>
      <c r="E42" s="44">
        <v>31</v>
      </c>
      <c r="F42" s="44">
        <v>0</v>
      </c>
      <c r="G42" s="44">
        <v>1</v>
      </c>
      <c r="H42" s="44">
        <v>0</v>
      </c>
      <c r="I42" s="44">
        <v>0</v>
      </c>
      <c r="J42" s="44">
        <v>0</v>
      </c>
    </row>
    <row r="43" spans="1:10" ht="15.75">
      <c r="A43" s="51" t="s">
        <v>5</v>
      </c>
      <c r="B43" s="43" t="s">
        <v>1</v>
      </c>
      <c r="C43" s="44">
        <v>68</v>
      </c>
      <c r="D43" s="44">
        <v>12</v>
      </c>
      <c r="E43" s="44">
        <v>56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</row>
    <row r="44" spans="1:10" ht="15.75">
      <c r="A44" s="51"/>
      <c r="B44" s="43" t="s">
        <v>0</v>
      </c>
      <c r="C44" s="44">
        <v>30</v>
      </c>
      <c r="D44" s="44">
        <v>6</v>
      </c>
      <c r="E44" s="44">
        <v>24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5.75">
      <c r="A47" s="51" t="s">
        <v>3</v>
      </c>
      <c r="B47" s="43" t="s">
        <v>1</v>
      </c>
      <c r="C47" s="44">
        <v>69</v>
      </c>
      <c r="D47" s="44">
        <v>10</v>
      </c>
      <c r="E47" s="44">
        <v>59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</row>
    <row r="48" spans="1:10" ht="15.75">
      <c r="A48" s="51"/>
      <c r="B48" s="43" t="s">
        <v>0</v>
      </c>
      <c r="C48" s="44">
        <v>41</v>
      </c>
      <c r="D48" s="44">
        <v>6</v>
      </c>
      <c r="E48" s="44">
        <v>35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5.7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3:B4"/>
    <mergeCell ref="C3:C4"/>
    <mergeCell ref="D3:E3"/>
    <mergeCell ref="F3:J3"/>
    <mergeCell ref="A5:B5"/>
  </mergeCells>
  <conditionalFormatting sqref="B7:J50">
    <cfRule type="expression" dxfId="87" priority="1">
      <formula>$B7="K"</formula>
    </cfRule>
    <cfRule type="expression" dxfId="8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35.25" customHeight="1">
      <c r="A1" s="179" t="s">
        <v>337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1119</v>
      </c>
      <c r="D7" s="44">
        <v>157</v>
      </c>
      <c r="E7" s="44">
        <v>962</v>
      </c>
      <c r="F7" s="44">
        <v>0</v>
      </c>
      <c r="G7" s="44">
        <v>1</v>
      </c>
      <c r="H7" s="44">
        <v>6</v>
      </c>
      <c r="I7" s="44">
        <v>34</v>
      </c>
      <c r="J7" s="44">
        <v>0</v>
      </c>
    </row>
    <row r="8" spans="1:10" ht="15.75">
      <c r="A8" s="51"/>
      <c r="B8" s="43" t="s">
        <v>0</v>
      </c>
      <c r="C8" s="44">
        <v>572</v>
      </c>
      <c r="D8" s="44">
        <v>74</v>
      </c>
      <c r="E8" s="44">
        <v>498</v>
      </c>
      <c r="F8" s="44">
        <v>0</v>
      </c>
      <c r="G8" s="44">
        <v>1</v>
      </c>
      <c r="H8" s="44">
        <v>5</v>
      </c>
      <c r="I8" s="44">
        <v>12</v>
      </c>
      <c r="J8" s="44">
        <v>0</v>
      </c>
    </row>
    <row r="9" spans="1:10" ht="15.75">
      <c r="A9" s="51" t="s">
        <v>22</v>
      </c>
      <c r="B9" s="43" t="s">
        <v>1</v>
      </c>
      <c r="C9" s="44">
        <v>50</v>
      </c>
      <c r="D9" s="45">
        <v>6</v>
      </c>
      <c r="E9" s="45">
        <v>44</v>
      </c>
      <c r="F9" s="44">
        <v>0</v>
      </c>
      <c r="G9" s="44">
        <v>0</v>
      </c>
      <c r="H9" s="44">
        <v>0</v>
      </c>
      <c r="I9" s="44">
        <v>3</v>
      </c>
      <c r="J9" s="44">
        <v>0</v>
      </c>
    </row>
    <row r="10" spans="1:10" ht="15.75">
      <c r="A10" s="51"/>
      <c r="B10" s="43" t="s">
        <v>0</v>
      </c>
      <c r="C10" s="44">
        <v>26</v>
      </c>
      <c r="D10" s="45">
        <v>4</v>
      </c>
      <c r="E10" s="45">
        <v>22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26</v>
      </c>
      <c r="D11" s="44">
        <v>2</v>
      </c>
      <c r="E11" s="44">
        <v>24</v>
      </c>
      <c r="F11" s="44">
        <v>0</v>
      </c>
      <c r="G11" s="44">
        <v>0</v>
      </c>
      <c r="H11" s="44">
        <v>1</v>
      </c>
      <c r="I11" s="44">
        <v>0</v>
      </c>
      <c r="J11" s="44">
        <v>0</v>
      </c>
    </row>
    <row r="12" spans="1:10" ht="15.75">
      <c r="A12" s="51"/>
      <c r="B12" s="43" t="s">
        <v>0</v>
      </c>
      <c r="C12" s="44">
        <v>16</v>
      </c>
      <c r="D12" s="44">
        <v>1</v>
      </c>
      <c r="E12" s="44">
        <v>15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5.75">
      <c r="A13" s="51" t="s">
        <v>20</v>
      </c>
      <c r="B13" s="43" t="s">
        <v>1</v>
      </c>
      <c r="C13" s="44">
        <v>43</v>
      </c>
      <c r="D13" s="44">
        <v>3</v>
      </c>
      <c r="E13" s="44">
        <v>40</v>
      </c>
      <c r="F13" s="44">
        <v>0</v>
      </c>
      <c r="G13" s="44">
        <v>0</v>
      </c>
      <c r="H13" s="44">
        <v>0</v>
      </c>
      <c r="I13" s="44">
        <v>4</v>
      </c>
      <c r="J13" s="44">
        <v>0</v>
      </c>
    </row>
    <row r="14" spans="1:10" ht="15.75">
      <c r="A14" s="51"/>
      <c r="B14" s="43" t="s">
        <v>0</v>
      </c>
      <c r="C14" s="44">
        <v>20</v>
      </c>
      <c r="D14" s="44">
        <v>1</v>
      </c>
      <c r="E14" s="44">
        <v>19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5.75">
      <c r="A15" s="51" t="s">
        <v>19</v>
      </c>
      <c r="B15" s="43" t="s">
        <v>1</v>
      </c>
      <c r="C15" s="44">
        <v>55</v>
      </c>
      <c r="D15" s="44">
        <v>8</v>
      </c>
      <c r="E15" s="44">
        <v>47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</row>
    <row r="16" spans="1:10" ht="15.75">
      <c r="A16" s="51"/>
      <c r="B16" s="43" t="s">
        <v>0</v>
      </c>
      <c r="C16" s="44">
        <v>26</v>
      </c>
      <c r="D16" s="44">
        <v>0</v>
      </c>
      <c r="E16" s="44">
        <v>26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34</v>
      </c>
      <c r="D17" s="44">
        <v>5</v>
      </c>
      <c r="E17" s="44">
        <v>29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5.75">
      <c r="A18" s="51"/>
      <c r="B18" s="43" t="s">
        <v>0</v>
      </c>
      <c r="C18" s="44">
        <v>19</v>
      </c>
      <c r="D18" s="44">
        <v>4</v>
      </c>
      <c r="E18" s="44">
        <v>15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5.75">
      <c r="A19" s="51" t="s">
        <v>17</v>
      </c>
      <c r="B19" s="43" t="s">
        <v>1</v>
      </c>
      <c r="C19" s="44">
        <v>43</v>
      </c>
      <c r="D19" s="44">
        <v>6</v>
      </c>
      <c r="E19" s="44">
        <v>37</v>
      </c>
      <c r="F19" s="44">
        <v>0</v>
      </c>
      <c r="G19" s="44">
        <v>0</v>
      </c>
      <c r="H19" s="44">
        <v>0</v>
      </c>
      <c r="I19" s="44">
        <v>2</v>
      </c>
      <c r="J19" s="44">
        <v>0</v>
      </c>
    </row>
    <row r="20" spans="1:10" ht="15.75">
      <c r="A20" s="51"/>
      <c r="B20" s="43" t="s">
        <v>0</v>
      </c>
      <c r="C20" s="44">
        <v>22</v>
      </c>
      <c r="D20" s="44">
        <v>4</v>
      </c>
      <c r="E20" s="44">
        <v>18</v>
      </c>
      <c r="F20" s="44">
        <v>0</v>
      </c>
      <c r="G20" s="44">
        <v>0</v>
      </c>
      <c r="H20" s="44">
        <v>0</v>
      </c>
      <c r="I20" s="44">
        <v>1</v>
      </c>
      <c r="J20" s="44">
        <v>0</v>
      </c>
    </row>
    <row r="21" spans="1:10" ht="15.75">
      <c r="A21" s="51" t="s">
        <v>16</v>
      </c>
      <c r="B21" s="43" t="s">
        <v>1</v>
      </c>
      <c r="C21" s="44">
        <v>30</v>
      </c>
      <c r="D21" s="44">
        <v>5</v>
      </c>
      <c r="E21" s="44">
        <v>25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5.75">
      <c r="A22" s="51"/>
      <c r="B22" s="43" t="s">
        <v>0</v>
      </c>
      <c r="C22" s="44">
        <v>15</v>
      </c>
      <c r="D22" s="44">
        <v>2</v>
      </c>
      <c r="E22" s="44">
        <v>13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5.75">
      <c r="A23" s="51" t="s">
        <v>15</v>
      </c>
      <c r="B23" s="43" t="s">
        <v>1</v>
      </c>
      <c r="C23" s="44">
        <v>36</v>
      </c>
      <c r="D23" s="44">
        <v>6</v>
      </c>
      <c r="E23" s="44">
        <v>30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5.75">
      <c r="A24" s="51"/>
      <c r="B24" s="43" t="s">
        <v>0</v>
      </c>
      <c r="C24" s="44">
        <v>20</v>
      </c>
      <c r="D24" s="44">
        <v>3</v>
      </c>
      <c r="E24" s="44">
        <v>17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72</v>
      </c>
      <c r="D25" s="44">
        <v>15</v>
      </c>
      <c r="E25" s="44">
        <v>57</v>
      </c>
      <c r="F25" s="44">
        <v>0</v>
      </c>
      <c r="G25" s="44">
        <v>0</v>
      </c>
      <c r="H25" s="44">
        <v>0</v>
      </c>
      <c r="I25" s="44">
        <v>4</v>
      </c>
      <c r="J25" s="44">
        <v>0</v>
      </c>
    </row>
    <row r="26" spans="1:10" ht="15.75">
      <c r="A26" s="51"/>
      <c r="B26" s="43" t="s">
        <v>0</v>
      </c>
      <c r="C26" s="44">
        <v>34</v>
      </c>
      <c r="D26" s="44">
        <v>7</v>
      </c>
      <c r="E26" s="44">
        <v>27</v>
      </c>
      <c r="F26" s="44">
        <v>0</v>
      </c>
      <c r="G26" s="44">
        <v>0</v>
      </c>
      <c r="H26" s="44">
        <v>0</v>
      </c>
      <c r="I26" s="44">
        <v>1</v>
      </c>
      <c r="J26" s="44">
        <v>0</v>
      </c>
    </row>
    <row r="27" spans="1:10" ht="15.75">
      <c r="A27" s="51" t="s">
        <v>13</v>
      </c>
      <c r="B27" s="43" t="s">
        <v>1</v>
      </c>
      <c r="C27" s="44">
        <v>58</v>
      </c>
      <c r="D27" s="44">
        <v>7</v>
      </c>
      <c r="E27" s="44">
        <v>51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5.75">
      <c r="A28" s="51"/>
      <c r="B28" s="43" t="s">
        <v>0</v>
      </c>
      <c r="C28" s="44">
        <v>27</v>
      </c>
      <c r="D28" s="44">
        <v>5</v>
      </c>
      <c r="E28" s="44">
        <v>22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5.75">
      <c r="A29" s="51" t="s">
        <v>12</v>
      </c>
      <c r="B29" s="43" t="s">
        <v>1</v>
      </c>
      <c r="C29" s="44">
        <v>37</v>
      </c>
      <c r="D29" s="44">
        <v>1</v>
      </c>
      <c r="E29" s="44">
        <v>36</v>
      </c>
      <c r="F29" s="44">
        <v>0</v>
      </c>
      <c r="G29" s="44">
        <v>1</v>
      </c>
      <c r="H29" s="44">
        <v>2</v>
      </c>
      <c r="I29" s="44">
        <v>1</v>
      </c>
      <c r="J29" s="44">
        <v>0</v>
      </c>
    </row>
    <row r="30" spans="1:10" ht="15.75">
      <c r="A30" s="51"/>
      <c r="B30" s="43" t="s">
        <v>0</v>
      </c>
      <c r="C30" s="44">
        <v>15</v>
      </c>
      <c r="D30" s="44">
        <v>0</v>
      </c>
      <c r="E30" s="44">
        <v>15</v>
      </c>
      <c r="F30" s="44">
        <v>0</v>
      </c>
      <c r="G30" s="44">
        <v>1</v>
      </c>
      <c r="H30" s="44">
        <v>2</v>
      </c>
      <c r="I30" s="44">
        <v>1</v>
      </c>
      <c r="J30" s="44">
        <v>0</v>
      </c>
    </row>
    <row r="31" spans="1:10" ht="15.75">
      <c r="A31" s="51" t="s">
        <v>11</v>
      </c>
      <c r="B31" s="43" t="s">
        <v>1</v>
      </c>
      <c r="C31" s="44">
        <v>39</v>
      </c>
      <c r="D31" s="44">
        <v>3</v>
      </c>
      <c r="E31" s="44">
        <v>36</v>
      </c>
      <c r="F31" s="44">
        <v>0</v>
      </c>
      <c r="G31" s="44">
        <v>0</v>
      </c>
      <c r="H31" s="44">
        <v>0</v>
      </c>
      <c r="I31" s="44">
        <v>7</v>
      </c>
      <c r="J31" s="44">
        <v>0</v>
      </c>
    </row>
    <row r="32" spans="1:10" ht="15.75">
      <c r="A32" s="51"/>
      <c r="B32" s="43" t="s">
        <v>0</v>
      </c>
      <c r="C32" s="44">
        <v>15</v>
      </c>
      <c r="D32" s="44">
        <v>2</v>
      </c>
      <c r="E32" s="44">
        <v>13</v>
      </c>
      <c r="F32" s="44">
        <v>0</v>
      </c>
      <c r="G32" s="44">
        <v>0</v>
      </c>
      <c r="H32" s="44">
        <v>0</v>
      </c>
      <c r="I32" s="44">
        <v>4</v>
      </c>
      <c r="J32" s="44">
        <v>0</v>
      </c>
    </row>
    <row r="33" spans="1:10" ht="15.75">
      <c r="A33" s="51" t="s">
        <v>10</v>
      </c>
      <c r="B33" s="43" t="s">
        <v>1</v>
      </c>
      <c r="C33" s="44">
        <v>36</v>
      </c>
      <c r="D33" s="44">
        <v>8</v>
      </c>
      <c r="E33" s="44">
        <v>28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</row>
    <row r="34" spans="1:10" ht="15.75">
      <c r="A34" s="51"/>
      <c r="B34" s="43" t="s">
        <v>0</v>
      </c>
      <c r="C34" s="44">
        <v>20</v>
      </c>
      <c r="D34" s="44">
        <v>4</v>
      </c>
      <c r="E34" s="44">
        <v>16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</row>
    <row r="35" spans="1:10" ht="15.75">
      <c r="A35" s="51" t="s">
        <v>9</v>
      </c>
      <c r="B35" s="43" t="s">
        <v>1</v>
      </c>
      <c r="C35" s="44">
        <v>27</v>
      </c>
      <c r="D35" s="44">
        <v>2</v>
      </c>
      <c r="E35" s="44">
        <v>25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5.75">
      <c r="A36" s="51"/>
      <c r="B36" s="43" t="s">
        <v>0</v>
      </c>
      <c r="C36" s="44">
        <v>17</v>
      </c>
      <c r="D36" s="44">
        <v>2</v>
      </c>
      <c r="E36" s="44">
        <v>15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51</v>
      </c>
      <c r="D37" s="44">
        <v>4</v>
      </c>
      <c r="E37" s="44">
        <v>47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</row>
    <row r="38" spans="1:10" ht="15.75">
      <c r="A38" s="51"/>
      <c r="B38" s="43" t="s">
        <v>0</v>
      </c>
      <c r="C38" s="44">
        <v>24</v>
      </c>
      <c r="D38" s="44">
        <v>0</v>
      </c>
      <c r="E38" s="44">
        <v>24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</row>
    <row r="39" spans="1:10" ht="15.75">
      <c r="A39" s="51" t="s">
        <v>7</v>
      </c>
      <c r="B39" s="43" t="s">
        <v>1</v>
      </c>
      <c r="C39" s="44">
        <v>98</v>
      </c>
      <c r="D39" s="44">
        <v>15</v>
      </c>
      <c r="E39" s="44">
        <v>83</v>
      </c>
      <c r="F39" s="44">
        <v>0</v>
      </c>
      <c r="G39" s="44">
        <v>0</v>
      </c>
      <c r="H39" s="44">
        <v>2</v>
      </c>
      <c r="I39" s="44">
        <v>0</v>
      </c>
      <c r="J39" s="44">
        <v>0</v>
      </c>
    </row>
    <row r="40" spans="1:10" ht="15.75">
      <c r="A40" s="51"/>
      <c r="B40" s="43" t="s">
        <v>0</v>
      </c>
      <c r="C40" s="44">
        <v>63</v>
      </c>
      <c r="D40" s="44">
        <v>9</v>
      </c>
      <c r="E40" s="44">
        <v>54</v>
      </c>
      <c r="F40" s="44">
        <v>0</v>
      </c>
      <c r="G40" s="44">
        <v>0</v>
      </c>
      <c r="H40" s="44">
        <v>2</v>
      </c>
      <c r="I40" s="44">
        <v>0</v>
      </c>
      <c r="J40" s="44">
        <v>0</v>
      </c>
    </row>
    <row r="41" spans="1:10" ht="15.75">
      <c r="A41" s="51" t="s">
        <v>6</v>
      </c>
      <c r="B41" s="43" t="s">
        <v>1</v>
      </c>
      <c r="C41" s="44">
        <v>78</v>
      </c>
      <c r="D41" s="44">
        <v>6</v>
      </c>
      <c r="E41" s="44">
        <v>72</v>
      </c>
      <c r="F41" s="44">
        <v>0</v>
      </c>
      <c r="G41" s="44">
        <v>0</v>
      </c>
      <c r="H41" s="44">
        <v>0</v>
      </c>
      <c r="I41" s="44">
        <v>1</v>
      </c>
      <c r="J41" s="44">
        <v>0</v>
      </c>
    </row>
    <row r="42" spans="1:10" ht="15.75">
      <c r="A42" s="51"/>
      <c r="B42" s="43" t="s">
        <v>0</v>
      </c>
      <c r="C42" s="44">
        <v>44</v>
      </c>
      <c r="D42" s="44">
        <v>4</v>
      </c>
      <c r="E42" s="44">
        <v>40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5.75">
      <c r="A43" s="51" t="s">
        <v>5</v>
      </c>
      <c r="B43" s="43" t="s">
        <v>1</v>
      </c>
      <c r="C43" s="44">
        <v>34</v>
      </c>
      <c r="D43" s="44">
        <v>4</v>
      </c>
      <c r="E43" s="44">
        <v>30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</row>
    <row r="44" spans="1:10" ht="15.75">
      <c r="A44" s="51"/>
      <c r="B44" s="43" t="s">
        <v>0</v>
      </c>
      <c r="C44" s="44">
        <v>12</v>
      </c>
      <c r="D44" s="44">
        <v>0</v>
      </c>
      <c r="E44" s="44">
        <v>12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23</v>
      </c>
      <c r="D45" s="44">
        <v>8</v>
      </c>
      <c r="E45" s="44">
        <v>15</v>
      </c>
      <c r="F45" s="44">
        <v>0</v>
      </c>
      <c r="G45" s="44">
        <v>0</v>
      </c>
      <c r="H45" s="44">
        <v>0</v>
      </c>
      <c r="I45" s="44">
        <v>2</v>
      </c>
      <c r="J45" s="44">
        <v>0</v>
      </c>
    </row>
    <row r="46" spans="1:10" ht="15.75">
      <c r="A46" s="51"/>
      <c r="B46" s="43" t="s">
        <v>0</v>
      </c>
      <c r="C46" s="44">
        <v>9</v>
      </c>
      <c r="D46" s="44">
        <v>2</v>
      </c>
      <c r="E46" s="44">
        <v>7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</row>
    <row r="47" spans="1:10" ht="15.75">
      <c r="A47" s="51" t="s">
        <v>3</v>
      </c>
      <c r="B47" s="43" t="s">
        <v>1</v>
      </c>
      <c r="C47" s="44">
        <v>41</v>
      </c>
      <c r="D47" s="44">
        <v>7</v>
      </c>
      <c r="E47" s="44">
        <v>34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</row>
    <row r="48" spans="1:10" ht="15.75">
      <c r="A48" s="51"/>
      <c r="B48" s="43" t="s">
        <v>0</v>
      </c>
      <c r="C48" s="44">
        <v>20</v>
      </c>
      <c r="D48" s="44">
        <v>2</v>
      </c>
      <c r="E48" s="44">
        <v>18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208</v>
      </c>
      <c r="D49" s="44">
        <v>36</v>
      </c>
      <c r="E49" s="44">
        <v>172</v>
      </c>
      <c r="F49" s="44">
        <v>0</v>
      </c>
      <c r="G49" s="44">
        <v>0</v>
      </c>
      <c r="H49" s="44">
        <v>0</v>
      </c>
      <c r="I49" s="44">
        <v>2</v>
      </c>
      <c r="J49" s="44">
        <v>0</v>
      </c>
    </row>
    <row r="50" spans="1:10" ht="15.75">
      <c r="A50" s="51"/>
      <c r="B50" s="43" t="s">
        <v>0</v>
      </c>
      <c r="C50" s="44">
        <v>108</v>
      </c>
      <c r="D50" s="44">
        <v>18</v>
      </c>
      <c r="E50" s="44">
        <v>90</v>
      </c>
      <c r="F50" s="44">
        <v>0</v>
      </c>
      <c r="G50" s="44">
        <v>0</v>
      </c>
      <c r="H50" s="44">
        <v>0</v>
      </c>
      <c r="I50" s="44">
        <v>2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5" priority="1">
      <formula>$B7="K"</formula>
    </cfRule>
    <cfRule type="expression" dxfId="8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1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212" t="s">
        <v>240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1314</v>
      </c>
      <c r="D7" s="44">
        <v>560</v>
      </c>
      <c r="E7" s="44">
        <v>754</v>
      </c>
      <c r="F7" s="44">
        <v>0</v>
      </c>
      <c r="G7" s="44">
        <v>0</v>
      </c>
      <c r="H7" s="44">
        <v>31</v>
      </c>
      <c r="I7" s="44">
        <v>49</v>
      </c>
      <c r="J7" s="44">
        <v>1</v>
      </c>
    </row>
    <row r="8" spans="1:10" ht="15.75">
      <c r="A8" s="51"/>
      <c r="B8" s="43" t="s">
        <v>0</v>
      </c>
      <c r="C8" s="44">
        <v>637</v>
      </c>
      <c r="D8" s="44">
        <v>279</v>
      </c>
      <c r="E8" s="44">
        <v>358</v>
      </c>
      <c r="F8" s="44">
        <v>0</v>
      </c>
      <c r="G8" s="44">
        <v>0</v>
      </c>
      <c r="H8" s="44">
        <v>23</v>
      </c>
      <c r="I8" s="44">
        <v>11</v>
      </c>
      <c r="J8" s="44">
        <v>0</v>
      </c>
    </row>
    <row r="9" spans="1:10" ht="15.75">
      <c r="A9" s="51" t="s">
        <v>22</v>
      </c>
      <c r="B9" s="43" t="s">
        <v>1</v>
      </c>
      <c r="C9" s="44">
        <v>43</v>
      </c>
      <c r="D9" s="45">
        <v>15</v>
      </c>
      <c r="E9" s="45">
        <v>28</v>
      </c>
      <c r="F9" s="44">
        <v>0</v>
      </c>
      <c r="G9" s="44">
        <v>0</v>
      </c>
      <c r="H9" s="44">
        <v>0</v>
      </c>
      <c r="I9" s="44">
        <v>2</v>
      </c>
      <c r="J9" s="44">
        <v>0</v>
      </c>
    </row>
    <row r="10" spans="1:10" ht="15.75">
      <c r="A10" s="51"/>
      <c r="B10" s="43" t="s">
        <v>0</v>
      </c>
      <c r="C10" s="44">
        <v>21</v>
      </c>
      <c r="D10" s="45">
        <v>9</v>
      </c>
      <c r="E10" s="45">
        <v>12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57</v>
      </c>
      <c r="D11" s="44">
        <v>28</v>
      </c>
      <c r="E11" s="44">
        <v>29</v>
      </c>
      <c r="F11" s="44">
        <v>0</v>
      </c>
      <c r="G11" s="44">
        <v>0</v>
      </c>
      <c r="H11" s="44">
        <v>1</v>
      </c>
      <c r="I11" s="44">
        <v>0</v>
      </c>
      <c r="J11" s="44">
        <v>0</v>
      </c>
    </row>
    <row r="12" spans="1:10" ht="15.75">
      <c r="A12" s="51"/>
      <c r="B12" s="43" t="s">
        <v>0</v>
      </c>
      <c r="C12" s="44">
        <v>32</v>
      </c>
      <c r="D12" s="44">
        <v>13</v>
      </c>
      <c r="E12" s="44">
        <v>19</v>
      </c>
      <c r="F12" s="44">
        <v>0</v>
      </c>
      <c r="G12" s="44">
        <v>0</v>
      </c>
      <c r="H12" s="44">
        <v>1</v>
      </c>
      <c r="I12" s="44">
        <v>0</v>
      </c>
      <c r="J12" s="44">
        <v>0</v>
      </c>
    </row>
    <row r="13" spans="1:10" ht="15.75">
      <c r="A13" s="51" t="s">
        <v>20</v>
      </c>
      <c r="B13" s="43" t="s">
        <v>1</v>
      </c>
      <c r="C13" s="44">
        <v>60</v>
      </c>
      <c r="D13" s="44">
        <v>18</v>
      </c>
      <c r="E13" s="44">
        <v>42</v>
      </c>
      <c r="F13" s="44">
        <v>0</v>
      </c>
      <c r="G13" s="44">
        <v>0</v>
      </c>
      <c r="H13" s="44">
        <v>6</v>
      </c>
      <c r="I13" s="44">
        <v>0</v>
      </c>
      <c r="J13" s="44">
        <v>0</v>
      </c>
    </row>
    <row r="14" spans="1:10" ht="15.75">
      <c r="A14" s="51"/>
      <c r="B14" s="43" t="s">
        <v>0</v>
      </c>
      <c r="C14" s="44">
        <v>31</v>
      </c>
      <c r="D14" s="44">
        <v>7</v>
      </c>
      <c r="E14" s="44">
        <v>24</v>
      </c>
      <c r="F14" s="44">
        <v>0</v>
      </c>
      <c r="G14" s="44">
        <v>0</v>
      </c>
      <c r="H14" s="44">
        <v>5</v>
      </c>
      <c r="I14" s="44">
        <v>0</v>
      </c>
      <c r="J14" s="44">
        <v>0</v>
      </c>
    </row>
    <row r="15" spans="1:10" ht="15.75">
      <c r="A15" s="51" t="s">
        <v>19</v>
      </c>
      <c r="B15" s="43" t="s">
        <v>1</v>
      </c>
      <c r="C15" s="44">
        <v>72</v>
      </c>
      <c r="D15" s="44">
        <v>38</v>
      </c>
      <c r="E15" s="44">
        <v>34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</row>
    <row r="16" spans="1:10" ht="15.75">
      <c r="A16" s="51"/>
      <c r="B16" s="43" t="s">
        <v>0</v>
      </c>
      <c r="C16" s="44">
        <v>33</v>
      </c>
      <c r="D16" s="44">
        <v>17</v>
      </c>
      <c r="E16" s="44">
        <v>16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49</v>
      </c>
      <c r="D17" s="44">
        <v>22</v>
      </c>
      <c r="E17" s="44">
        <v>27</v>
      </c>
      <c r="F17" s="44">
        <v>0</v>
      </c>
      <c r="G17" s="44">
        <v>0</v>
      </c>
      <c r="H17" s="44">
        <v>0</v>
      </c>
      <c r="I17" s="44">
        <v>4</v>
      </c>
      <c r="J17" s="44">
        <v>0</v>
      </c>
    </row>
    <row r="18" spans="1:10" ht="15.75">
      <c r="A18" s="51"/>
      <c r="B18" s="43" t="s">
        <v>0</v>
      </c>
      <c r="C18" s="44">
        <v>19</v>
      </c>
      <c r="D18" s="44">
        <v>8</v>
      </c>
      <c r="E18" s="44">
        <v>11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5.75">
      <c r="A19" s="51" t="s">
        <v>17</v>
      </c>
      <c r="B19" s="43" t="s">
        <v>1</v>
      </c>
      <c r="C19" s="44">
        <v>47</v>
      </c>
      <c r="D19" s="44">
        <v>25</v>
      </c>
      <c r="E19" s="44">
        <v>22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</row>
    <row r="20" spans="1:10" ht="15.75">
      <c r="A20" s="51"/>
      <c r="B20" s="43" t="s">
        <v>0</v>
      </c>
      <c r="C20" s="44">
        <v>28</v>
      </c>
      <c r="D20" s="44">
        <v>13</v>
      </c>
      <c r="E20" s="44">
        <v>15</v>
      </c>
      <c r="F20" s="44">
        <v>0</v>
      </c>
      <c r="G20" s="44">
        <v>0</v>
      </c>
      <c r="H20" s="44">
        <v>0</v>
      </c>
      <c r="I20" s="44">
        <v>1</v>
      </c>
      <c r="J20" s="44">
        <v>0</v>
      </c>
    </row>
    <row r="21" spans="1:10" ht="15.75">
      <c r="A21" s="51" t="s">
        <v>16</v>
      </c>
      <c r="B21" s="43" t="s">
        <v>1</v>
      </c>
      <c r="C21" s="44">
        <v>33</v>
      </c>
      <c r="D21" s="44">
        <v>16</v>
      </c>
      <c r="E21" s="44">
        <v>17</v>
      </c>
      <c r="F21" s="44">
        <v>0</v>
      </c>
      <c r="G21" s="44">
        <v>0</v>
      </c>
      <c r="H21" s="44">
        <v>1</v>
      </c>
      <c r="I21" s="44">
        <v>3</v>
      </c>
      <c r="J21" s="44">
        <v>0</v>
      </c>
    </row>
    <row r="22" spans="1:10" ht="15.75">
      <c r="A22" s="51"/>
      <c r="B22" s="43" t="s">
        <v>0</v>
      </c>
      <c r="C22" s="44">
        <v>13</v>
      </c>
      <c r="D22" s="44">
        <v>5</v>
      </c>
      <c r="E22" s="44">
        <v>8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</row>
    <row r="23" spans="1:10" ht="15.75">
      <c r="A23" s="51" t="s">
        <v>15</v>
      </c>
      <c r="B23" s="43" t="s">
        <v>1</v>
      </c>
      <c r="C23" s="44">
        <v>29</v>
      </c>
      <c r="D23" s="44">
        <v>15</v>
      </c>
      <c r="E23" s="44">
        <v>14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5.75">
      <c r="A24" s="51"/>
      <c r="B24" s="43" t="s">
        <v>0</v>
      </c>
      <c r="C24" s="44">
        <v>11</v>
      </c>
      <c r="D24" s="44">
        <v>5</v>
      </c>
      <c r="E24" s="44">
        <v>6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77</v>
      </c>
      <c r="D25" s="44">
        <v>38</v>
      </c>
      <c r="E25" s="44">
        <v>39</v>
      </c>
      <c r="F25" s="44">
        <v>0</v>
      </c>
      <c r="G25" s="44">
        <v>0</v>
      </c>
      <c r="H25" s="44">
        <v>0</v>
      </c>
      <c r="I25" s="44">
        <v>5</v>
      </c>
      <c r="J25" s="44">
        <v>0</v>
      </c>
    </row>
    <row r="26" spans="1:10" ht="15.75">
      <c r="A26" s="51"/>
      <c r="B26" s="43" t="s">
        <v>0</v>
      </c>
      <c r="C26" s="44">
        <v>42</v>
      </c>
      <c r="D26" s="44">
        <v>23</v>
      </c>
      <c r="E26" s="44">
        <v>19</v>
      </c>
      <c r="F26" s="44">
        <v>0</v>
      </c>
      <c r="G26" s="44">
        <v>0</v>
      </c>
      <c r="H26" s="44">
        <v>0</v>
      </c>
      <c r="I26" s="44">
        <v>1</v>
      </c>
      <c r="J26" s="44">
        <v>0</v>
      </c>
    </row>
    <row r="27" spans="1:10" ht="15.75">
      <c r="A27" s="51" t="s">
        <v>13</v>
      </c>
      <c r="B27" s="43" t="s">
        <v>1</v>
      </c>
      <c r="C27" s="44">
        <v>56</v>
      </c>
      <c r="D27" s="44">
        <v>17</v>
      </c>
      <c r="E27" s="44">
        <v>39</v>
      </c>
      <c r="F27" s="44">
        <v>0</v>
      </c>
      <c r="G27" s="44">
        <v>0</v>
      </c>
      <c r="H27" s="44">
        <v>1</v>
      </c>
      <c r="I27" s="44">
        <v>5</v>
      </c>
      <c r="J27" s="44">
        <v>0</v>
      </c>
    </row>
    <row r="28" spans="1:10" ht="15.75">
      <c r="A28" s="51"/>
      <c r="B28" s="43" t="s">
        <v>0</v>
      </c>
      <c r="C28" s="44">
        <v>24</v>
      </c>
      <c r="D28" s="44">
        <v>7</v>
      </c>
      <c r="E28" s="44">
        <v>17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</row>
    <row r="29" spans="1:10" ht="15.75">
      <c r="A29" s="51" t="s">
        <v>12</v>
      </c>
      <c r="B29" s="43" t="s">
        <v>1</v>
      </c>
      <c r="C29" s="44">
        <v>56</v>
      </c>
      <c r="D29" s="44">
        <v>15</v>
      </c>
      <c r="E29" s="44">
        <v>41</v>
      </c>
      <c r="F29" s="44">
        <v>0</v>
      </c>
      <c r="G29" s="44">
        <v>0</v>
      </c>
      <c r="H29" s="44">
        <v>4</v>
      </c>
      <c r="I29" s="44">
        <v>5</v>
      </c>
      <c r="J29" s="44">
        <v>0</v>
      </c>
    </row>
    <row r="30" spans="1:10" ht="15.75">
      <c r="A30" s="51"/>
      <c r="B30" s="43" t="s">
        <v>0</v>
      </c>
      <c r="C30" s="44">
        <v>28</v>
      </c>
      <c r="D30" s="44">
        <v>8</v>
      </c>
      <c r="E30" s="44">
        <v>20</v>
      </c>
      <c r="F30" s="44">
        <v>0</v>
      </c>
      <c r="G30" s="44">
        <v>0</v>
      </c>
      <c r="H30" s="44">
        <v>3</v>
      </c>
      <c r="I30" s="44">
        <v>2</v>
      </c>
      <c r="J30" s="44">
        <v>0</v>
      </c>
    </row>
    <row r="31" spans="1:10" ht="15.75">
      <c r="A31" s="51" t="s">
        <v>11</v>
      </c>
      <c r="B31" s="43" t="s">
        <v>1</v>
      </c>
      <c r="C31" s="44">
        <v>55</v>
      </c>
      <c r="D31" s="44">
        <v>23</v>
      </c>
      <c r="E31" s="44">
        <v>32</v>
      </c>
      <c r="F31" s="44">
        <v>0</v>
      </c>
      <c r="G31" s="44">
        <v>0</v>
      </c>
      <c r="H31" s="44">
        <v>0</v>
      </c>
      <c r="I31" s="44">
        <v>10</v>
      </c>
      <c r="J31" s="44">
        <v>0</v>
      </c>
    </row>
    <row r="32" spans="1:10" ht="15.75">
      <c r="A32" s="51"/>
      <c r="B32" s="43" t="s">
        <v>0</v>
      </c>
      <c r="C32" s="44">
        <v>22</v>
      </c>
      <c r="D32" s="44">
        <v>12</v>
      </c>
      <c r="E32" s="44">
        <v>10</v>
      </c>
      <c r="F32" s="44">
        <v>0</v>
      </c>
      <c r="G32" s="44">
        <v>0</v>
      </c>
      <c r="H32" s="44">
        <v>0</v>
      </c>
      <c r="I32" s="44">
        <v>3</v>
      </c>
      <c r="J32" s="44">
        <v>0</v>
      </c>
    </row>
    <row r="33" spans="1:10" ht="15.75">
      <c r="A33" s="51" t="s">
        <v>10</v>
      </c>
      <c r="B33" s="43" t="s">
        <v>1</v>
      </c>
      <c r="C33" s="44">
        <v>42</v>
      </c>
      <c r="D33" s="44">
        <v>22</v>
      </c>
      <c r="E33" s="44">
        <v>20</v>
      </c>
      <c r="F33" s="44">
        <v>0</v>
      </c>
      <c r="G33" s="44">
        <v>0</v>
      </c>
      <c r="H33" s="44">
        <v>3</v>
      </c>
      <c r="I33" s="44">
        <v>2</v>
      </c>
      <c r="J33" s="44">
        <v>0</v>
      </c>
    </row>
    <row r="34" spans="1:10" ht="15.75">
      <c r="A34" s="51"/>
      <c r="B34" s="43" t="s">
        <v>0</v>
      </c>
      <c r="C34" s="44">
        <v>19</v>
      </c>
      <c r="D34" s="44">
        <v>9</v>
      </c>
      <c r="E34" s="44">
        <v>10</v>
      </c>
      <c r="F34" s="44">
        <v>0</v>
      </c>
      <c r="G34" s="44">
        <v>0</v>
      </c>
      <c r="H34" s="44">
        <v>3</v>
      </c>
      <c r="I34" s="44">
        <v>2</v>
      </c>
      <c r="J34" s="44">
        <v>0</v>
      </c>
    </row>
    <row r="35" spans="1:10" ht="15.75">
      <c r="A35" s="51" t="s">
        <v>9</v>
      </c>
      <c r="B35" s="43" t="s">
        <v>1</v>
      </c>
      <c r="C35" s="44">
        <v>32</v>
      </c>
      <c r="D35" s="44">
        <v>11</v>
      </c>
      <c r="E35" s="44">
        <v>21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</row>
    <row r="36" spans="1:10" ht="15.75">
      <c r="A36" s="51"/>
      <c r="B36" s="43" t="s">
        <v>0</v>
      </c>
      <c r="C36" s="44">
        <v>20</v>
      </c>
      <c r="D36" s="44">
        <v>7</v>
      </c>
      <c r="E36" s="44">
        <v>13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64</v>
      </c>
      <c r="D37" s="44">
        <v>22</v>
      </c>
      <c r="E37" s="44">
        <v>42</v>
      </c>
      <c r="F37" s="44">
        <v>0</v>
      </c>
      <c r="G37" s="44">
        <v>0</v>
      </c>
      <c r="H37" s="44">
        <v>1</v>
      </c>
      <c r="I37" s="44">
        <v>1</v>
      </c>
      <c r="J37" s="44">
        <v>1</v>
      </c>
    </row>
    <row r="38" spans="1:10" ht="15.75">
      <c r="A38" s="51"/>
      <c r="B38" s="43" t="s">
        <v>0</v>
      </c>
      <c r="C38" s="44">
        <v>29</v>
      </c>
      <c r="D38" s="44">
        <v>11</v>
      </c>
      <c r="E38" s="44">
        <v>18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</row>
    <row r="39" spans="1:10" ht="15.75">
      <c r="A39" s="51" t="s">
        <v>7</v>
      </c>
      <c r="B39" s="43" t="s">
        <v>1</v>
      </c>
      <c r="C39" s="44">
        <v>87</v>
      </c>
      <c r="D39" s="44">
        <v>36</v>
      </c>
      <c r="E39" s="44">
        <v>51</v>
      </c>
      <c r="F39" s="44">
        <v>0</v>
      </c>
      <c r="G39" s="44">
        <v>0</v>
      </c>
      <c r="H39" s="44">
        <v>11</v>
      </c>
      <c r="I39" s="44">
        <v>0</v>
      </c>
      <c r="J39" s="44">
        <v>0</v>
      </c>
    </row>
    <row r="40" spans="1:10" ht="15.75">
      <c r="A40" s="51"/>
      <c r="B40" s="43" t="s">
        <v>0</v>
      </c>
      <c r="C40" s="44">
        <v>49</v>
      </c>
      <c r="D40" s="44">
        <v>22</v>
      </c>
      <c r="E40" s="44">
        <v>27</v>
      </c>
      <c r="F40" s="44">
        <v>0</v>
      </c>
      <c r="G40" s="44">
        <v>0</v>
      </c>
      <c r="H40" s="44">
        <v>7</v>
      </c>
      <c r="I40" s="44">
        <v>0</v>
      </c>
      <c r="J40" s="44">
        <v>0</v>
      </c>
    </row>
    <row r="41" spans="1:10" ht="15.75">
      <c r="A41" s="51" t="s">
        <v>6</v>
      </c>
      <c r="B41" s="43" t="s">
        <v>1</v>
      </c>
      <c r="C41" s="44">
        <v>94</v>
      </c>
      <c r="D41" s="44">
        <v>27</v>
      </c>
      <c r="E41" s="44">
        <v>67</v>
      </c>
      <c r="F41" s="44">
        <v>0</v>
      </c>
      <c r="G41" s="44">
        <v>0</v>
      </c>
      <c r="H41" s="44">
        <v>1</v>
      </c>
      <c r="I41" s="44">
        <v>4</v>
      </c>
      <c r="J41" s="44">
        <v>0</v>
      </c>
    </row>
    <row r="42" spans="1:10" ht="15.75">
      <c r="A42" s="51"/>
      <c r="B42" s="43" t="s">
        <v>0</v>
      </c>
      <c r="C42" s="44">
        <v>41</v>
      </c>
      <c r="D42" s="44">
        <v>15</v>
      </c>
      <c r="E42" s="44">
        <v>26</v>
      </c>
      <c r="F42" s="44">
        <v>0</v>
      </c>
      <c r="G42" s="44">
        <v>0</v>
      </c>
      <c r="H42" s="44">
        <v>0</v>
      </c>
      <c r="I42" s="44">
        <v>1</v>
      </c>
      <c r="J42" s="44">
        <v>0</v>
      </c>
    </row>
    <row r="43" spans="1:10" ht="15.75">
      <c r="A43" s="51" t="s">
        <v>5</v>
      </c>
      <c r="B43" s="43" t="s">
        <v>1</v>
      </c>
      <c r="C43" s="44">
        <v>48</v>
      </c>
      <c r="D43" s="44">
        <v>18</v>
      </c>
      <c r="E43" s="44">
        <v>30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</row>
    <row r="44" spans="1:10" ht="15.75">
      <c r="A44" s="51"/>
      <c r="B44" s="43" t="s">
        <v>0</v>
      </c>
      <c r="C44" s="44">
        <v>22</v>
      </c>
      <c r="D44" s="44">
        <v>9</v>
      </c>
      <c r="E44" s="44">
        <v>13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27</v>
      </c>
      <c r="D45" s="44">
        <v>13</v>
      </c>
      <c r="E45" s="44">
        <v>14</v>
      </c>
      <c r="F45" s="44">
        <v>0</v>
      </c>
      <c r="G45" s="44">
        <v>0</v>
      </c>
      <c r="H45" s="44">
        <v>0</v>
      </c>
      <c r="I45" s="44">
        <v>1</v>
      </c>
      <c r="J45" s="44">
        <v>0</v>
      </c>
    </row>
    <row r="46" spans="1:10" ht="15.75">
      <c r="A46" s="51"/>
      <c r="B46" s="43" t="s">
        <v>0</v>
      </c>
      <c r="C46" s="44">
        <v>18</v>
      </c>
      <c r="D46" s="44">
        <v>10</v>
      </c>
      <c r="E46" s="44">
        <v>8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5.75">
      <c r="A47" s="51" t="s">
        <v>3</v>
      </c>
      <c r="B47" s="43" t="s">
        <v>1</v>
      </c>
      <c r="C47" s="44">
        <v>48</v>
      </c>
      <c r="D47" s="44">
        <v>20</v>
      </c>
      <c r="E47" s="44">
        <v>28</v>
      </c>
      <c r="F47" s="44">
        <v>0</v>
      </c>
      <c r="G47" s="44">
        <v>0</v>
      </c>
      <c r="H47" s="44">
        <v>1</v>
      </c>
      <c r="I47" s="44">
        <v>2</v>
      </c>
      <c r="J47" s="44">
        <v>0</v>
      </c>
    </row>
    <row r="48" spans="1:10" ht="15.75">
      <c r="A48" s="51"/>
      <c r="B48" s="43" t="s">
        <v>0</v>
      </c>
      <c r="C48" s="44">
        <v>18</v>
      </c>
      <c r="D48" s="44">
        <v>8</v>
      </c>
      <c r="E48" s="44">
        <v>10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238</v>
      </c>
      <c r="D49" s="44">
        <v>121</v>
      </c>
      <c r="E49" s="44">
        <v>117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</row>
    <row r="50" spans="1:10" ht="15.75">
      <c r="A50" s="51"/>
      <c r="B50" s="43" t="s">
        <v>0</v>
      </c>
      <c r="C50" s="44">
        <v>117</v>
      </c>
      <c r="D50" s="44">
        <v>61</v>
      </c>
      <c r="E50" s="44">
        <v>56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3" priority="1">
      <formula>$B7="K"</formula>
    </cfRule>
    <cfRule type="expression" dxfId="8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179" t="s">
        <v>241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777</v>
      </c>
      <c r="D7" s="44">
        <v>411</v>
      </c>
      <c r="E7" s="44">
        <v>366</v>
      </c>
      <c r="F7" s="44">
        <v>0</v>
      </c>
      <c r="G7" s="44">
        <v>0</v>
      </c>
      <c r="H7" s="44">
        <v>22</v>
      </c>
      <c r="I7" s="44">
        <v>23</v>
      </c>
      <c r="J7" s="44">
        <v>1</v>
      </c>
    </row>
    <row r="8" spans="1:10" ht="15.75">
      <c r="A8" s="51"/>
      <c r="B8" s="43" t="s">
        <v>0</v>
      </c>
      <c r="C8" s="44">
        <v>352</v>
      </c>
      <c r="D8" s="44">
        <v>196</v>
      </c>
      <c r="E8" s="44">
        <v>156</v>
      </c>
      <c r="F8" s="44">
        <v>0</v>
      </c>
      <c r="G8" s="44">
        <v>0</v>
      </c>
      <c r="H8" s="44">
        <v>15</v>
      </c>
      <c r="I8" s="44">
        <v>1</v>
      </c>
      <c r="J8" s="44">
        <v>0</v>
      </c>
    </row>
    <row r="9" spans="1:10" ht="15.75">
      <c r="A9" s="51" t="s">
        <v>22</v>
      </c>
      <c r="B9" s="43" t="s">
        <v>1</v>
      </c>
      <c r="C9" s="44">
        <v>21</v>
      </c>
      <c r="D9" s="45">
        <v>9</v>
      </c>
      <c r="E9" s="45">
        <v>12</v>
      </c>
      <c r="F9" s="44">
        <v>0</v>
      </c>
      <c r="G9" s="44">
        <v>0</v>
      </c>
      <c r="H9" s="44">
        <v>0</v>
      </c>
      <c r="I9" s="44">
        <v>1</v>
      </c>
      <c r="J9" s="44">
        <v>0</v>
      </c>
    </row>
    <row r="10" spans="1:10" ht="15.75">
      <c r="A10" s="51"/>
      <c r="B10" s="43" t="s">
        <v>0</v>
      </c>
      <c r="C10" s="44">
        <v>9</v>
      </c>
      <c r="D10" s="45">
        <v>5</v>
      </c>
      <c r="E10" s="45">
        <v>4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41</v>
      </c>
      <c r="D11" s="44">
        <v>26</v>
      </c>
      <c r="E11" s="44">
        <v>15</v>
      </c>
      <c r="F11" s="44">
        <v>0</v>
      </c>
      <c r="G11" s="44">
        <v>0</v>
      </c>
      <c r="H11" s="44">
        <v>1</v>
      </c>
      <c r="I11" s="44">
        <v>0</v>
      </c>
      <c r="J11" s="44">
        <v>0</v>
      </c>
    </row>
    <row r="12" spans="1:10" ht="15.75">
      <c r="A12" s="51"/>
      <c r="B12" s="43" t="s">
        <v>0</v>
      </c>
      <c r="C12" s="44">
        <v>22</v>
      </c>
      <c r="D12" s="44">
        <v>12</v>
      </c>
      <c r="E12" s="44">
        <v>10</v>
      </c>
      <c r="F12" s="44">
        <v>0</v>
      </c>
      <c r="G12" s="44">
        <v>0</v>
      </c>
      <c r="H12" s="44">
        <v>1</v>
      </c>
      <c r="I12" s="44">
        <v>0</v>
      </c>
      <c r="J12" s="44">
        <v>0</v>
      </c>
    </row>
    <row r="13" spans="1:10" ht="15.75">
      <c r="A13" s="51" t="s">
        <v>20</v>
      </c>
      <c r="B13" s="43" t="s">
        <v>1</v>
      </c>
      <c r="C13" s="44">
        <v>39</v>
      </c>
      <c r="D13" s="44">
        <v>18</v>
      </c>
      <c r="E13" s="44">
        <v>21</v>
      </c>
      <c r="F13" s="44">
        <v>0</v>
      </c>
      <c r="G13" s="44">
        <v>0</v>
      </c>
      <c r="H13" s="44">
        <v>4</v>
      </c>
      <c r="I13" s="44">
        <v>0</v>
      </c>
      <c r="J13" s="44">
        <v>0</v>
      </c>
    </row>
    <row r="14" spans="1:10" ht="15.75">
      <c r="A14" s="51"/>
      <c r="B14" s="43" t="s">
        <v>0</v>
      </c>
      <c r="C14" s="44">
        <v>18</v>
      </c>
      <c r="D14" s="44">
        <v>7</v>
      </c>
      <c r="E14" s="44">
        <v>11</v>
      </c>
      <c r="F14" s="44">
        <v>0</v>
      </c>
      <c r="G14" s="44">
        <v>0</v>
      </c>
      <c r="H14" s="44">
        <v>3</v>
      </c>
      <c r="I14" s="44">
        <v>0</v>
      </c>
      <c r="J14" s="44">
        <v>0</v>
      </c>
    </row>
    <row r="15" spans="1:10" ht="15.75">
      <c r="A15" s="51" t="s">
        <v>19</v>
      </c>
      <c r="B15" s="43" t="s">
        <v>1</v>
      </c>
      <c r="C15" s="44">
        <v>48</v>
      </c>
      <c r="D15" s="44">
        <v>30</v>
      </c>
      <c r="E15" s="44">
        <v>18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</row>
    <row r="16" spans="1:10" ht="15.75">
      <c r="A16" s="51"/>
      <c r="B16" s="43" t="s">
        <v>0</v>
      </c>
      <c r="C16" s="44">
        <v>21</v>
      </c>
      <c r="D16" s="44">
        <v>14</v>
      </c>
      <c r="E16" s="44">
        <v>7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33</v>
      </c>
      <c r="D17" s="44">
        <v>20</v>
      </c>
      <c r="E17" s="44">
        <v>13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5.75">
      <c r="A18" s="51"/>
      <c r="B18" s="43" t="s">
        <v>0</v>
      </c>
      <c r="C18" s="44">
        <v>13</v>
      </c>
      <c r="D18" s="44">
        <v>6</v>
      </c>
      <c r="E18" s="44">
        <v>7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5.75">
      <c r="A19" s="51" t="s">
        <v>17</v>
      </c>
      <c r="B19" s="43" t="s">
        <v>1</v>
      </c>
      <c r="C19" s="44">
        <v>27</v>
      </c>
      <c r="D19" s="44">
        <v>17</v>
      </c>
      <c r="E19" s="44">
        <v>10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</row>
    <row r="20" spans="1:10" ht="15.75">
      <c r="A20" s="51"/>
      <c r="B20" s="43" t="s">
        <v>0</v>
      </c>
      <c r="C20" s="44">
        <v>17</v>
      </c>
      <c r="D20" s="44">
        <v>8</v>
      </c>
      <c r="E20" s="44">
        <v>9</v>
      </c>
      <c r="F20" s="44">
        <v>0</v>
      </c>
      <c r="G20" s="44">
        <v>0</v>
      </c>
      <c r="H20" s="44">
        <v>0</v>
      </c>
      <c r="I20" s="44">
        <v>1</v>
      </c>
      <c r="J20" s="44">
        <v>0</v>
      </c>
    </row>
    <row r="21" spans="1:10" ht="15.75">
      <c r="A21" s="51" t="s">
        <v>16</v>
      </c>
      <c r="B21" s="43" t="s">
        <v>1</v>
      </c>
      <c r="C21" s="44">
        <v>20</v>
      </c>
      <c r="D21" s="44">
        <v>12</v>
      </c>
      <c r="E21" s="44">
        <v>8</v>
      </c>
      <c r="F21" s="44">
        <v>0</v>
      </c>
      <c r="G21" s="44">
        <v>0</v>
      </c>
      <c r="H21" s="44">
        <v>1</v>
      </c>
      <c r="I21" s="44">
        <v>1</v>
      </c>
      <c r="J21" s="44">
        <v>0</v>
      </c>
    </row>
    <row r="22" spans="1:10" ht="15.75">
      <c r="A22" s="51"/>
      <c r="B22" s="43" t="s">
        <v>0</v>
      </c>
      <c r="C22" s="44">
        <v>9</v>
      </c>
      <c r="D22" s="44">
        <v>5</v>
      </c>
      <c r="E22" s="44">
        <v>4</v>
      </c>
      <c r="F22" s="44">
        <v>0</v>
      </c>
      <c r="G22" s="44">
        <v>0</v>
      </c>
      <c r="H22" s="44">
        <v>1</v>
      </c>
      <c r="I22" s="44">
        <v>0</v>
      </c>
      <c r="J22" s="44">
        <v>0</v>
      </c>
    </row>
    <row r="23" spans="1:10" ht="15.75">
      <c r="A23" s="51" t="s">
        <v>15</v>
      </c>
      <c r="B23" s="43" t="s">
        <v>1</v>
      </c>
      <c r="C23" s="44">
        <v>17</v>
      </c>
      <c r="D23" s="44">
        <v>9</v>
      </c>
      <c r="E23" s="44">
        <v>8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5.75">
      <c r="A24" s="51"/>
      <c r="B24" s="43" t="s">
        <v>0</v>
      </c>
      <c r="C24" s="44">
        <v>5</v>
      </c>
      <c r="D24" s="44">
        <v>4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37</v>
      </c>
      <c r="D25" s="44">
        <v>25</v>
      </c>
      <c r="E25" s="44">
        <v>12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5.75">
      <c r="A26" s="51"/>
      <c r="B26" s="43" t="s">
        <v>0</v>
      </c>
      <c r="C26" s="44">
        <v>19</v>
      </c>
      <c r="D26" s="44">
        <v>14</v>
      </c>
      <c r="E26" s="44">
        <v>5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5.75">
      <c r="A27" s="51" t="s">
        <v>13</v>
      </c>
      <c r="B27" s="43" t="s">
        <v>1</v>
      </c>
      <c r="C27" s="44">
        <v>34</v>
      </c>
      <c r="D27" s="44">
        <v>12</v>
      </c>
      <c r="E27" s="44">
        <v>22</v>
      </c>
      <c r="F27" s="44">
        <v>0</v>
      </c>
      <c r="G27" s="44">
        <v>0</v>
      </c>
      <c r="H27" s="44">
        <v>0</v>
      </c>
      <c r="I27" s="44">
        <v>4</v>
      </c>
      <c r="J27" s="44">
        <v>0</v>
      </c>
    </row>
    <row r="28" spans="1:10" ht="15.75">
      <c r="A28" s="51"/>
      <c r="B28" s="43" t="s">
        <v>0</v>
      </c>
      <c r="C28" s="44">
        <v>11</v>
      </c>
      <c r="D28" s="44">
        <v>4</v>
      </c>
      <c r="E28" s="44">
        <v>7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5.75">
      <c r="A29" s="51" t="s">
        <v>12</v>
      </c>
      <c r="B29" s="43" t="s">
        <v>1</v>
      </c>
      <c r="C29" s="44">
        <v>37</v>
      </c>
      <c r="D29" s="44">
        <v>12</v>
      </c>
      <c r="E29" s="44">
        <v>25</v>
      </c>
      <c r="F29" s="44">
        <v>0</v>
      </c>
      <c r="G29" s="44">
        <v>0</v>
      </c>
      <c r="H29" s="44">
        <v>3</v>
      </c>
      <c r="I29" s="44">
        <v>3</v>
      </c>
      <c r="J29" s="44">
        <v>0</v>
      </c>
    </row>
    <row r="30" spans="1:10" ht="15.75">
      <c r="A30" s="51"/>
      <c r="B30" s="43" t="s">
        <v>0</v>
      </c>
      <c r="C30" s="44">
        <v>20</v>
      </c>
      <c r="D30" s="44">
        <v>7</v>
      </c>
      <c r="E30" s="44">
        <v>13</v>
      </c>
      <c r="F30" s="44">
        <v>0</v>
      </c>
      <c r="G30" s="44">
        <v>0</v>
      </c>
      <c r="H30" s="44">
        <v>2</v>
      </c>
      <c r="I30" s="44">
        <v>0</v>
      </c>
      <c r="J30" s="44">
        <v>0</v>
      </c>
    </row>
    <row r="31" spans="1:10" ht="15.75">
      <c r="A31" s="51" t="s">
        <v>11</v>
      </c>
      <c r="B31" s="43" t="s">
        <v>1</v>
      </c>
      <c r="C31" s="44">
        <v>40</v>
      </c>
      <c r="D31" s="44">
        <v>20</v>
      </c>
      <c r="E31" s="44">
        <v>20</v>
      </c>
      <c r="F31" s="44">
        <v>0</v>
      </c>
      <c r="G31" s="44">
        <v>0</v>
      </c>
      <c r="H31" s="44">
        <v>0</v>
      </c>
      <c r="I31" s="44">
        <v>4</v>
      </c>
      <c r="J31" s="44">
        <v>0</v>
      </c>
    </row>
    <row r="32" spans="1:10" ht="15.75">
      <c r="A32" s="51"/>
      <c r="B32" s="43" t="s">
        <v>0</v>
      </c>
      <c r="C32" s="44">
        <v>13</v>
      </c>
      <c r="D32" s="44">
        <v>10</v>
      </c>
      <c r="E32" s="44">
        <v>3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5.75">
      <c r="A33" s="51" t="s">
        <v>10</v>
      </c>
      <c r="B33" s="43" t="s">
        <v>1</v>
      </c>
      <c r="C33" s="44">
        <v>20</v>
      </c>
      <c r="D33" s="44">
        <v>13</v>
      </c>
      <c r="E33" s="44">
        <v>7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5.75">
      <c r="A34" s="51"/>
      <c r="B34" s="43" t="s">
        <v>0</v>
      </c>
      <c r="C34" s="44">
        <v>7</v>
      </c>
      <c r="D34" s="44">
        <v>4</v>
      </c>
      <c r="E34" s="44">
        <v>3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5.75">
      <c r="A35" s="51" t="s">
        <v>9</v>
      </c>
      <c r="B35" s="43" t="s">
        <v>1</v>
      </c>
      <c r="C35" s="44">
        <v>21</v>
      </c>
      <c r="D35" s="44">
        <v>9</v>
      </c>
      <c r="E35" s="44">
        <v>12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</row>
    <row r="36" spans="1:10" ht="15.75">
      <c r="A36" s="51"/>
      <c r="B36" s="43" t="s">
        <v>0</v>
      </c>
      <c r="C36" s="44">
        <v>13</v>
      </c>
      <c r="D36" s="44">
        <v>5</v>
      </c>
      <c r="E36" s="44">
        <v>8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36</v>
      </c>
      <c r="D37" s="44">
        <v>19</v>
      </c>
      <c r="E37" s="44">
        <v>17</v>
      </c>
      <c r="F37" s="44">
        <v>0</v>
      </c>
      <c r="G37" s="44">
        <v>0</v>
      </c>
      <c r="H37" s="44">
        <v>0</v>
      </c>
      <c r="I37" s="44">
        <v>1</v>
      </c>
      <c r="J37" s="44">
        <v>1</v>
      </c>
    </row>
    <row r="38" spans="1:10" ht="15.75">
      <c r="A38" s="51"/>
      <c r="B38" s="43" t="s">
        <v>0</v>
      </c>
      <c r="C38" s="44">
        <v>15</v>
      </c>
      <c r="D38" s="44">
        <v>9</v>
      </c>
      <c r="E38" s="44">
        <v>6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5.75">
      <c r="A39" s="51" t="s">
        <v>7</v>
      </c>
      <c r="B39" s="43" t="s">
        <v>1</v>
      </c>
      <c r="C39" s="44">
        <v>52</v>
      </c>
      <c r="D39" s="44">
        <v>26</v>
      </c>
      <c r="E39" s="44">
        <v>26</v>
      </c>
      <c r="F39" s="44">
        <v>0</v>
      </c>
      <c r="G39" s="44">
        <v>0</v>
      </c>
      <c r="H39" s="44">
        <v>9</v>
      </c>
      <c r="I39" s="44">
        <v>0</v>
      </c>
      <c r="J39" s="44">
        <v>0</v>
      </c>
    </row>
    <row r="40" spans="1:10" ht="15.75">
      <c r="A40" s="51"/>
      <c r="B40" s="43" t="s">
        <v>0</v>
      </c>
      <c r="C40" s="44">
        <v>30</v>
      </c>
      <c r="D40" s="44">
        <v>16</v>
      </c>
      <c r="E40" s="44">
        <v>14</v>
      </c>
      <c r="F40" s="44">
        <v>0</v>
      </c>
      <c r="G40" s="44">
        <v>0</v>
      </c>
      <c r="H40" s="44">
        <v>6</v>
      </c>
      <c r="I40" s="44">
        <v>0</v>
      </c>
      <c r="J40" s="44">
        <v>0</v>
      </c>
    </row>
    <row r="41" spans="1:10" ht="15.75">
      <c r="A41" s="51" t="s">
        <v>6</v>
      </c>
      <c r="B41" s="43" t="s">
        <v>1</v>
      </c>
      <c r="C41" s="44">
        <v>59</v>
      </c>
      <c r="D41" s="44">
        <v>25</v>
      </c>
      <c r="E41" s="44">
        <v>34</v>
      </c>
      <c r="F41" s="44">
        <v>0</v>
      </c>
      <c r="G41" s="44">
        <v>0</v>
      </c>
      <c r="H41" s="44">
        <v>1</v>
      </c>
      <c r="I41" s="44">
        <v>3</v>
      </c>
      <c r="J41" s="44">
        <v>0</v>
      </c>
    </row>
    <row r="42" spans="1:10" ht="15.75">
      <c r="A42" s="51"/>
      <c r="B42" s="43" t="s">
        <v>0</v>
      </c>
      <c r="C42" s="44">
        <v>26</v>
      </c>
      <c r="D42" s="44">
        <v>12</v>
      </c>
      <c r="E42" s="44">
        <v>14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5.75">
      <c r="A43" s="51" t="s">
        <v>5</v>
      </c>
      <c r="B43" s="43" t="s">
        <v>1</v>
      </c>
      <c r="C43" s="44">
        <v>25</v>
      </c>
      <c r="D43" s="44">
        <v>15</v>
      </c>
      <c r="E43" s="44">
        <v>10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</row>
    <row r="44" spans="1:10" ht="15.75">
      <c r="A44" s="51"/>
      <c r="B44" s="43" t="s">
        <v>0</v>
      </c>
      <c r="C44" s="44">
        <v>12</v>
      </c>
      <c r="D44" s="44">
        <v>9</v>
      </c>
      <c r="E44" s="44">
        <v>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14</v>
      </c>
      <c r="D45" s="44">
        <v>9</v>
      </c>
      <c r="E45" s="44">
        <v>5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5.75">
      <c r="A46" s="51"/>
      <c r="B46" s="43" t="s">
        <v>0</v>
      </c>
      <c r="C46" s="44">
        <v>9</v>
      </c>
      <c r="D46" s="44">
        <v>7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5.75">
      <c r="A47" s="51" t="s">
        <v>3</v>
      </c>
      <c r="B47" s="43" t="s">
        <v>1</v>
      </c>
      <c r="C47" s="44">
        <v>32</v>
      </c>
      <c r="D47" s="44">
        <v>12</v>
      </c>
      <c r="E47" s="44">
        <v>20</v>
      </c>
      <c r="F47" s="44">
        <v>0</v>
      </c>
      <c r="G47" s="44">
        <v>0</v>
      </c>
      <c r="H47" s="44">
        <v>1</v>
      </c>
      <c r="I47" s="44">
        <v>2</v>
      </c>
      <c r="J47" s="44">
        <v>0</v>
      </c>
    </row>
    <row r="48" spans="1:10" ht="15.75">
      <c r="A48" s="51"/>
      <c r="B48" s="43" t="s">
        <v>0</v>
      </c>
      <c r="C48" s="44">
        <v>9</v>
      </c>
      <c r="D48" s="44">
        <v>3</v>
      </c>
      <c r="E48" s="44">
        <v>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124</v>
      </c>
      <c r="D49" s="44">
        <v>73</v>
      </c>
      <c r="E49" s="44">
        <v>51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5.75">
      <c r="A50" s="51"/>
      <c r="B50" s="43" t="s">
        <v>0</v>
      </c>
      <c r="C50" s="44">
        <v>54</v>
      </c>
      <c r="D50" s="44">
        <v>35</v>
      </c>
      <c r="E50" s="44">
        <v>19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1" priority="1">
      <formula>$B7="K"</formula>
    </cfRule>
    <cfRule type="expression" dxfId="8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242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6.5">
      <c r="A2" s="39"/>
      <c r="B2" s="39"/>
      <c r="C2" s="39"/>
      <c r="D2" s="39"/>
      <c r="E2" s="39"/>
      <c r="F2" s="39"/>
      <c r="G2" s="39"/>
      <c r="H2" s="39"/>
      <c r="I2" s="39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41"/>
      <c r="B6" s="42"/>
      <c r="C6" s="42"/>
      <c r="D6" s="42"/>
      <c r="E6" s="42"/>
      <c r="F6" s="42"/>
      <c r="G6" s="42"/>
      <c r="H6" s="42"/>
      <c r="I6" s="42"/>
      <c r="J6" s="42"/>
    </row>
    <row r="7" spans="1:10" ht="16.5">
      <c r="A7" s="79" t="s">
        <v>23</v>
      </c>
      <c r="B7" s="43" t="s">
        <v>1</v>
      </c>
      <c r="C7" s="44">
        <v>986</v>
      </c>
      <c r="D7" s="44">
        <v>118</v>
      </c>
      <c r="E7" s="44">
        <v>868</v>
      </c>
      <c r="F7" s="44">
        <v>0</v>
      </c>
      <c r="G7" s="44">
        <v>5</v>
      </c>
      <c r="H7" s="44">
        <v>6</v>
      </c>
      <c r="I7" s="44">
        <v>27</v>
      </c>
      <c r="J7" s="44">
        <v>1</v>
      </c>
    </row>
    <row r="8" spans="1:10" ht="16.5">
      <c r="A8" s="79"/>
      <c r="B8" s="43" t="s">
        <v>0</v>
      </c>
      <c r="C8" s="44">
        <v>391</v>
      </c>
      <c r="D8" s="44">
        <v>41</v>
      </c>
      <c r="E8" s="44">
        <v>350</v>
      </c>
      <c r="F8" s="44">
        <v>0</v>
      </c>
      <c r="G8" s="44">
        <v>4</v>
      </c>
      <c r="H8" s="44">
        <v>5</v>
      </c>
      <c r="I8" s="44">
        <v>12</v>
      </c>
      <c r="J8" s="44">
        <v>0</v>
      </c>
    </row>
    <row r="9" spans="1:10" ht="16.5">
      <c r="A9" s="79" t="s">
        <v>22</v>
      </c>
      <c r="B9" s="43" t="s">
        <v>1</v>
      </c>
      <c r="C9" s="44">
        <v>28</v>
      </c>
      <c r="D9" s="45">
        <v>0</v>
      </c>
      <c r="E9" s="45">
        <v>28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79"/>
      <c r="B10" s="43" t="s">
        <v>0</v>
      </c>
      <c r="C10" s="44">
        <v>13</v>
      </c>
      <c r="D10" s="45">
        <v>0</v>
      </c>
      <c r="E10" s="45">
        <v>13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79" t="s">
        <v>21</v>
      </c>
      <c r="B11" s="43" t="s">
        <v>1</v>
      </c>
      <c r="C11" s="44">
        <v>39</v>
      </c>
      <c r="D11" s="44">
        <v>3</v>
      </c>
      <c r="E11" s="44">
        <v>36</v>
      </c>
      <c r="F11" s="44">
        <v>0</v>
      </c>
      <c r="G11" s="44">
        <v>0</v>
      </c>
      <c r="H11" s="44">
        <v>1</v>
      </c>
      <c r="I11" s="44">
        <v>1</v>
      </c>
      <c r="J11" s="44">
        <v>0</v>
      </c>
    </row>
    <row r="12" spans="1:10" ht="16.5">
      <c r="A12" s="79"/>
      <c r="B12" s="43" t="s">
        <v>0</v>
      </c>
      <c r="C12" s="44">
        <v>18</v>
      </c>
      <c r="D12" s="44">
        <v>0</v>
      </c>
      <c r="E12" s="44">
        <v>18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79" t="s">
        <v>20</v>
      </c>
      <c r="B13" s="43" t="s">
        <v>1</v>
      </c>
      <c r="C13" s="44">
        <v>32</v>
      </c>
      <c r="D13" s="44">
        <v>3</v>
      </c>
      <c r="E13" s="44">
        <v>29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79"/>
      <c r="B14" s="43" t="s">
        <v>0</v>
      </c>
      <c r="C14" s="44">
        <v>11</v>
      </c>
      <c r="D14" s="44">
        <v>2</v>
      </c>
      <c r="E14" s="44">
        <v>9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79" t="s">
        <v>19</v>
      </c>
      <c r="B15" s="43" t="s">
        <v>1</v>
      </c>
      <c r="C15" s="44">
        <v>43</v>
      </c>
      <c r="D15" s="44">
        <v>5</v>
      </c>
      <c r="E15" s="44">
        <v>38</v>
      </c>
      <c r="F15" s="44">
        <v>0</v>
      </c>
      <c r="G15" s="44">
        <v>0</v>
      </c>
      <c r="H15" s="44">
        <v>0</v>
      </c>
      <c r="I15" s="44">
        <v>1</v>
      </c>
      <c r="J15" s="44">
        <v>1</v>
      </c>
    </row>
    <row r="16" spans="1:10" ht="16.5">
      <c r="A16" s="79"/>
      <c r="B16" s="43" t="s">
        <v>0</v>
      </c>
      <c r="C16" s="44">
        <v>18</v>
      </c>
      <c r="D16" s="44">
        <v>4</v>
      </c>
      <c r="E16" s="44">
        <v>14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79" t="s">
        <v>18</v>
      </c>
      <c r="B17" s="43" t="s">
        <v>1</v>
      </c>
      <c r="C17" s="44">
        <v>45</v>
      </c>
      <c r="D17" s="44">
        <v>4</v>
      </c>
      <c r="E17" s="44">
        <v>41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79"/>
      <c r="B18" s="43" t="s">
        <v>0</v>
      </c>
      <c r="C18" s="44">
        <v>13</v>
      </c>
      <c r="D18" s="44">
        <v>2</v>
      </c>
      <c r="E18" s="44">
        <v>11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79" t="s">
        <v>17</v>
      </c>
      <c r="B19" s="43" t="s">
        <v>1</v>
      </c>
      <c r="C19" s="44">
        <v>29</v>
      </c>
      <c r="D19" s="44">
        <v>6</v>
      </c>
      <c r="E19" s="44">
        <v>23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</row>
    <row r="20" spans="1:10" ht="16.5">
      <c r="A20" s="79"/>
      <c r="B20" s="43" t="s">
        <v>0</v>
      </c>
      <c r="C20" s="44">
        <v>13</v>
      </c>
      <c r="D20" s="44">
        <v>2</v>
      </c>
      <c r="E20" s="44">
        <v>11</v>
      </c>
      <c r="F20" s="44">
        <v>0</v>
      </c>
      <c r="G20" s="44">
        <v>0</v>
      </c>
      <c r="H20" s="44">
        <v>0</v>
      </c>
      <c r="I20" s="44">
        <v>1</v>
      </c>
      <c r="J20" s="44">
        <v>0</v>
      </c>
    </row>
    <row r="21" spans="1:10" ht="16.5">
      <c r="A21" s="79" t="s">
        <v>16</v>
      </c>
      <c r="B21" s="43" t="s">
        <v>1</v>
      </c>
      <c r="C21" s="44">
        <v>24</v>
      </c>
      <c r="D21" s="44">
        <v>2</v>
      </c>
      <c r="E21" s="44">
        <v>22</v>
      </c>
      <c r="F21" s="44">
        <v>0</v>
      </c>
      <c r="G21" s="44">
        <v>0</v>
      </c>
      <c r="H21" s="44">
        <v>0</v>
      </c>
      <c r="I21" s="44">
        <v>3</v>
      </c>
      <c r="J21" s="44">
        <v>0</v>
      </c>
    </row>
    <row r="22" spans="1:10" ht="16.5">
      <c r="A22" s="79"/>
      <c r="B22" s="43" t="s">
        <v>0</v>
      </c>
      <c r="C22" s="44">
        <v>5</v>
      </c>
      <c r="D22" s="44">
        <v>0</v>
      </c>
      <c r="E22" s="44">
        <v>5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79" t="s">
        <v>15</v>
      </c>
      <c r="B23" s="43" t="s">
        <v>1</v>
      </c>
      <c r="C23" s="44">
        <v>26</v>
      </c>
      <c r="D23" s="44">
        <v>4</v>
      </c>
      <c r="E23" s="44">
        <v>22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79"/>
      <c r="B24" s="43" t="s">
        <v>0</v>
      </c>
      <c r="C24" s="44">
        <v>13</v>
      </c>
      <c r="D24" s="44">
        <v>1</v>
      </c>
      <c r="E24" s="44">
        <v>12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79" t="s">
        <v>14</v>
      </c>
      <c r="B25" s="43" t="s">
        <v>1</v>
      </c>
      <c r="C25" s="44">
        <v>72</v>
      </c>
      <c r="D25" s="44">
        <v>14</v>
      </c>
      <c r="E25" s="44">
        <v>58</v>
      </c>
      <c r="F25" s="44">
        <v>0</v>
      </c>
      <c r="G25" s="44">
        <v>0</v>
      </c>
      <c r="H25" s="44">
        <v>0</v>
      </c>
      <c r="I25" s="44">
        <v>2</v>
      </c>
      <c r="J25" s="44">
        <v>0</v>
      </c>
    </row>
    <row r="26" spans="1:10" ht="16.5">
      <c r="A26" s="79"/>
      <c r="B26" s="43" t="s">
        <v>0</v>
      </c>
      <c r="C26" s="44">
        <v>26</v>
      </c>
      <c r="D26" s="44">
        <v>4</v>
      </c>
      <c r="E26" s="44">
        <v>22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79" t="s">
        <v>13</v>
      </c>
      <c r="B27" s="43" t="s">
        <v>1</v>
      </c>
      <c r="C27" s="44">
        <v>44</v>
      </c>
      <c r="D27" s="44">
        <v>6</v>
      </c>
      <c r="E27" s="44">
        <v>38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</row>
    <row r="28" spans="1:10" ht="16.5">
      <c r="A28" s="79"/>
      <c r="B28" s="43" t="s">
        <v>0</v>
      </c>
      <c r="C28" s="44">
        <v>16</v>
      </c>
      <c r="D28" s="44">
        <v>3</v>
      </c>
      <c r="E28" s="44">
        <v>13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79" t="s">
        <v>12</v>
      </c>
      <c r="B29" s="43" t="s">
        <v>1</v>
      </c>
      <c r="C29" s="44">
        <v>35</v>
      </c>
      <c r="D29" s="44">
        <v>2</v>
      </c>
      <c r="E29" s="44">
        <v>33</v>
      </c>
      <c r="F29" s="44">
        <v>0</v>
      </c>
      <c r="G29" s="44">
        <v>1</v>
      </c>
      <c r="H29" s="44">
        <v>4</v>
      </c>
      <c r="I29" s="44">
        <v>0</v>
      </c>
      <c r="J29" s="44">
        <v>0</v>
      </c>
    </row>
    <row r="30" spans="1:10" ht="16.5">
      <c r="A30" s="79"/>
      <c r="B30" s="43" t="s">
        <v>0</v>
      </c>
      <c r="C30" s="44">
        <v>15</v>
      </c>
      <c r="D30" s="44">
        <v>0</v>
      </c>
      <c r="E30" s="44">
        <v>15</v>
      </c>
      <c r="F30" s="44">
        <v>0</v>
      </c>
      <c r="G30" s="44">
        <v>1</v>
      </c>
      <c r="H30" s="44">
        <v>4</v>
      </c>
      <c r="I30" s="44">
        <v>0</v>
      </c>
      <c r="J30" s="44">
        <v>0</v>
      </c>
    </row>
    <row r="31" spans="1:10" ht="16.5">
      <c r="A31" s="79" t="s">
        <v>11</v>
      </c>
      <c r="B31" s="43" t="s">
        <v>1</v>
      </c>
      <c r="C31" s="44">
        <v>25</v>
      </c>
      <c r="D31" s="44">
        <v>1</v>
      </c>
      <c r="E31" s="44">
        <v>24</v>
      </c>
      <c r="F31" s="44">
        <v>0</v>
      </c>
      <c r="G31" s="44">
        <v>0</v>
      </c>
      <c r="H31" s="44">
        <v>0</v>
      </c>
      <c r="I31" s="44">
        <v>2</v>
      </c>
      <c r="J31" s="44">
        <v>0</v>
      </c>
    </row>
    <row r="32" spans="1:10" ht="16.5">
      <c r="A32" s="79"/>
      <c r="B32" s="43" t="s">
        <v>0</v>
      </c>
      <c r="C32" s="44">
        <v>6</v>
      </c>
      <c r="D32" s="44">
        <v>0</v>
      </c>
      <c r="E32" s="44">
        <v>6</v>
      </c>
      <c r="F32" s="44">
        <v>0</v>
      </c>
      <c r="G32" s="44">
        <v>0</v>
      </c>
      <c r="H32" s="44">
        <v>0</v>
      </c>
      <c r="I32" s="44">
        <v>1</v>
      </c>
      <c r="J32" s="44">
        <v>0</v>
      </c>
    </row>
    <row r="33" spans="1:10" ht="16.5">
      <c r="A33" s="79" t="s">
        <v>10</v>
      </c>
      <c r="B33" s="43" t="s">
        <v>1</v>
      </c>
      <c r="C33" s="44">
        <v>37</v>
      </c>
      <c r="D33" s="44">
        <v>7</v>
      </c>
      <c r="E33" s="44">
        <v>30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</row>
    <row r="34" spans="1:10" ht="16.5">
      <c r="A34" s="79"/>
      <c r="B34" s="43" t="s">
        <v>0</v>
      </c>
      <c r="C34" s="44">
        <v>14</v>
      </c>
      <c r="D34" s="44">
        <v>3</v>
      </c>
      <c r="E34" s="44">
        <v>11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79" t="s">
        <v>9</v>
      </c>
      <c r="B35" s="43" t="s">
        <v>1</v>
      </c>
      <c r="C35" s="44">
        <v>20</v>
      </c>
      <c r="D35" s="44">
        <v>0</v>
      </c>
      <c r="E35" s="44">
        <v>20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79"/>
      <c r="B36" s="43" t="s">
        <v>0</v>
      </c>
      <c r="C36" s="44">
        <v>6</v>
      </c>
      <c r="D36" s="44">
        <v>0</v>
      </c>
      <c r="E36" s="44">
        <v>6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79" t="s">
        <v>8</v>
      </c>
      <c r="B37" s="43" t="s">
        <v>1</v>
      </c>
      <c r="C37" s="44">
        <v>56</v>
      </c>
      <c r="D37" s="44">
        <v>5</v>
      </c>
      <c r="E37" s="44">
        <v>51</v>
      </c>
      <c r="F37" s="44">
        <v>0</v>
      </c>
      <c r="G37" s="44">
        <v>1</v>
      </c>
      <c r="H37" s="44">
        <v>0</v>
      </c>
      <c r="I37" s="44">
        <v>11</v>
      </c>
      <c r="J37" s="44">
        <v>0</v>
      </c>
    </row>
    <row r="38" spans="1:10" ht="16.5">
      <c r="A38" s="79"/>
      <c r="B38" s="43" t="s">
        <v>0</v>
      </c>
      <c r="C38" s="44">
        <v>26</v>
      </c>
      <c r="D38" s="44">
        <v>2</v>
      </c>
      <c r="E38" s="44">
        <v>24</v>
      </c>
      <c r="F38" s="44">
        <v>0</v>
      </c>
      <c r="G38" s="44">
        <v>1</v>
      </c>
      <c r="H38" s="44">
        <v>0</v>
      </c>
      <c r="I38" s="44">
        <v>9</v>
      </c>
      <c r="J38" s="44">
        <v>0</v>
      </c>
    </row>
    <row r="39" spans="1:10" ht="16.5">
      <c r="A39" s="79" t="s">
        <v>7</v>
      </c>
      <c r="B39" s="43" t="s">
        <v>1</v>
      </c>
      <c r="C39" s="44">
        <v>61</v>
      </c>
      <c r="D39" s="44">
        <v>7</v>
      </c>
      <c r="E39" s="44">
        <v>54</v>
      </c>
      <c r="F39" s="44">
        <v>0</v>
      </c>
      <c r="G39" s="44">
        <v>0</v>
      </c>
      <c r="H39" s="44">
        <v>1</v>
      </c>
      <c r="I39" s="44">
        <v>1</v>
      </c>
      <c r="J39" s="44">
        <v>0</v>
      </c>
    </row>
    <row r="40" spans="1:10" ht="16.5">
      <c r="A40" s="79"/>
      <c r="B40" s="43" t="s">
        <v>0</v>
      </c>
      <c r="C40" s="44">
        <v>23</v>
      </c>
      <c r="D40" s="44">
        <v>3</v>
      </c>
      <c r="E40" s="44">
        <v>20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</row>
    <row r="41" spans="1:10" ht="16.5">
      <c r="A41" s="79" t="s">
        <v>6</v>
      </c>
      <c r="B41" s="43" t="s">
        <v>1</v>
      </c>
      <c r="C41" s="44">
        <v>60</v>
      </c>
      <c r="D41" s="44">
        <v>4</v>
      </c>
      <c r="E41" s="44">
        <v>56</v>
      </c>
      <c r="F41" s="44">
        <v>0</v>
      </c>
      <c r="G41" s="44">
        <v>3</v>
      </c>
      <c r="H41" s="44">
        <v>0</v>
      </c>
      <c r="I41" s="44">
        <v>0</v>
      </c>
      <c r="J41" s="44">
        <v>0</v>
      </c>
    </row>
    <row r="42" spans="1:10" ht="16.5">
      <c r="A42" s="79"/>
      <c r="B42" s="43" t="s">
        <v>0</v>
      </c>
      <c r="C42" s="44">
        <v>28</v>
      </c>
      <c r="D42" s="44">
        <v>0</v>
      </c>
      <c r="E42" s="44">
        <v>28</v>
      </c>
      <c r="F42" s="44">
        <v>0</v>
      </c>
      <c r="G42" s="44">
        <v>2</v>
      </c>
      <c r="H42" s="44">
        <v>0</v>
      </c>
      <c r="I42" s="44">
        <v>0</v>
      </c>
      <c r="J42" s="44">
        <v>0</v>
      </c>
    </row>
    <row r="43" spans="1:10" ht="16.5">
      <c r="A43" s="79" t="s">
        <v>5</v>
      </c>
      <c r="B43" s="43" t="s">
        <v>1</v>
      </c>
      <c r="C43" s="44">
        <v>29</v>
      </c>
      <c r="D43" s="44">
        <v>0</v>
      </c>
      <c r="E43" s="44">
        <v>29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79"/>
      <c r="B44" s="43" t="s">
        <v>0</v>
      </c>
      <c r="C44" s="44">
        <v>10</v>
      </c>
      <c r="D44" s="44">
        <v>0</v>
      </c>
      <c r="E44" s="44">
        <v>10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79" t="s">
        <v>4</v>
      </c>
      <c r="B45" s="43" t="s">
        <v>1</v>
      </c>
      <c r="C45" s="44">
        <v>21</v>
      </c>
      <c r="D45" s="44">
        <v>4</v>
      </c>
      <c r="E45" s="44">
        <v>17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79"/>
      <c r="B46" s="43" t="s">
        <v>0</v>
      </c>
      <c r="C46" s="44">
        <v>7</v>
      </c>
      <c r="D46" s="44">
        <v>2</v>
      </c>
      <c r="E46" s="44">
        <v>5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79" t="s">
        <v>3</v>
      </c>
      <c r="B47" s="43" t="s">
        <v>1</v>
      </c>
      <c r="C47" s="44">
        <v>43</v>
      </c>
      <c r="D47" s="44">
        <v>3</v>
      </c>
      <c r="E47" s="44">
        <v>40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79"/>
      <c r="B48" s="43" t="s">
        <v>0</v>
      </c>
      <c r="C48" s="44">
        <v>26</v>
      </c>
      <c r="D48" s="44">
        <v>3</v>
      </c>
      <c r="E48" s="44">
        <v>23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79" t="s">
        <v>2</v>
      </c>
      <c r="B49" s="43" t="s">
        <v>1</v>
      </c>
      <c r="C49" s="44">
        <v>217</v>
      </c>
      <c r="D49" s="44">
        <v>38</v>
      </c>
      <c r="E49" s="44">
        <v>179</v>
      </c>
      <c r="F49" s="44">
        <v>0</v>
      </c>
      <c r="G49" s="44">
        <v>0</v>
      </c>
      <c r="H49" s="44">
        <v>0</v>
      </c>
      <c r="I49" s="44">
        <v>3</v>
      </c>
      <c r="J49" s="44">
        <v>0</v>
      </c>
    </row>
    <row r="50" spans="1:10" ht="16.5">
      <c r="A50" s="79"/>
      <c r="B50" s="43" t="s">
        <v>0</v>
      </c>
      <c r="C50" s="44">
        <v>84</v>
      </c>
      <c r="D50" s="44">
        <v>10</v>
      </c>
      <c r="E50" s="44">
        <v>74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</row>
    <row r="51" spans="1:10" ht="16.5">
      <c r="A51" s="46"/>
      <c r="B51" s="47"/>
      <c r="C51" s="47"/>
      <c r="D51" s="47"/>
      <c r="E51" s="47"/>
      <c r="F51" s="47"/>
      <c r="G51" s="47"/>
      <c r="H51" s="47"/>
      <c r="I51" s="47"/>
      <c r="J51" s="47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9" priority="1">
      <formula>$B7="K"</formula>
    </cfRule>
    <cfRule type="expression" dxfId="7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59999389629810485"/>
  </sheetPr>
  <dimension ref="A1:I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5" width="13.25" bestFit="1" customWidth="1"/>
    <col min="6" max="6" width="10.625" customWidth="1"/>
    <col min="7" max="7" width="8.625" customWidth="1"/>
    <col min="8" max="8" width="12.625" customWidth="1"/>
    <col min="9" max="9" width="14.625" customWidth="1"/>
  </cols>
  <sheetData>
    <row r="1" spans="1:9" ht="49.5" customHeight="1">
      <c r="A1" s="179" t="s">
        <v>243</v>
      </c>
      <c r="B1" s="179"/>
      <c r="C1" s="179"/>
      <c r="D1" s="179"/>
      <c r="E1" s="179"/>
      <c r="F1" s="179"/>
      <c r="G1" s="179"/>
      <c r="H1" s="179"/>
      <c r="I1" s="179"/>
    </row>
    <row r="2" spans="1:9" ht="15.75">
      <c r="A2" s="75"/>
      <c r="B2" s="75"/>
      <c r="C2" s="75"/>
      <c r="D2" s="75"/>
      <c r="E2" s="75"/>
      <c r="F2" s="75"/>
      <c r="G2" s="75"/>
      <c r="H2" s="75"/>
      <c r="I2" s="73" t="s">
        <v>516</v>
      </c>
    </row>
    <row r="3" spans="1:9" ht="14.25" customHeight="1">
      <c r="A3" s="184" t="s">
        <v>31</v>
      </c>
      <c r="B3" s="185"/>
      <c r="C3" s="182" t="s">
        <v>44</v>
      </c>
      <c r="D3" s="49" t="s">
        <v>43</v>
      </c>
      <c r="E3" s="175" t="s">
        <v>331</v>
      </c>
      <c r="F3" s="211"/>
      <c r="G3" s="211"/>
      <c r="H3" s="211"/>
      <c r="I3" s="176"/>
    </row>
    <row r="4" spans="1:9" ht="111.95" customHeight="1">
      <c r="A4" s="188"/>
      <c r="B4" s="189"/>
      <c r="C4" s="182"/>
      <c r="D4" s="48" t="s">
        <v>42</v>
      </c>
      <c r="E4" s="48" t="s">
        <v>332</v>
      </c>
      <c r="F4" s="48" t="s">
        <v>333</v>
      </c>
      <c r="G4" s="48" t="s">
        <v>334</v>
      </c>
      <c r="H4" s="48" t="s">
        <v>335</v>
      </c>
      <c r="I4" s="48" t="s">
        <v>336</v>
      </c>
    </row>
    <row r="5" spans="1:9" ht="15">
      <c r="A5" s="57">
        <v>0</v>
      </c>
      <c r="B5" s="58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</row>
    <row r="6" spans="1:9" ht="15.75">
      <c r="A6" s="60"/>
      <c r="B6" s="61"/>
      <c r="C6" s="61"/>
      <c r="D6" s="61"/>
      <c r="E6" s="61"/>
      <c r="F6" s="61"/>
      <c r="G6" s="61"/>
      <c r="H6" s="61"/>
      <c r="I6" s="61"/>
    </row>
    <row r="7" spans="1:9" ht="15.75">
      <c r="A7" s="51" t="s">
        <v>23</v>
      </c>
      <c r="B7" s="43" t="s">
        <v>1</v>
      </c>
      <c r="C7" s="44">
        <v>1413</v>
      </c>
      <c r="D7" s="44">
        <v>1413</v>
      </c>
      <c r="E7" s="44">
        <v>0</v>
      </c>
      <c r="F7" s="44">
        <v>4</v>
      </c>
      <c r="G7" s="44">
        <v>15</v>
      </c>
      <c r="H7" s="44">
        <v>50</v>
      </c>
      <c r="I7" s="44">
        <v>4</v>
      </c>
    </row>
    <row r="8" spans="1:9" ht="15.75">
      <c r="A8" s="51"/>
      <c r="B8" s="43" t="s">
        <v>0</v>
      </c>
      <c r="C8" s="44">
        <v>669</v>
      </c>
      <c r="D8" s="44">
        <v>669</v>
      </c>
      <c r="E8" s="44">
        <v>0</v>
      </c>
      <c r="F8" s="44">
        <v>2</v>
      </c>
      <c r="G8" s="44">
        <v>13</v>
      </c>
      <c r="H8" s="44">
        <v>25</v>
      </c>
      <c r="I8" s="44">
        <v>1</v>
      </c>
    </row>
    <row r="9" spans="1:9" ht="15.75">
      <c r="A9" s="51" t="s">
        <v>22</v>
      </c>
      <c r="B9" s="43" t="s">
        <v>1</v>
      </c>
      <c r="C9" s="44">
        <v>67</v>
      </c>
      <c r="D9" s="45">
        <v>67</v>
      </c>
      <c r="E9" s="44">
        <v>0</v>
      </c>
      <c r="F9" s="44">
        <v>0</v>
      </c>
      <c r="G9" s="44">
        <v>0</v>
      </c>
      <c r="H9" s="44">
        <v>1</v>
      </c>
      <c r="I9" s="44">
        <v>0</v>
      </c>
    </row>
    <row r="10" spans="1:9" ht="15.75">
      <c r="A10" s="51"/>
      <c r="B10" s="43" t="s">
        <v>0</v>
      </c>
      <c r="C10" s="44">
        <v>26</v>
      </c>
      <c r="D10" s="45">
        <v>26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</row>
    <row r="11" spans="1:9" ht="15.75">
      <c r="A11" s="51" t="s">
        <v>21</v>
      </c>
      <c r="B11" s="43" t="s">
        <v>1</v>
      </c>
      <c r="C11" s="44">
        <v>60</v>
      </c>
      <c r="D11" s="44">
        <v>60</v>
      </c>
      <c r="E11" s="44">
        <v>0</v>
      </c>
      <c r="F11" s="44">
        <v>0</v>
      </c>
      <c r="G11" s="44">
        <v>1</v>
      </c>
      <c r="H11" s="44">
        <v>1</v>
      </c>
      <c r="I11" s="44">
        <v>0</v>
      </c>
    </row>
    <row r="12" spans="1:9" ht="15.75">
      <c r="A12" s="51"/>
      <c r="B12" s="43" t="s">
        <v>0</v>
      </c>
      <c r="C12" s="44">
        <v>30</v>
      </c>
      <c r="D12" s="44">
        <v>30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ht="15.75">
      <c r="A13" s="51" t="s">
        <v>20</v>
      </c>
      <c r="B13" s="43" t="s">
        <v>1</v>
      </c>
      <c r="C13" s="44">
        <v>73</v>
      </c>
      <c r="D13" s="44">
        <v>73</v>
      </c>
      <c r="E13" s="44">
        <v>0</v>
      </c>
      <c r="F13" s="44">
        <v>0</v>
      </c>
      <c r="G13" s="44">
        <v>1</v>
      </c>
      <c r="H13" s="44">
        <v>1</v>
      </c>
      <c r="I13" s="44">
        <v>0</v>
      </c>
    </row>
    <row r="14" spans="1:9" ht="15.75">
      <c r="A14" s="51"/>
      <c r="B14" s="43" t="s">
        <v>0</v>
      </c>
      <c r="C14" s="44">
        <v>32</v>
      </c>
      <c r="D14" s="44">
        <v>32</v>
      </c>
      <c r="E14" s="44">
        <v>0</v>
      </c>
      <c r="F14" s="44">
        <v>0</v>
      </c>
      <c r="G14" s="44">
        <v>1</v>
      </c>
      <c r="H14" s="44">
        <v>1</v>
      </c>
      <c r="I14" s="44">
        <v>0</v>
      </c>
    </row>
    <row r="15" spans="1:9" ht="15.75">
      <c r="A15" s="51" t="s">
        <v>19</v>
      </c>
      <c r="B15" s="43" t="s">
        <v>1</v>
      </c>
      <c r="C15" s="44">
        <v>46</v>
      </c>
      <c r="D15" s="44">
        <v>46</v>
      </c>
      <c r="E15" s="44">
        <v>0</v>
      </c>
      <c r="F15" s="44">
        <v>0</v>
      </c>
      <c r="G15" s="44">
        <v>0</v>
      </c>
      <c r="H15" s="44">
        <v>0</v>
      </c>
      <c r="I15" s="44">
        <v>1</v>
      </c>
    </row>
    <row r="16" spans="1:9" ht="15.75">
      <c r="A16" s="51"/>
      <c r="B16" s="43" t="s">
        <v>0</v>
      </c>
      <c r="C16" s="44">
        <v>26</v>
      </c>
      <c r="D16" s="44">
        <v>26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</row>
    <row r="17" spans="1:9" ht="15.75">
      <c r="A17" s="51" t="s">
        <v>18</v>
      </c>
      <c r="B17" s="43" t="s">
        <v>1</v>
      </c>
      <c r="C17" s="44">
        <v>48</v>
      </c>
      <c r="D17" s="44">
        <v>48</v>
      </c>
      <c r="E17" s="44">
        <v>0</v>
      </c>
      <c r="F17" s="44">
        <v>0</v>
      </c>
      <c r="G17" s="44">
        <v>0</v>
      </c>
      <c r="H17" s="44">
        <v>1</v>
      </c>
      <c r="I17" s="44">
        <v>0</v>
      </c>
    </row>
    <row r="18" spans="1:9" ht="15.75">
      <c r="A18" s="51"/>
      <c r="B18" s="43" t="s">
        <v>0</v>
      </c>
      <c r="C18" s="44">
        <v>16</v>
      </c>
      <c r="D18" s="44">
        <v>16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</row>
    <row r="19" spans="1:9" ht="15.75">
      <c r="A19" s="51" t="s">
        <v>17</v>
      </c>
      <c r="B19" s="43" t="s">
        <v>1</v>
      </c>
      <c r="C19" s="44">
        <v>41</v>
      </c>
      <c r="D19" s="44">
        <v>41</v>
      </c>
      <c r="E19" s="44">
        <v>0</v>
      </c>
      <c r="F19" s="44">
        <v>0</v>
      </c>
      <c r="G19" s="44">
        <v>1</v>
      </c>
      <c r="H19" s="44">
        <v>1</v>
      </c>
      <c r="I19" s="44">
        <v>0</v>
      </c>
    </row>
    <row r="20" spans="1:9" ht="15.75">
      <c r="A20" s="51"/>
      <c r="B20" s="43" t="s">
        <v>0</v>
      </c>
      <c r="C20" s="44">
        <v>21</v>
      </c>
      <c r="D20" s="44">
        <v>21</v>
      </c>
      <c r="E20" s="44">
        <v>0</v>
      </c>
      <c r="F20" s="44">
        <v>0</v>
      </c>
      <c r="G20" s="44">
        <v>1</v>
      </c>
      <c r="H20" s="44">
        <v>1</v>
      </c>
      <c r="I20" s="44">
        <v>0</v>
      </c>
    </row>
    <row r="21" spans="1:9" ht="15.75">
      <c r="A21" s="51" t="s">
        <v>16</v>
      </c>
      <c r="B21" s="43" t="s">
        <v>1</v>
      </c>
      <c r="C21" s="44">
        <v>57</v>
      </c>
      <c r="D21" s="44">
        <v>57</v>
      </c>
      <c r="E21" s="44">
        <v>0</v>
      </c>
      <c r="F21" s="44">
        <v>0</v>
      </c>
      <c r="G21" s="44">
        <v>0</v>
      </c>
      <c r="H21" s="44">
        <v>4</v>
      </c>
      <c r="I21" s="44">
        <v>0</v>
      </c>
    </row>
    <row r="22" spans="1:9" ht="15.75">
      <c r="A22" s="51"/>
      <c r="B22" s="43" t="s">
        <v>0</v>
      </c>
      <c r="C22" s="44">
        <v>22</v>
      </c>
      <c r="D22" s="44">
        <v>22</v>
      </c>
      <c r="E22" s="44">
        <v>0</v>
      </c>
      <c r="F22" s="44">
        <v>0</v>
      </c>
      <c r="G22" s="44">
        <v>0</v>
      </c>
      <c r="H22" s="44">
        <v>2</v>
      </c>
      <c r="I22" s="44">
        <v>0</v>
      </c>
    </row>
    <row r="23" spans="1:9" ht="15.75">
      <c r="A23" s="51" t="s">
        <v>15</v>
      </c>
      <c r="B23" s="43" t="s">
        <v>1</v>
      </c>
      <c r="C23" s="44">
        <v>28</v>
      </c>
      <c r="D23" s="44">
        <v>28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</row>
    <row r="24" spans="1:9" ht="15.75">
      <c r="A24" s="51"/>
      <c r="B24" s="43" t="s">
        <v>0</v>
      </c>
      <c r="C24" s="44">
        <v>14</v>
      </c>
      <c r="D24" s="44">
        <v>14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</row>
    <row r="25" spans="1:9" ht="15.75">
      <c r="A25" s="51" t="s">
        <v>14</v>
      </c>
      <c r="B25" s="43" t="s">
        <v>1</v>
      </c>
      <c r="C25" s="44">
        <v>89</v>
      </c>
      <c r="D25" s="44">
        <v>89</v>
      </c>
      <c r="E25" s="44">
        <v>0</v>
      </c>
      <c r="F25" s="44">
        <v>0</v>
      </c>
      <c r="G25" s="44">
        <v>0</v>
      </c>
      <c r="H25" s="44">
        <v>1</v>
      </c>
      <c r="I25" s="44">
        <v>0</v>
      </c>
    </row>
    <row r="26" spans="1:9" ht="15.75">
      <c r="A26" s="51"/>
      <c r="B26" s="43" t="s">
        <v>0</v>
      </c>
      <c r="C26" s="44">
        <v>40</v>
      </c>
      <c r="D26" s="44">
        <v>40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</row>
    <row r="27" spans="1:9" ht="15.75">
      <c r="A27" s="51" t="s">
        <v>13</v>
      </c>
      <c r="B27" s="43" t="s">
        <v>1</v>
      </c>
      <c r="C27" s="44">
        <v>66</v>
      </c>
      <c r="D27" s="44">
        <v>66</v>
      </c>
      <c r="E27" s="44">
        <v>0</v>
      </c>
      <c r="F27" s="44">
        <v>0</v>
      </c>
      <c r="G27" s="44">
        <v>0</v>
      </c>
      <c r="H27" s="44">
        <v>4</v>
      </c>
      <c r="I27" s="44">
        <v>1</v>
      </c>
    </row>
    <row r="28" spans="1:9" ht="15.75">
      <c r="A28" s="51"/>
      <c r="B28" s="43" t="s">
        <v>0</v>
      </c>
      <c r="C28" s="44">
        <v>34</v>
      </c>
      <c r="D28" s="44">
        <v>34</v>
      </c>
      <c r="E28" s="44">
        <v>0</v>
      </c>
      <c r="F28" s="44">
        <v>0</v>
      </c>
      <c r="G28" s="44">
        <v>0</v>
      </c>
      <c r="H28" s="44">
        <v>0</v>
      </c>
      <c r="I28" s="44">
        <v>1</v>
      </c>
    </row>
    <row r="29" spans="1:9" ht="15.75">
      <c r="A29" s="51" t="s">
        <v>12</v>
      </c>
      <c r="B29" s="43" t="s">
        <v>1</v>
      </c>
      <c r="C29" s="44">
        <v>69</v>
      </c>
      <c r="D29" s="44">
        <v>69</v>
      </c>
      <c r="E29" s="44">
        <v>0</v>
      </c>
      <c r="F29" s="44">
        <v>0</v>
      </c>
      <c r="G29" s="44">
        <v>4</v>
      </c>
      <c r="H29" s="44">
        <v>4</v>
      </c>
      <c r="I29" s="44">
        <v>0</v>
      </c>
    </row>
    <row r="30" spans="1:9" ht="15.75">
      <c r="A30" s="51"/>
      <c r="B30" s="43" t="s">
        <v>0</v>
      </c>
      <c r="C30" s="44">
        <v>32</v>
      </c>
      <c r="D30" s="44">
        <v>32</v>
      </c>
      <c r="E30" s="44">
        <v>0</v>
      </c>
      <c r="F30" s="44">
        <v>0</v>
      </c>
      <c r="G30" s="44">
        <v>3</v>
      </c>
      <c r="H30" s="44">
        <v>2</v>
      </c>
      <c r="I30" s="44">
        <v>0</v>
      </c>
    </row>
    <row r="31" spans="1:9" ht="15.75">
      <c r="A31" s="51" t="s">
        <v>11</v>
      </c>
      <c r="B31" s="43" t="s">
        <v>1</v>
      </c>
      <c r="C31" s="44">
        <v>66</v>
      </c>
      <c r="D31" s="44">
        <v>66</v>
      </c>
      <c r="E31" s="44">
        <v>0</v>
      </c>
      <c r="F31" s="44">
        <v>0</v>
      </c>
      <c r="G31" s="44">
        <v>1</v>
      </c>
      <c r="H31" s="44">
        <v>8</v>
      </c>
      <c r="I31" s="44">
        <v>0</v>
      </c>
    </row>
    <row r="32" spans="1:9" ht="15.75">
      <c r="A32" s="51"/>
      <c r="B32" s="43" t="s">
        <v>0</v>
      </c>
      <c r="C32" s="44">
        <v>33</v>
      </c>
      <c r="D32" s="44">
        <v>33</v>
      </c>
      <c r="E32" s="44">
        <v>0</v>
      </c>
      <c r="F32" s="44">
        <v>0</v>
      </c>
      <c r="G32" s="44">
        <v>1</v>
      </c>
      <c r="H32" s="44">
        <v>7</v>
      </c>
      <c r="I32" s="44">
        <v>0</v>
      </c>
    </row>
    <row r="33" spans="1:9" ht="15.75">
      <c r="A33" s="51" t="s">
        <v>10</v>
      </c>
      <c r="B33" s="43" t="s">
        <v>1</v>
      </c>
      <c r="C33" s="44">
        <v>43</v>
      </c>
      <c r="D33" s="44">
        <v>43</v>
      </c>
      <c r="E33" s="44">
        <v>0</v>
      </c>
      <c r="F33" s="44">
        <v>0</v>
      </c>
      <c r="G33" s="44">
        <v>1</v>
      </c>
      <c r="H33" s="44">
        <v>0</v>
      </c>
      <c r="I33" s="44">
        <v>0</v>
      </c>
    </row>
    <row r="34" spans="1:9" ht="15.75">
      <c r="A34" s="51"/>
      <c r="B34" s="43" t="s">
        <v>0</v>
      </c>
      <c r="C34" s="44">
        <v>18</v>
      </c>
      <c r="D34" s="44">
        <v>18</v>
      </c>
      <c r="E34" s="44">
        <v>0</v>
      </c>
      <c r="F34" s="44">
        <v>0</v>
      </c>
      <c r="G34" s="44">
        <v>1</v>
      </c>
      <c r="H34" s="44">
        <v>0</v>
      </c>
      <c r="I34" s="44">
        <v>0</v>
      </c>
    </row>
    <row r="35" spans="1:9" ht="15.75">
      <c r="A35" s="51" t="s">
        <v>9</v>
      </c>
      <c r="B35" s="43" t="s">
        <v>1</v>
      </c>
      <c r="C35" s="44">
        <v>42</v>
      </c>
      <c r="D35" s="44">
        <v>42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</row>
    <row r="36" spans="1:9" ht="15.75">
      <c r="A36" s="51"/>
      <c r="B36" s="43" t="s">
        <v>0</v>
      </c>
      <c r="C36" s="44">
        <v>17</v>
      </c>
      <c r="D36" s="44">
        <v>17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</row>
    <row r="37" spans="1:9" ht="15.75">
      <c r="A37" s="51" t="s">
        <v>8</v>
      </c>
      <c r="B37" s="43" t="s">
        <v>1</v>
      </c>
      <c r="C37" s="44">
        <v>79</v>
      </c>
      <c r="D37" s="44">
        <v>79</v>
      </c>
      <c r="E37" s="44">
        <v>0</v>
      </c>
      <c r="F37" s="44">
        <v>0</v>
      </c>
      <c r="G37" s="44">
        <v>2</v>
      </c>
      <c r="H37" s="44">
        <v>9</v>
      </c>
      <c r="I37" s="44">
        <v>1</v>
      </c>
    </row>
    <row r="38" spans="1:9" ht="15.75">
      <c r="A38" s="51"/>
      <c r="B38" s="43" t="s">
        <v>0</v>
      </c>
      <c r="C38" s="44">
        <v>46</v>
      </c>
      <c r="D38" s="44">
        <v>46</v>
      </c>
      <c r="E38" s="44">
        <v>0</v>
      </c>
      <c r="F38" s="44">
        <v>0</v>
      </c>
      <c r="G38" s="44">
        <v>2</v>
      </c>
      <c r="H38" s="44">
        <v>7</v>
      </c>
      <c r="I38" s="44">
        <v>0</v>
      </c>
    </row>
    <row r="39" spans="1:9" ht="15.75">
      <c r="A39" s="51" t="s">
        <v>7</v>
      </c>
      <c r="B39" s="43" t="s">
        <v>1</v>
      </c>
      <c r="C39" s="44">
        <v>86</v>
      </c>
      <c r="D39" s="44">
        <v>86</v>
      </c>
      <c r="E39" s="44">
        <v>0</v>
      </c>
      <c r="F39" s="44">
        <v>0</v>
      </c>
      <c r="G39" s="44">
        <v>4</v>
      </c>
      <c r="H39" s="44">
        <v>3</v>
      </c>
      <c r="I39" s="44">
        <v>0</v>
      </c>
    </row>
    <row r="40" spans="1:9" ht="15.75">
      <c r="A40" s="51"/>
      <c r="B40" s="43" t="s">
        <v>0</v>
      </c>
      <c r="C40" s="44">
        <v>43</v>
      </c>
      <c r="D40" s="44">
        <v>43</v>
      </c>
      <c r="E40" s="44">
        <v>0</v>
      </c>
      <c r="F40" s="44">
        <v>0</v>
      </c>
      <c r="G40" s="44">
        <v>4</v>
      </c>
      <c r="H40" s="44">
        <v>0</v>
      </c>
      <c r="I40" s="44">
        <v>0</v>
      </c>
    </row>
    <row r="41" spans="1:9" ht="15.75">
      <c r="A41" s="51" t="s">
        <v>6</v>
      </c>
      <c r="B41" s="43" t="s">
        <v>1</v>
      </c>
      <c r="C41" s="44">
        <v>91</v>
      </c>
      <c r="D41" s="44">
        <v>91</v>
      </c>
      <c r="E41" s="44">
        <v>0</v>
      </c>
      <c r="F41" s="44">
        <v>3</v>
      </c>
      <c r="G41" s="44">
        <v>0</v>
      </c>
      <c r="H41" s="44">
        <v>5</v>
      </c>
      <c r="I41" s="44">
        <v>1</v>
      </c>
    </row>
    <row r="42" spans="1:9" ht="15.75">
      <c r="A42" s="51"/>
      <c r="B42" s="43" t="s">
        <v>0</v>
      </c>
      <c r="C42" s="44">
        <v>44</v>
      </c>
      <c r="D42" s="44">
        <v>44</v>
      </c>
      <c r="E42" s="44">
        <v>0</v>
      </c>
      <c r="F42" s="44">
        <v>2</v>
      </c>
      <c r="G42" s="44">
        <v>0</v>
      </c>
      <c r="H42" s="44">
        <v>2</v>
      </c>
      <c r="I42" s="44">
        <v>0</v>
      </c>
    </row>
    <row r="43" spans="1:9" ht="15.75">
      <c r="A43" s="51" t="s">
        <v>5</v>
      </c>
      <c r="B43" s="43" t="s">
        <v>1</v>
      </c>
      <c r="C43" s="44">
        <v>50</v>
      </c>
      <c r="D43" s="44">
        <v>50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</row>
    <row r="44" spans="1:9" ht="15.75">
      <c r="A44" s="51"/>
      <c r="B44" s="43" t="s">
        <v>0</v>
      </c>
      <c r="C44" s="44">
        <v>20</v>
      </c>
      <c r="D44" s="44">
        <v>20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</row>
    <row r="45" spans="1:9" ht="15.75">
      <c r="A45" s="51" t="s">
        <v>4</v>
      </c>
      <c r="B45" s="43" t="s">
        <v>1</v>
      </c>
      <c r="C45" s="44">
        <v>13</v>
      </c>
      <c r="D45" s="44">
        <v>13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</row>
    <row r="46" spans="1:9" ht="15.75">
      <c r="A46" s="51"/>
      <c r="B46" s="43" t="s">
        <v>0</v>
      </c>
      <c r="C46" s="44">
        <v>6</v>
      </c>
      <c r="D46" s="44">
        <v>6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</row>
    <row r="47" spans="1:9" ht="15.75">
      <c r="A47" s="51" t="s">
        <v>3</v>
      </c>
      <c r="B47" s="43" t="s">
        <v>1</v>
      </c>
      <c r="C47" s="44">
        <v>62</v>
      </c>
      <c r="D47" s="44">
        <v>62</v>
      </c>
      <c r="E47" s="44">
        <v>0</v>
      </c>
      <c r="F47" s="44">
        <v>0</v>
      </c>
      <c r="G47" s="44">
        <v>0</v>
      </c>
      <c r="H47" s="44">
        <v>1</v>
      </c>
      <c r="I47" s="44">
        <v>0</v>
      </c>
    </row>
    <row r="48" spans="1:9" ht="15.75">
      <c r="A48" s="51"/>
      <c r="B48" s="43" t="s">
        <v>0</v>
      </c>
      <c r="C48" s="44">
        <v>35</v>
      </c>
      <c r="D48" s="44">
        <v>35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</row>
    <row r="49" spans="1:9" ht="15.75">
      <c r="A49" s="51" t="s">
        <v>2</v>
      </c>
      <c r="B49" s="43" t="s">
        <v>1</v>
      </c>
      <c r="C49" s="44">
        <v>237</v>
      </c>
      <c r="D49" s="44">
        <v>237</v>
      </c>
      <c r="E49" s="44">
        <v>0</v>
      </c>
      <c r="F49" s="44">
        <v>1</v>
      </c>
      <c r="G49" s="44">
        <v>0</v>
      </c>
      <c r="H49" s="44">
        <v>6</v>
      </c>
      <c r="I49" s="44">
        <v>0</v>
      </c>
    </row>
    <row r="50" spans="1:9" ht="15.75">
      <c r="A50" s="51"/>
      <c r="B50" s="43" t="s">
        <v>0</v>
      </c>
      <c r="C50" s="44">
        <v>114</v>
      </c>
      <c r="D50" s="44">
        <v>114</v>
      </c>
      <c r="E50" s="44">
        <v>0</v>
      </c>
      <c r="F50" s="44">
        <v>0</v>
      </c>
      <c r="G50" s="44">
        <v>0</v>
      </c>
      <c r="H50" s="44">
        <v>3</v>
      </c>
      <c r="I50" s="44">
        <v>0</v>
      </c>
    </row>
    <row r="51" spans="1:9" ht="15.75">
      <c r="A51" s="52"/>
      <c r="B51" s="53"/>
      <c r="C51" s="53"/>
      <c r="D51" s="53"/>
      <c r="E51" s="53"/>
      <c r="F51" s="53"/>
      <c r="G51" s="53"/>
      <c r="H51" s="53"/>
      <c r="I51" s="53"/>
    </row>
  </sheetData>
  <mergeCells count="4">
    <mergeCell ref="A1:I1"/>
    <mergeCell ref="A3:B4"/>
    <mergeCell ref="C3:C4"/>
    <mergeCell ref="E3:I3"/>
  </mergeCells>
  <conditionalFormatting sqref="B7:I50">
    <cfRule type="expression" dxfId="77" priority="1">
      <formula>$B7="K"</formula>
    </cfRule>
    <cfRule type="expression" dxfId="7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1ADA-A560-43DD-A9C5-376BDB37D57E}">
  <sheetPr>
    <tabColor rgb="FFC00000"/>
    <pageSetUpPr fitToPage="1"/>
  </sheetPr>
  <dimension ref="A1:V31"/>
  <sheetViews>
    <sheetView showGridLines="0" tabSelected="1" zoomScale="90" zoomScaleNormal="90" workbookViewId="0">
      <selection sqref="A1:C2"/>
    </sheetView>
  </sheetViews>
  <sheetFormatPr defaultRowHeight="15"/>
  <cols>
    <col min="1" max="1" width="24.375" style="85" customWidth="1"/>
    <col min="2" max="2" width="13" style="85" bestFit="1" customWidth="1"/>
    <col min="3" max="3" width="8.75" style="85" bestFit="1" customWidth="1"/>
    <col min="4" max="4" width="11.125" style="85" bestFit="1" customWidth="1"/>
    <col min="5" max="5" width="11.375" style="85" bestFit="1" customWidth="1"/>
    <col min="6" max="6" width="12.875" style="85" customWidth="1"/>
    <col min="7" max="7" width="9.875" style="85" bestFit="1" customWidth="1"/>
    <col min="8" max="8" width="8.625" style="85" customWidth="1"/>
    <col min="9" max="9" width="10.125" style="85" bestFit="1" customWidth="1"/>
    <col min="10" max="10" width="11.625" style="85" customWidth="1"/>
    <col min="11" max="11" width="13.375" style="85" customWidth="1"/>
    <col min="12" max="12" width="9.25" style="85" customWidth="1"/>
    <col min="13" max="14" width="12.875" style="85" customWidth="1"/>
    <col min="15" max="15" width="12.875" style="85" bestFit="1" customWidth="1"/>
    <col min="16" max="16" width="12.625" style="85" bestFit="1" customWidth="1"/>
    <col min="17" max="17" width="13.625" style="85" customWidth="1"/>
    <col min="18" max="18" width="13.875" style="85" bestFit="1" customWidth="1"/>
    <col min="19" max="19" width="7.625" style="85" bestFit="1" customWidth="1"/>
    <col min="20" max="16384" width="9" style="23"/>
  </cols>
  <sheetData>
    <row r="1" spans="1:22" ht="15" customHeight="1">
      <c r="A1" s="146" t="s">
        <v>511</v>
      </c>
      <c r="B1" s="146"/>
      <c r="C1" s="146"/>
      <c r="D1" s="147" t="s">
        <v>118</v>
      </c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50" t="s">
        <v>517</v>
      </c>
      <c r="S1" s="150"/>
    </row>
    <row r="2" spans="1:22" ht="18" customHeight="1" thickBot="1">
      <c r="A2" s="146"/>
      <c r="B2" s="146"/>
      <c r="C2" s="146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50"/>
      <c r="S2" s="150"/>
    </row>
    <row r="3" spans="1:22" ht="15" customHeight="1">
      <c r="A3" s="151" t="s">
        <v>117</v>
      </c>
      <c r="B3" s="154" t="s">
        <v>116</v>
      </c>
      <c r="C3" s="156" t="s">
        <v>108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 t="s">
        <v>120</v>
      </c>
      <c r="P3" s="157" t="s">
        <v>115</v>
      </c>
      <c r="Q3" s="157" t="s">
        <v>114</v>
      </c>
      <c r="R3" s="154" t="s">
        <v>113</v>
      </c>
      <c r="S3" s="161" t="s">
        <v>112</v>
      </c>
    </row>
    <row r="4" spans="1:22" ht="15" customHeight="1">
      <c r="A4" s="152"/>
      <c r="B4" s="155"/>
      <c r="C4" s="164" t="s">
        <v>111</v>
      </c>
      <c r="D4" s="155" t="s">
        <v>110</v>
      </c>
      <c r="E4" s="155" t="s">
        <v>109</v>
      </c>
      <c r="F4" s="155" t="s">
        <v>510</v>
      </c>
      <c r="G4" s="164" t="s">
        <v>509</v>
      </c>
      <c r="H4" s="164"/>
      <c r="I4" s="164"/>
      <c r="J4" s="164"/>
      <c r="K4" s="164"/>
      <c r="L4" s="164"/>
      <c r="M4" s="164"/>
      <c r="N4" s="164"/>
      <c r="O4" s="158"/>
      <c r="P4" s="158"/>
      <c r="Q4" s="158"/>
      <c r="R4" s="155"/>
      <c r="S4" s="162"/>
    </row>
    <row r="5" spans="1:22" ht="15" customHeight="1">
      <c r="A5" s="153"/>
      <c r="B5" s="148"/>
      <c r="C5" s="165"/>
      <c r="D5" s="148"/>
      <c r="E5" s="148"/>
      <c r="F5" s="148"/>
      <c r="G5" s="148" t="s">
        <v>508</v>
      </c>
      <c r="H5" s="123" t="s">
        <v>108</v>
      </c>
      <c r="I5" s="148" t="s">
        <v>507</v>
      </c>
      <c r="J5" s="148" t="s">
        <v>506</v>
      </c>
      <c r="K5" s="148" t="s">
        <v>327</v>
      </c>
      <c r="L5" s="148" t="s">
        <v>505</v>
      </c>
      <c r="M5" s="148" t="s">
        <v>329</v>
      </c>
      <c r="N5" s="148" t="s">
        <v>504</v>
      </c>
      <c r="O5" s="159"/>
      <c r="P5" s="159"/>
      <c r="Q5" s="159"/>
      <c r="R5" s="148"/>
      <c r="S5" s="163"/>
    </row>
    <row r="6" spans="1:22" ht="103.5" customHeight="1" thickBot="1">
      <c r="A6" s="153"/>
      <c r="B6" s="148"/>
      <c r="C6" s="165"/>
      <c r="D6" s="148"/>
      <c r="E6" s="148"/>
      <c r="F6" s="148"/>
      <c r="G6" s="149"/>
      <c r="H6" s="122" t="s">
        <v>248</v>
      </c>
      <c r="I6" s="149"/>
      <c r="J6" s="149"/>
      <c r="K6" s="149"/>
      <c r="L6" s="149"/>
      <c r="M6" s="149"/>
      <c r="N6" s="149"/>
      <c r="O6" s="159"/>
      <c r="P6" s="159"/>
      <c r="Q6" s="159"/>
      <c r="R6" s="148"/>
      <c r="S6" s="163"/>
      <c r="V6" s="145"/>
    </row>
    <row r="7" spans="1:22" ht="24.95" customHeight="1">
      <c r="A7" s="121" t="s">
        <v>22</v>
      </c>
      <c r="B7" s="120">
        <v>2443</v>
      </c>
      <c r="C7" s="119">
        <v>1230</v>
      </c>
      <c r="D7" s="118">
        <v>245</v>
      </c>
      <c r="E7" s="118">
        <v>986</v>
      </c>
      <c r="F7" s="118">
        <v>2284</v>
      </c>
      <c r="G7" s="118">
        <v>523</v>
      </c>
      <c r="H7" s="118">
        <v>273</v>
      </c>
      <c r="I7" s="118">
        <v>691</v>
      </c>
      <c r="J7" s="117">
        <v>1552</v>
      </c>
      <c r="K7" s="117">
        <v>1148</v>
      </c>
      <c r="L7" s="117">
        <v>125</v>
      </c>
      <c r="M7" s="117">
        <v>121</v>
      </c>
      <c r="N7" s="117">
        <v>423</v>
      </c>
      <c r="O7" s="116">
        <v>97.2</v>
      </c>
      <c r="P7" s="115">
        <v>97.3</v>
      </c>
      <c r="Q7" s="114">
        <v>17</v>
      </c>
      <c r="R7" s="113">
        <v>35</v>
      </c>
      <c r="S7" s="112">
        <v>124</v>
      </c>
    </row>
    <row r="8" spans="1:22" ht="24.95" customHeight="1">
      <c r="A8" s="111" t="s">
        <v>21</v>
      </c>
      <c r="B8" s="110">
        <v>1860</v>
      </c>
      <c r="C8" s="109">
        <v>1049</v>
      </c>
      <c r="D8" s="108">
        <v>174</v>
      </c>
      <c r="E8" s="108">
        <v>1143</v>
      </c>
      <c r="F8" s="108">
        <v>1737</v>
      </c>
      <c r="G8" s="108">
        <v>450</v>
      </c>
      <c r="H8" s="108">
        <v>274</v>
      </c>
      <c r="I8" s="108">
        <v>466</v>
      </c>
      <c r="J8" s="107">
        <v>1092</v>
      </c>
      <c r="K8" s="107">
        <v>929</v>
      </c>
      <c r="L8" s="107">
        <v>102</v>
      </c>
      <c r="M8" s="107">
        <v>216</v>
      </c>
      <c r="N8" s="107">
        <v>274</v>
      </c>
      <c r="O8" s="106">
        <v>94.5</v>
      </c>
      <c r="P8" s="105">
        <v>91.9</v>
      </c>
      <c r="Q8" s="104">
        <v>15.7</v>
      </c>
      <c r="R8" s="103">
        <v>51</v>
      </c>
      <c r="S8" s="102">
        <v>105</v>
      </c>
    </row>
    <row r="9" spans="1:22" ht="24.95" customHeight="1">
      <c r="A9" s="111" t="s">
        <v>20</v>
      </c>
      <c r="B9" s="110">
        <v>2074</v>
      </c>
      <c r="C9" s="109">
        <v>988</v>
      </c>
      <c r="D9" s="108">
        <v>241</v>
      </c>
      <c r="E9" s="108">
        <v>842</v>
      </c>
      <c r="F9" s="108">
        <v>1837</v>
      </c>
      <c r="G9" s="108">
        <v>500</v>
      </c>
      <c r="H9" s="108">
        <v>275</v>
      </c>
      <c r="I9" s="108">
        <v>547</v>
      </c>
      <c r="J9" s="107">
        <v>1094</v>
      </c>
      <c r="K9" s="107">
        <v>725</v>
      </c>
      <c r="L9" s="107">
        <v>86</v>
      </c>
      <c r="M9" s="107">
        <v>64</v>
      </c>
      <c r="N9" s="107">
        <v>313</v>
      </c>
      <c r="O9" s="106">
        <v>98.7</v>
      </c>
      <c r="P9" s="105">
        <v>98.8</v>
      </c>
      <c r="Q9" s="104">
        <v>12.5</v>
      </c>
      <c r="R9" s="103">
        <v>128</v>
      </c>
      <c r="S9" s="102">
        <v>131</v>
      </c>
    </row>
    <row r="10" spans="1:22" ht="24.95" customHeight="1">
      <c r="A10" s="111" t="s">
        <v>19</v>
      </c>
      <c r="B10" s="110">
        <v>1590</v>
      </c>
      <c r="C10" s="109">
        <v>823</v>
      </c>
      <c r="D10" s="108">
        <v>228</v>
      </c>
      <c r="E10" s="108">
        <v>789</v>
      </c>
      <c r="F10" s="108">
        <v>1295</v>
      </c>
      <c r="G10" s="108">
        <v>403</v>
      </c>
      <c r="H10" s="108">
        <v>240</v>
      </c>
      <c r="I10" s="108">
        <v>405</v>
      </c>
      <c r="J10" s="107">
        <v>553</v>
      </c>
      <c r="K10" s="107">
        <v>515</v>
      </c>
      <c r="L10" s="107">
        <v>55</v>
      </c>
      <c r="M10" s="107">
        <v>71</v>
      </c>
      <c r="N10" s="107">
        <v>137</v>
      </c>
      <c r="O10" s="106">
        <v>97.1</v>
      </c>
      <c r="P10" s="105">
        <v>100.4</v>
      </c>
      <c r="Q10" s="104">
        <v>5.3</v>
      </c>
      <c r="R10" s="103">
        <v>19</v>
      </c>
      <c r="S10" s="102">
        <v>138</v>
      </c>
    </row>
    <row r="11" spans="1:22" ht="24.95" customHeight="1">
      <c r="A11" s="111" t="s">
        <v>18</v>
      </c>
      <c r="B11" s="110">
        <v>1619</v>
      </c>
      <c r="C11" s="109">
        <v>822</v>
      </c>
      <c r="D11" s="108">
        <v>168</v>
      </c>
      <c r="E11" s="108">
        <v>841</v>
      </c>
      <c r="F11" s="108">
        <v>1325</v>
      </c>
      <c r="G11" s="108">
        <v>404</v>
      </c>
      <c r="H11" s="108">
        <v>219</v>
      </c>
      <c r="I11" s="108">
        <v>381</v>
      </c>
      <c r="J11" s="107">
        <v>716</v>
      </c>
      <c r="K11" s="107">
        <v>442</v>
      </c>
      <c r="L11" s="107">
        <v>51</v>
      </c>
      <c r="M11" s="107">
        <v>89</v>
      </c>
      <c r="N11" s="107">
        <v>138</v>
      </c>
      <c r="O11" s="106">
        <v>95.7</v>
      </c>
      <c r="P11" s="105">
        <v>97</v>
      </c>
      <c r="Q11" s="104">
        <v>9.9</v>
      </c>
      <c r="R11" s="103">
        <v>94</v>
      </c>
      <c r="S11" s="102">
        <v>152</v>
      </c>
    </row>
    <row r="12" spans="1:22" ht="24.95" customHeight="1">
      <c r="A12" s="111" t="s">
        <v>17</v>
      </c>
      <c r="B12" s="110">
        <v>1884</v>
      </c>
      <c r="C12" s="109">
        <v>1050</v>
      </c>
      <c r="D12" s="108">
        <v>261</v>
      </c>
      <c r="E12" s="108">
        <v>1146</v>
      </c>
      <c r="F12" s="108">
        <v>1602</v>
      </c>
      <c r="G12" s="108">
        <v>434</v>
      </c>
      <c r="H12" s="108">
        <v>236</v>
      </c>
      <c r="I12" s="108">
        <v>547</v>
      </c>
      <c r="J12" s="107">
        <v>979</v>
      </c>
      <c r="K12" s="107">
        <v>482</v>
      </c>
      <c r="L12" s="107">
        <v>98</v>
      </c>
      <c r="M12" s="107">
        <v>84</v>
      </c>
      <c r="N12" s="107">
        <v>184</v>
      </c>
      <c r="O12" s="106">
        <v>99.2</v>
      </c>
      <c r="P12" s="105">
        <v>109</v>
      </c>
      <c r="Q12" s="104">
        <v>7.9</v>
      </c>
      <c r="R12" s="103">
        <v>13</v>
      </c>
      <c r="S12" s="102">
        <v>87</v>
      </c>
    </row>
    <row r="13" spans="1:22" ht="24.95" customHeight="1">
      <c r="A13" s="111" t="s">
        <v>16</v>
      </c>
      <c r="B13" s="110">
        <v>1724</v>
      </c>
      <c r="C13" s="109">
        <v>808</v>
      </c>
      <c r="D13" s="108">
        <v>157</v>
      </c>
      <c r="E13" s="108">
        <v>989</v>
      </c>
      <c r="F13" s="108">
        <v>1535</v>
      </c>
      <c r="G13" s="108">
        <v>356</v>
      </c>
      <c r="H13" s="108">
        <v>196</v>
      </c>
      <c r="I13" s="108">
        <v>468</v>
      </c>
      <c r="J13" s="107">
        <v>1011</v>
      </c>
      <c r="K13" s="107">
        <v>677</v>
      </c>
      <c r="L13" s="107">
        <v>47</v>
      </c>
      <c r="M13" s="107">
        <v>64</v>
      </c>
      <c r="N13" s="107">
        <v>221</v>
      </c>
      <c r="O13" s="106">
        <v>96.6</v>
      </c>
      <c r="P13" s="105">
        <v>96.7</v>
      </c>
      <c r="Q13" s="104">
        <v>13.4</v>
      </c>
      <c r="R13" s="103">
        <v>36</v>
      </c>
      <c r="S13" s="102">
        <v>127</v>
      </c>
    </row>
    <row r="14" spans="1:22" ht="24.95" customHeight="1">
      <c r="A14" s="111" t="s">
        <v>15</v>
      </c>
      <c r="B14" s="110">
        <v>1142</v>
      </c>
      <c r="C14" s="109">
        <v>524</v>
      </c>
      <c r="D14" s="108">
        <v>179</v>
      </c>
      <c r="E14" s="108">
        <v>453</v>
      </c>
      <c r="F14" s="108">
        <v>843</v>
      </c>
      <c r="G14" s="108">
        <v>242</v>
      </c>
      <c r="H14" s="108">
        <v>133</v>
      </c>
      <c r="I14" s="108">
        <v>334</v>
      </c>
      <c r="J14" s="107">
        <v>268</v>
      </c>
      <c r="K14" s="107">
        <v>183</v>
      </c>
      <c r="L14" s="107">
        <v>71</v>
      </c>
      <c r="M14" s="107">
        <v>72</v>
      </c>
      <c r="N14" s="107">
        <v>63</v>
      </c>
      <c r="O14" s="106">
        <v>97.6</v>
      </c>
      <c r="P14" s="105">
        <v>119.8</v>
      </c>
      <c r="Q14" s="104">
        <v>4.2</v>
      </c>
      <c r="R14" s="103">
        <v>105</v>
      </c>
      <c r="S14" s="102">
        <v>123</v>
      </c>
    </row>
    <row r="15" spans="1:22" ht="24.95" customHeight="1">
      <c r="A15" s="111" t="s">
        <v>14</v>
      </c>
      <c r="B15" s="110">
        <v>2897</v>
      </c>
      <c r="C15" s="109">
        <v>1337</v>
      </c>
      <c r="D15" s="108">
        <v>346</v>
      </c>
      <c r="E15" s="108">
        <v>0</v>
      </c>
      <c r="F15" s="108">
        <v>2484</v>
      </c>
      <c r="G15" s="108">
        <v>483</v>
      </c>
      <c r="H15" s="108">
        <v>219</v>
      </c>
      <c r="I15" s="108">
        <v>912</v>
      </c>
      <c r="J15" s="107">
        <v>1338</v>
      </c>
      <c r="K15" s="107">
        <v>1105</v>
      </c>
      <c r="L15" s="107">
        <v>242</v>
      </c>
      <c r="M15" s="107">
        <v>75</v>
      </c>
      <c r="N15" s="107">
        <v>261</v>
      </c>
      <c r="O15" s="106">
        <v>98.8</v>
      </c>
      <c r="P15" s="105">
        <v>107.6</v>
      </c>
      <c r="Q15" s="104">
        <v>5.8</v>
      </c>
      <c r="R15" s="103">
        <v>136</v>
      </c>
      <c r="S15" s="102">
        <v>201</v>
      </c>
    </row>
    <row r="16" spans="1:22" ht="24.95" customHeight="1">
      <c r="A16" s="111" t="s">
        <v>13</v>
      </c>
      <c r="B16" s="110">
        <v>2359</v>
      </c>
      <c r="C16" s="109">
        <v>1230</v>
      </c>
      <c r="D16" s="108">
        <v>297</v>
      </c>
      <c r="E16" s="108">
        <v>1803</v>
      </c>
      <c r="F16" s="108">
        <v>2113</v>
      </c>
      <c r="G16" s="108">
        <v>466</v>
      </c>
      <c r="H16" s="108">
        <v>244</v>
      </c>
      <c r="I16" s="108">
        <v>738</v>
      </c>
      <c r="J16" s="107">
        <v>1332</v>
      </c>
      <c r="K16" s="107">
        <v>949</v>
      </c>
      <c r="L16" s="107">
        <v>137</v>
      </c>
      <c r="M16" s="107">
        <v>77</v>
      </c>
      <c r="N16" s="107">
        <v>237</v>
      </c>
      <c r="O16" s="106">
        <v>98.3</v>
      </c>
      <c r="P16" s="105">
        <v>99</v>
      </c>
      <c r="Q16" s="104">
        <v>12</v>
      </c>
      <c r="R16" s="103">
        <v>49</v>
      </c>
      <c r="S16" s="102">
        <v>159</v>
      </c>
    </row>
    <row r="17" spans="1:19" ht="24.95" customHeight="1">
      <c r="A17" s="111" t="s">
        <v>12</v>
      </c>
      <c r="B17" s="110">
        <v>1512</v>
      </c>
      <c r="C17" s="109">
        <v>756</v>
      </c>
      <c r="D17" s="108">
        <v>134</v>
      </c>
      <c r="E17" s="108">
        <v>837</v>
      </c>
      <c r="F17" s="108">
        <v>1367</v>
      </c>
      <c r="G17" s="108">
        <v>367</v>
      </c>
      <c r="H17" s="108">
        <v>199</v>
      </c>
      <c r="I17" s="108">
        <v>405</v>
      </c>
      <c r="J17" s="107">
        <v>863</v>
      </c>
      <c r="K17" s="107">
        <v>715</v>
      </c>
      <c r="L17" s="107">
        <v>32</v>
      </c>
      <c r="M17" s="107">
        <v>67</v>
      </c>
      <c r="N17" s="107">
        <v>211</v>
      </c>
      <c r="O17" s="106">
        <v>99.7</v>
      </c>
      <c r="P17" s="105">
        <v>101.6</v>
      </c>
      <c r="Q17" s="104">
        <v>15.6</v>
      </c>
      <c r="R17" s="103">
        <v>45</v>
      </c>
      <c r="S17" s="102">
        <v>83</v>
      </c>
    </row>
    <row r="18" spans="1:19" ht="24.95" customHeight="1">
      <c r="A18" s="111" t="s">
        <v>11</v>
      </c>
      <c r="B18" s="110">
        <v>1785</v>
      </c>
      <c r="C18" s="109">
        <v>873</v>
      </c>
      <c r="D18" s="108">
        <v>201</v>
      </c>
      <c r="E18" s="108">
        <v>902</v>
      </c>
      <c r="F18" s="108">
        <v>1532</v>
      </c>
      <c r="G18" s="108">
        <v>402</v>
      </c>
      <c r="H18" s="108">
        <v>246</v>
      </c>
      <c r="I18" s="108">
        <v>495</v>
      </c>
      <c r="J18" s="107">
        <v>864</v>
      </c>
      <c r="K18" s="107">
        <v>574</v>
      </c>
      <c r="L18" s="107">
        <v>92</v>
      </c>
      <c r="M18" s="107">
        <v>91</v>
      </c>
      <c r="N18" s="107">
        <v>153</v>
      </c>
      <c r="O18" s="106">
        <v>97.8</v>
      </c>
      <c r="P18" s="105">
        <v>104.9</v>
      </c>
      <c r="Q18" s="104">
        <v>8.9</v>
      </c>
      <c r="R18" s="103">
        <v>25</v>
      </c>
      <c r="S18" s="102">
        <v>121</v>
      </c>
    </row>
    <row r="19" spans="1:19" ht="24.95" customHeight="1">
      <c r="A19" s="111" t="s">
        <v>10</v>
      </c>
      <c r="B19" s="110">
        <v>1348</v>
      </c>
      <c r="C19" s="109">
        <v>652</v>
      </c>
      <c r="D19" s="108">
        <v>147</v>
      </c>
      <c r="E19" s="108">
        <v>732</v>
      </c>
      <c r="F19" s="108">
        <v>1090</v>
      </c>
      <c r="G19" s="108">
        <v>278</v>
      </c>
      <c r="H19" s="108">
        <v>159</v>
      </c>
      <c r="I19" s="108">
        <v>386</v>
      </c>
      <c r="J19" s="107">
        <v>549</v>
      </c>
      <c r="K19" s="107">
        <v>425</v>
      </c>
      <c r="L19" s="107">
        <v>44</v>
      </c>
      <c r="M19" s="107">
        <v>44</v>
      </c>
      <c r="N19" s="107">
        <v>73</v>
      </c>
      <c r="O19" s="106">
        <v>99.1</v>
      </c>
      <c r="P19" s="105">
        <v>99.9</v>
      </c>
      <c r="Q19" s="104">
        <v>4.0999999999999996</v>
      </c>
      <c r="R19" s="103">
        <v>36</v>
      </c>
      <c r="S19" s="102">
        <v>99</v>
      </c>
    </row>
    <row r="20" spans="1:19" ht="24.95" customHeight="1">
      <c r="A20" s="111" t="s">
        <v>9</v>
      </c>
      <c r="B20" s="110">
        <v>1189</v>
      </c>
      <c r="C20" s="109">
        <v>628</v>
      </c>
      <c r="D20" s="108">
        <v>132</v>
      </c>
      <c r="E20" s="108">
        <v>703</v>
      </c>
      <c r="F20" s="108">
        <v>1046</v>
      </c>
      <c r="G20" s="108">
        <v>288</v>
      </c>
      <c r="H20" s="108">
        <v>161</v>
      </c>
      <c r="I20" s="108">
        <v>329</v>
      </c>
      <c r="J20" s="107">
        <v>642</v>
      </c>
      <c r="K20" s="107">
        <v>331</v>
      </c>
      <c r="L20" s="107">
        <v>29</v>
      </c>
      <c r="M20" s="107">
        <v>58</v>
      </c>
      <c r="N20" s="107">
        <v>172</v>
      </c>
      <c r="O20" s="106">
        <v>95.6</v>
      </c>
      <c r="P20" s="105">
        <v>98.4</v>
      </c>
      <c r="Q20" s="104">
        <v>11.5</v>
      </c>
      <c r="R20" s="103">
        <v>58</v>
      </c>
      <c r="S20" s="102">
        <v>93</v>
      </c>
    </row>
    <row r="21" spans="1:19" ht="24.95" customHeight="1">
      <c r="A21" s="111" t="s">
        <v>8</v>
      </c>
      <c r="B21" s="110">
        <v>2360</v>
      </c>
      <c r="C21" s="109">
        <v>1099</v>
      </c>
      <c r="D21" s="108">
        <v>262</v>
      </c>
      <c r="E21" s="108">
        <v>1376</v>
      </c>
      <c r="F21" s="108">
        <v>2080</v>
      </c>
      <c r="G21" s="108">
        <v>515</v>
      </c>
      <c r="H21" s="108">
        <v>277</v>
      </c>
      <c r="I21" s="108">
        <v>658</v>
      </c>
      <c r="J21" s="107">
        <v>1284</v>
      </c>
      <c r="K21" s="107">
        <v>932</v>
      </c>
      <c r="L21" s="107">
        <v>119</v>
      </c>
      <c r="M21" s="107">
        <v>125</v>
      </c>
      <c r="N21" s="107">
        <v>229</v>
      </c>
      <c r="O21" s="106">
        <v>97.6</v>
      </c>
      <c r="P21" s="105">
        <v>97.7</v>
      </c>
      <c r="Q21" s="104">
        <v>15.6</v>
      </c>
      <c r="R21" s="103">
        <v>62</v>
      </c>
      <c r="S21" s="102">
        <v>180</v>
      </c>
    </row>
    <row r="22" spans="1:19" ht="24.95" customHeight="1">
      <c r="A22" s="111" t="s">
        <v>7</v>
      </c>
      <c r="B22" s="110">
        <v>3226</v>
      </c>
      <c r="C22" s="109">
        <v>1798</v>
      </c>
      <c r="D22" s="108">
        <v>376</v>
      </c>
      <c r="E22" s="108">
        <v>1397</v>
      </c>
      <c r="F22" s="108">
        <v>2818</v>
      </c>
      <c r="G22" s="108">
        <v>759</v>
      </c>
      <c r="H22" s="108">
        <v>406</v>
      </c>
      <c r="I22" s="108">
        <v>838</v>
      </c>
      <c r="J22" s="107">
        <v>1688</v>
      </c>
      <c r="K22" s="107">
        <v>1378</v>
      </c>
      <c r="L22" s="107">
        <v>96</v>
      </c>
      <c r="M22" s="107">
        <v>129</v>
      </c>
      <c r="N22" s="107">
        <v>265</v>
      </c>
      <c r="O22" s="106">
        <v>99.9</v>
      </c>
      <c r="P22" s="105">
        <v>108.2</v>
      </c>
      <c r="Q22" s="104">
        <v>8.8000000000000007</v>
      </c>
      <c r="R22" s="103">
        <v>126</v>
      </c>
      <c r="S22" s="102">
        <v>199</v>
      </c>
    </row>
    <row r="23" spans="1:19" ht="24.95" customHeight="1">
      <c r="A23" s="111" t="s">
        <v>6</v>
      </c>
      <c r="B23" s="110">
        <v>3139</v>
      </c>
      <c r="C23" s="109">
        <v>1678</v>
      </c>
      <c r="D23" s="108">
        <v>388</v>
      </c>
      <c r="E23" s="108">
        <v>1335</v>
      </c>
      <c r="F23" s="108">
        <v>2829</v>
      </c>
      <c r="G23" s="108">
        <v>732</v>
      </c>
      <c r="H23" s="108">
        <v>413</v>
      </c>
      <c r="I23" s="108">
        <v>891</v>
      </c>
      <c r="J23" s="107">
        <v>1756</v>
      </c>
      <c r="K23" s="107">
        <v>1424</v>
      </c>
      <c r="L23" s="107">
        <v>206</v>
      </c>
      <c r="M23" s="107">
        <v>139</v>
      </c>
      <c r="N23" s="107">
        <v>367</v>
      </c>
      <c r="O23" s="106">
        <v>98.6</v>
      </c>
      <c r="P23" s="105">
        <v>97.5</v>
      </c>
      <c r="Q23" s="104">
        <v>13.7</v>
      </c>
      <c r="R23" s="103">
        <v>43</v>
      </c>
      <c r="S23" s="102">
        <v>161</v>
      </c>
    </row>
    <row r="24" spans="1:19" ht="24.95" customHeight="1">
      <c r="A24" s="111" t="s">
        <v>5</v>
      </c>
      <c r="B24" s="110">
        <v>1858</v>
      </c>
      <c r="C24" s="109">
        <v>884</v>
      </c>
      <c r="D24" s="108">
        <v>208</v>
      </c>
      <c r="E24" s="108">
        <v>1030</v>
      </c>
      <c r="F24" s="108">
        <v>1639</v>
      </c>
      <c r="G24" s="108">
        <v>429</v>
      </c>
      <c r="H24" s="108">
        <v>240</v>
      </c>
      <c r="I24" s="108">
        <v>503</v>
      </c>
      <c r="J24" s="107">
        <v>1011</v>
      </c>
      <c r="K24" s="107">
        <v>762</v>
      </c>
      <c r="L24" s="107">
        <v>80</v>
      </c>
      <c r="M24" s="107">
        <v>93</v>
      </c>
      <c r="N24" s="107">
        <v>204</v>
      </c>
      <c r="O24" s="106">
        <v>96.7</v>
      </c>
      <c r="P24" s="105">
        <v>100.2</v>
      </c>
      <c r="Q24" s="104">
        <v>15.1</v>
      </c>
      <c r="R24" s="103">
        <v>103</v>
      </c>
      <c r="S24" s="102">
        <v>119</v>
      </c>
    </row>
    <row r="25" spans="1:19" ht="24.95" customHeight="1">
      <c r="A25" s="111" t="s">
        <v>4</v>
      </c>
      <c r="B25" s="110">
        <v>684</v>
      </c>
      <c r="C25" s="109">
        <v>296</v>
      </c>
      <c r="D25" s="108">
        <v>81</v>
      </c>
      <c r="E25" s="108">
        <v>0</v>
      </c>
      <c r="F25" s="108">
        <v>560</v>
      </c>
      <c r="G25" s="108">
        <v>85</v>
      </c>
      <c r="H25" s="108">
        <v>40</v>
      </c>
      <c r="I25" s="108">
        <v>270</v>
      </c>
      <c r="J25" s="107">
        <v>276</v>
      </c>
      <c r="K25" s="107">
        <v>235</v>
      </c>
      <c r="L25" s="107">
        <v>11</v>
      </c>
      <c r="M25" s="107">
        <v>16</v>
      </c>
      <c r="N25" s="107">
        <v>45</v>
      </c>
      <c r="O25" s="106">
        <v>94.5</v>
      </c>
      <c r="P25" s="105">
        <v>99.7</v>
      </c>
      <c r="Q25" s="104">
        <v>5.3</v>
      </c>
      <c r="R25" s="103">
        <v>67</v>
      </c>
      <c r="S25" s="102">
        <v>72</v>
      </c>
    </row>
    <row r="26" spans="1:19" ht="24.95" customHeight="1">
      <c r="A26" s="111" t="s">
        <v>3</v>
      </c>
      <c r="B26" s="110">
        <v>1588</v>
      </c>
      <c r="C26" s="109">
        <v>852</v>
      </c>
      <c r="D26" s="108">
        <v>195</v>
      </c>
      <c r="E26" s="108">
        <v>668</v>
      </c>
      <c r="F26" s="108">
        <v>1374</v>
      </c>
      <c r="G26" s="108">
        <v>401</v>
      </c>
      <c r="H26" s="108">
        <v>232</v>
      </c>
      <c r="I26" s="108">
        <v>430</v>
      </c>
      <c r="J26" s="107">
        <v>821</v>
      </c>
      <c r="K26" s="107">
        <v>393</v>
      </c>
      <c r="L26" s="107">
        <v>85</v>
      </c>
      <c r="M26" s="107">
        <v>72</v>
      </c>
      <c r="N26" s="107">
        <v>126</v>
      </c>
      <c r="O26" s="106">
        <v>99.7</v>
      </c>
      <c r="P26" s="105">
        <v>98.1</v>
      </c>
      <c r="Q26" s="104">
        <v>10.8</v>
      </c>
      <c r="R26" s="103">
        <v>25</v>
      </c>
      <c r="S26" s="102">
        <v>107</v>
      </c>
    </row>
    <row r="27" spans="1:19" ht="24.95" customHeight="1" thickBot="1">
      <c r="A27" s="101" t="s">
        <v>2</v>
      </c>
      <c r="B27" s="100">
        <v>7426</v>
      </c>
      <c r="C27" s="99">
        <v>3457</v>
      </c>
      <c r="D27" s="98">
        <v>813</v>
      </c>
      <c r="E27" s="98">
        <v>0</v>
      </c>
      <c r="F27" s="98">
        <v>6087</v>
      </c>
      <c r="G27" s="98">
        <v>1264</v>
      </c>
      <c r="H27" s="98">
        <v>597</v>
      </c>
      <c r="I27" s="98">
        <v>2345</v>
      </c>
      <c r="J27" s="97">
        <v>3092</v>
      </c>
      <c r="K27" s="97">
        <v>2198</v>
      </c>
      <c r="L27" s="97">
        <v>318</v>
      </c>
      <c r="M27" s="97">
        <v>239</v>
      </c>
      <c r="N27" s="97">
        <v>622</v>
      </c>
      <c r="O27" s="96">
        <v>97.4</v>
      </c>
      <c r="P27" s="95">
        <v>105.8</v>
      </c>
      <c r="Q27" s="94">
        <v>4.2</v>
      </c>
      <c r="R27" s="93">
        <v>264</v>
      </c>
      <c r="S27" s="92">
        <v>548</v>
      </c>
    </row>
    <row r="28" spans="1:19" ht="24.95" customHeight="1" thickBot="1">
      <c r="A28" s="91" t="s">
        <v>107</v>
      </c>
      <c r="B28" s="89">
        <v>45707</v>
      </c>
      <c r="C28" s="89">
        <v>22834</v>
      </c>
      <c r="D28" s="89">
        <v>5233</v>
      </c>
      <c r="E28" s="89">
        <v>17972</v>
      </c>
      <c r="F28" s="89">
        <v>39477</v>
      </c>
      <c r="G28" s="89">
        <v>9781</v>
      </c>
      <c r="H28" s="89">
        <v>5279</v>
      </c>
      <c r="I28" s="89">
        <v>13039</v>
      </c>
      <c r="J28" s="89">
        <v>22781</v>
      </c>
      <c r="K28" s="89">
        <v>16522</v>
      </c>
      <c r="L28" s="89">
        <v>2126</v>
      </c>
      <c r="M28" s="89">
        <v>2006</v>
      </c>
      <c r="N28" s="89">
        <v>4718</v>
      </c>
      <c r="O28" s="90">
        <v>97.8</v>
      </c>
      <c r="P28" s="90">
        <v>101.6</v>
      </c>
      <c r="Q28" s="90">
        <v>7.8</v>
      </c>
      <c r="R28" s="89">
        <v>1520</v>
      </c>
      <c r="S28" s="88">
        <v>3129</v>
      </c>
    </row>
    <row r="29" spans="1:19">
      <c r="B29" s="87"/>
    </row>
    <row r="30" spans="1:19">
      <c r="A30" s="86" t="s">
        <v>519</v>
      </c>
    </row>
    <row r="31" spans="1:19">
      <c r="A31" s="160" t="s">
        <v>106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</row>
  </sheetData>
  <mergeCells count="24">
    <mergeCell ref="A31:S31"/>
    <mergeCell ref="S3:S6"/>
    <mergeCell ref="C4:C6"/>
    <mergeCell ref="D4:D6"/>
    <mergeCell ref="E4:E6"/>
    <mergeCell ref="F4:F6"/>
    <mergeCell ref="G4:N4"/>
    <mergeCell ref="J5:J6"/>
    <mergeCell ref="K5:K6"/>
    <mergeCell ref="A1:C2"/>
    <mergeCell ref="D1:Q2"/>
    <mergeCell ref="L5:L6"/>
    <mergeCell ref="M5:M6"/>
    <mergeCell ref="R1:S2"/>
    <mergeCell ref="A3:A6"/>
    <mergeCell ref="B3:B6"/>
    <mergeCell ref="C3:N3"/>
    <mergeCell ref="O3:O6"/>
    <mergeCell ref="P3:P6"/>
    <mergeCell ref="Q3:Q6"/>
    <mergeCell ref="R3:R6"/>
    <mergeCell ref="G5:G6"/>
    <mergeCell ref="I5:I6"/>
    <mergeCell ref="N5:N6"/>
  </mergeCells>
  <printOptions horizontalCentered="1"/>
  <pageMargins left="0" right="0" top="0.39370078740157483" bottom="0.39370078740157483" header="0.19685039370078741" footer="0.39370078740157483"/>
  <pageSetup paperSize="9" scale="54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CFD4-44FA-43FE-A178-047043EA2B44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338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1470</v>
      </c>
      <c r="D7" s="44">
        <v>403</v>
      </c>
      <c r="E7" s="44">
        <v>1067</v>
      </c>
      <c r="F7" s="44">
        <v>0</v>
      </c>
      <c r="G7" s="44">
        <v>1</v>
      </c>
      <c r="H7" s="44">
        <v>30</v>
      </c>
      <c r="I7" s="44">
        <v>33</v>
      </c>
      <c r="J7" s="44">
        <v>3</v>
      </c>
    </row>
    <row r="8" spans="1:10" ht="15.75">
      <c r="A8" s="51"/>
      <c r="B8" s="43" t="s">
        <v>0</v>
      </c>
      <c r="C8" s="44">
        <v>667</v>
      </c>
      <c r="D8" s="44">
        <v>190</v>
      </c>
      <c r="E8" s="44">
        <v>477</v>
      </c>
      <c r="F8" s="44">
        <v>0</v>
      </c>
      <c r="G8" s="44">
        <v>0</v>
      </c>
      <c r="H8" s="44">
        <v>22</v>
      </c>
      <c r="I8" s="44">
        <v>12</v>
      </c>
      <c r="J8" s="44">
        <v>1</v>
      </c>
    </row>
    <row r="9" spans="1:10" ht="15.75">
      <c r="A9" s="51" t="s">
        <v>22</v>
      </c>
      <c r="B9" s="43" t="s">
        <v>1</v>
      </c>
      <c r="C9" s="44">
        <v>70</v>
      </c>
      <c r="D9" s="45">
        <v>14</v>
      </c>
      <c r="E9" s="45">
        <v>56</v>
      </c>
      <c r="F9" s="44">
        <v>0</v>
      </c>
      <c r="G9" s="44">
        <v>0</v>
      </c>
      <c r="H9" s="44">
        <v>1</v>
      </c>
      <c r="I9" s="44">
        <v>2</v>
      </c>
      <c r="J9" s="44">
        <v>0</v>
      </c>
    </row>
    <row r="10" spans="1:10" ht="15.75">
      <c r="A10" s="51"/>
      <c r="B10" s="43" t="s">
        <v>0</v>
      </c>
      <c r="C10" s="44">
        <v>39</v>
      </c>
      <c r="D10" s="45">
        <v>7</v>
      </c>
      <c r="E10" s="45">
        <v>32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87</v>
      </c>
      <c r="D11" s="44">
        <v>21</v>
      </c>
      <c r="E11" s="44">
        <v>66</v>
      </c>
      <c r="F11" s="44">
        <v>0</v>
      </c>
      <c r="G11" s="44">
        <v>0</v>
      </c>
      <c r="H11" s="44">
        <v>1</v>
      </c>
      <c r="I11" s="44">
        <v>3</v>
      </c>
      <c r="J11" s="44">
        <v>0</v>
      </c>
    </row>
    <row r="12" spans="1:10" ht="15.75">
      <c r="A12" s="51"/>
      <c r="B12" s="43" t="s">
        <v>0</v>
      </c>
      <c r="C12" s="44">
        <v>42</v>
      </c>
      <c r="D12" s="44">
        <v>10</v>
      </c>
      <c r="E12" s="44">
        <v>32</v>
      </c>
      <c r="F12" s="44">
        <v>0</v>
      </c>
      <c r="G12" s="44">
        <v>0</v>
      </c>
      <c r="H12" s="44">
        <v>1</v>
      </c>
      <c r="I12" s="44">
        <v>2</v>
      </c>
      <c r="J12" s="44">
        <v>0</v>
      </c>
    </row>
    <row r="13" spans="1:10" ht="15.75">
      <c r="A13" s="51" t="s">
        <v>20</v>
      </c>
      <c r="B13" s="43" t="s">
        <v>1</v>
      </c>
      <c r="C13" s="44">
        <v>55</v>
      </c>
      <c r="D13" s="44">
        <v>16</v>
      </c>
      <c r="E13" s="44">
        <v>39</v>
      </c>
      <c r="F13" s="44">
        <v>0</v>
      </c>
      <c r="G13" s="44">
        <v>0</v>
      </c>
      <c r="H13" s="44">
        <v>2</v>
      </c>
      <c r="I13" s="44">
        <v>1</v>
      </c>
      <c r="J13" s="44">
        <v>0</v>
      </c>
    </row>
    <row r="14" spans="1:10" ht="15.75">
      <c r="A14" s="51"/>
      <c r="B14" s="43" t="s">
        <v>0</v>
      </c>
      <c r="C14" s="44">
        <v>28</v>
      </c>
      <c r="D14" s="44">
        <v>6</v>
      </c>
      <c r="E14" s="44">
        <v>22</v>
      </c>
      <c r="F14" s="44">
        <v>0</v>
      </c>
      <c r="G14" s="44">
        <v>0</v>
      </c>
      <c r="H14" s="44">
        <v>2</v>
      </c>
      <c r="I14" s="44">
        <v>0</v>
      </c>
      <c r="J14" s="44">
        <v>0</v>
      </c>
    </row>
    <row r="15" spans="1:10" ht="15.75">
      <c r="A15" s="51" t="s">
        <v>19</v>
      </c>
      <c r="B15" s="43" t="s">
        <v>1</v>
      </c>
      <c r="C15" s="44">
        <v>54</v>
      </c>
      <c r="D15" s="44">
        <v>20</v>
      </c>
      <c r="E15" s="44">
        <v>34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5.75">
      <c r="A16" s="51"/>
      <c r="B16" s="43" t="s">
        <v>0</v>
      </c>
      <c r="C16" s="44">
        <v>28</v>
      </c>
      <c r="D16" s="44">
        <v>10</v>
      </c>
      <c r="E16" s="44">
        <v>18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26</v>
      </c>
      <c r="D17" s="44">
        <v>6</v>
      </c>
      <c r="E17" s="44">
        <v>20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5.75">
      <c r="A18" s="51"/>
      <c r="B18" s="43" t="s">
        <v>0</v>
      </c>
      <c r="C18" s="44">
        <v>4</v>
      </c>
      <c r="D18" s="44">
        <v>1</v>
      </c>
      <c r="E18" s="44">
        <v>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5.75">
      <c r="A19" s="51" t="s">
        <v>17</v>
      </c>
      <c r="B19" s="43" t="s">
        <v>1</v>
      </c>
      <c r="C19" s="44">
        <v>45</v>
      </c>
      <c r="D19" s="44">
        <v>14</v>
      </c>
      <c r="E19" s="44">
        <v>31</v>
      </c>
      <c r="F19" s="44">
        <v>0</v>
      </c>
      <c r="G19" s="44">
        <v>0</v>
      </c>
      <c r="H19" s="44">
        <v>2</v>
      </c>
      <c r="I19" s="44">
        <v>0</v>
      </c>
      <c r="J19" s="44">
        <v>0</v>
      </c>
    </row>
    <row r="20" spans="1:10" ht="15.75">
      <c r="A20" s="51"/>
      <c r="B20" s="43" t="s">
        <v>0</v>
      </c>
      <c r="C20" s="44">
        <v>26</v>
      </c>
      <c r="D20" s="44">
        <v>7</v>
      </c>
      <c r="E20" s="44">
        <v>19</v>
      </c>
      <c r="F20" s="44">
        <v>0</v>
      </c>
      <c r="G20" s="44">
        <v>0</v>
      </c>
      <c r="H20" s="44">
        <v>2</v>
      </c>
      <c r="I20" s="44">
        <v>0</v>
      </c>
      <c r="J20" s="44">
        <v>0</v>
      </c>
    </row>
    <row r="21" spans="1:10" ht="15.75">
      <c r="A21" s="51" t="s">
        <v>16</v>
      </c>
      <c r="B21" s="43" t="s">
        <v>1</v>
      </c>
      <c r="C21" s="44">
        <v>39</v>
      </c>
      <c r="D21" s="44">
        <v>11</v>
      </c>
      <c r="E21" s="44">
        <v>28</v>
      </c>
      <c r="F21" s="44">
        <v>0</v>
      </c>
      <c r="G21" s="44">
        <v>0</v>
      </c>
      <c r="H21" s="44">
        <v>1</v>
      </c>
      <c r="I21" s="44">
        <v>1</v>
      </c>
      <c r="J21" s="44">
        <v>0</v>
      </c>
    </row>
    <row r="22" spans="1:10" ht="15.75">
      <c r="A22" s="51"/>
      <c r="B22" s="43" t="s">
        <v>0</v>
      </c>
      <c r="C22" s="44">
        <v>12</v>
      </c>
      <c r="D22" s="44">
        <v>3</v>
      </c>
      <c r="E22" s="44">
        <v>9</v>
      </c>
      <c r="F22" s="44">
        <v>0</v>
      </c>
      <c r="G22" s="44">
        <v>0</v>
      </c>
      <c r="H22" s="44">
        <v>1</v>
      </c>
      <c r="I22" s="44">
        <v>0</v>
      </c>
      <c r="J22" s="44">
        <v>0</v>
      </c>
    </row>
    <row r="23" spans="1:10" ht="15.75">
      <c r="A23" s="51" t="s">
        <v>15</v>
      </c>
      <c r="B23" s="43" t="s">
        <v>1</v>
      </c>
      <c r="C23" s="44">
        <v>16</v>
      </c>
      <c r="D23" s="44">
        <v>8</v>
      </c>
      <c r="E23" s="44">
        <v>8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5.75">
      <c r="A24" s="51"/>
      <c r="B24" s="43" t="s">
        <v>0</v>
      </c>
      <c r="C24" s="44">
        <v>7</v>
      </c>
      <c r="D24" s="44">
        <v>5</v>
      </c>
      <c r="E24" s="44">
        <v>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133</v>
      </c>
      <c r="D25" s="44">
        <v>45</v>
      </c>
      <c r="E25" s="44">
        <v>88</v>
      </c>
      <c r="F25" s="44">
        <v>0</v>
      </c>
      <c r="G25" s="44">
        <v>0</v>
      </c>
      <c r="H25" s="44">
        <v>0</v>
      </c>
      <c r="I25" s="44">
        <v>5</v>
      </c>
      <c r="J25" s="44">
        <v>0</v>
      </c>
    </row>
    <row r="26" spans="1:10" ht="15.75">
      <c r="A26" s="51"/>
      <c r="B26" s="43" t="s">
        <v>0</v>
      </c>
      <c r="C26" s="44">
        <v>57</v>
      </c>
      <c r="D26" s="44">
        <v>20</v>
      </c>
      <c r="E26" s="44">
        <v>37</v>
      </c>
      <c r="F26" s="44">
        <v>0</v>
      </c>
      <c r="G26" s="44">
        <v>0</v>
      </c>
      <c r="H26" s="44">
        <v>0</v>
      </c>
      <c r="I26" s="44">
        <v>1</v>
      </c>
      <c r="J26" s="44">
        <v>0</v>
      </c>
    </row>
    <row r="27" spans="1:10" ht="15.75">
      <c r="A27" s="51" t="s">
        <v>13</v>
      </c>
      <c r="B27" s="43" t="s">
        <v>1</v>
      </c>
      <c r="C27" s="44">
        <v>79</v>
      </c>
      <c r="D27" s="44">
        <v>16</v>
      </c>
      <c r="E27" s="44">
        <v>63</v>
      </c>
      <c r="F27" s="44">
        <v>0</v>
      </c>
      <c r="G27" s="44">
        <v>0</v>
      </c>
      <c r="H27" s="44">
        <v>0</v>
      </c>
      <c r="I27" s="44">
        <v>1</v>
      </c>
      <c r="J27" s="44">
        <v>1</v>
      </c>
    </row>
    <row r="28" spans="1:10" ht="15.75">
      <c r="A28" s="51"/>
      <c r="B28" s="43" t="s">
        <v>0</v>
      </c>
      <c r="C28" s="44">
        <v>32</v>
      </c>
      <c r="D28" s="44">
        <v>7</v>
      </c>
      <c r="E28" s="44">
        <v>25</v>
      </c>
      <c r="F28" s="44">
        <v>0</v>
      </c>
      <c r="G28" s="44">
        <v>0</v>
      </c>
      <c r="H28" s="44">
        <v>0</v>
      </c>
      <c r="I28" s="44">
        <v>0</v>
      </c>
      <c r="J28" s="44">
        <v>1</v>
      </c>
    </row>
    <row r="29" spans="1:10" ht="15.75">
      <c r="A29" s="51" t="s">
        <v>12</v>
      </c>
      <c r="B29" s="43" t="s">
        <v>1</v>
      </c>
      <c r="C29" s="44">
        <v>63</v>
      </c>
      <c r="D29" s="44">
        <v>13</v>
      </c>
      <c r="E29" s="44">
        <v>50</v>
      </c>
      <c r="F29" s="44">
        <v>0</v>
      </c>
      <c r="G29" s="44">
        <v>0</v>
      </c>
      <c r="H29" s="44">
        <v>5</v>
      </c>
      <c r="I29" s="44">
        <v>4</v>
      </c>
      <c r="J29" s="44">
        <v>0</v>
      </c>
    </row>
    <row r="30" spans="1:10" ht="15.75">
      <c r="A30" s="51"/>
      <c r="B30" s="43" t="s">
        <v>0</v>
      </c>
      <c r="C30" s="44">
        <v>28</v>
      </c>
      <c r="D30" s="44">
        <v>7</v>
      </c>
      <c r="E30" s="44">
        <v>21</v>
      </c>
      <c r="F30" s="44">
        <v>0</v>
      </c>
      <c r="G30" s="44">
        <v>0</v>
      </c>
      <c r="H30" s="44">
        <v>4</v>
      </c>
      <c r="I30" s="44">
        <v>2</v>
      </c>
      <c r="J30" s="44">
        <v>0</v>
      </c>
    </row>
    <row r="31" spans="1:10" ht="15.75">
      <c r="A31" s="51" t="s">
        <v>11</v>
      </c>
      <c r="B31" s="43" t="s">
        <v>1</v>
      </c>
      <c r="C31" s="44">
        <v>30</v>
      </c>
      <c r="D31" s="44">
        <v>12</v>
      </c>
      <c r="E31" s="44">
        <v>18</v>
      </c>
      <c r="F31" s="44">
        <v>0</v>
      </c>
      <c r="G31" s="44">
        <v>0</v>
      </c>
      <c r="H31" s="44">
        <v>1</v>
      </c>
      <c r="I31" s="44">
        <v>2</v>
      </c>
      <c r="J31" s="44">
        <v>0</v>
      </c>
    </row>
    <row r="32" spans="1:10" ht="15.75">
      <c r="A32" s="51"/>
      <c r="B32" s="43" t="s">
        <v>0</v>
      </c>
      <c r="C32" s="44">
        <v>13</v>
      </c>
      <c r="D32" s="44">
        <v>5</v>
      </c>
      <c r="E32" s="44">
        <v>8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5.75">
      <c r="A33" s="51" t="s">
        <v>10</v>
      </c>
      <c r="B33" s="43" t="s">
        <v>1</v>
      </c>
      <c r="C33" s="44">
        <v>37</v>
      </c>
      <c r="D33" s="44">
        <v>13</v>
      </c>
      <c r="E33" s="44">
        <v>24</v>
      </c>
      <c r="F33" s="44">
        <v>0</v>
      </c>
      <c r="G33" s="44">
        <v>0</v>
      </c>
      <c r="H33" s="44">
        <v>0</v>
      </c>
      <c r="I33" s="44">
        <v>2</v>
      </c>
      <c r="J33" s="44">
        <v>0</v>
      </c>
    </row>
    <row r="34" spans="1:10" ht="15.75">
      <c r="A34" s="51"/>
      <c r="B34" s="43" t="s">
        <v>0</v>
      </c>
      <c r="C34" s="44">
        <v>18</v>
      </c>
      <c r="D34" s="44">
        <v>6</v>
      </c>
      <c r="E34" s="44">
        <v>12</v>
      </c>
      <c r="F34" s="44">
        <v>0</v>
      </c>
      <c r="G34" s="44">
        <v>0</v>
      </c>
      <c r="H34" s="44">
        <v>0</v>
      </c>
      <c r="I34" s="44">
        <v>2</v>
      </c>
      <c r="J34" s="44">
        <v>0</v>
      </c>
    </row>
    <row r="35" spans="1:10" ht="15.75">
      <c r="A35" s="51" t="s">
        <v>9</v>
      </c>
      <c r="B35" s="43" t="s">
        <v>1</v>
      </c>
      <c r="C35" s="44">
        <v>18</v>
      </c>
      <c r="D35" s="44">
        <v>2</v>
      </c>
      <c r="E35" s="44">
        <v>16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5.75">
      <c r="A36" s="51"/>
      <c r="B36" s="43" t="s">
        <v>0</v>
      </c>
      <c r="C36" s="44">
        <v>11</v>
      </c>
      <c r="D36" s="44">
        <v>1</v>
      </c>
      <c r="E36" s="44">
        <v>10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64</v>
      </c>
      <c r="D37" s="44">
        <v>19</v>
      </c>
      <c r="E37" s="44">
        <v>45</v>
      </c>
      <c r="F37" s="44">
        <v>0</v>
      </c>
      <c r="G37" s="44">
        <v>0</v>
      </c>
      <c r="H37" s="44">
        <v>0</v>
      </c>
      <c r="I37" s="44">
        <v>2</v>
      </c>
      <c r="J37" s="44">
        <v>1</v>
      </c>
    </row>
    <row r="38" spans="1:10" ht="15.75">
      <c r="A38" s="51"/>
      <c r="B38" s="43" t="s">
        <v>0</v>
      </c>
      <c r="C38" s="44">
        <v>30</v>
      </c>
      <c r="D38" s="44">
        <v>12</v>
      </c>
      <c r="E38" s="44">
        <v>18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</row>
    <row r="39" spans="1:10" ht="15.75">
      <c r="A39" s="51" t="s">
        <v>7</v>
      </c>
      <c r="B39" s="43" t="s">
        <v>1</v>
      </c>
      <c r="C39" s="44">
        <v>111</v>
      </c>
      <c r="D39" s="44">
        <v>31</v>
      </c>
      <c r="E39" s="44">
        <v>80</v>
      </c>
      <c r="F39" s="44">
        <v>0</v>
      </c>
      <c r="G39" s="44">
        <v>0</v>
      </c>
      <c r="H39" s="44">
        <v>15</v>
      </c>
      <c r="I39" s="44">
        <v>3</v>
      </c>
      <c r="J39" s="44">
        <v>0</v>
      </c>
    </row>
    <row r="40" spans="1:10" ht="15.75">
      <c r="A40" s="51"/>
      <c r="B40" s="43" t="s">
        <v>0</v>
      </c>
      <c r="C40" s="44">
        <v>60</v>
      </c>
      <c r="D40" s="44">
        <v>19</v>
      </c>
      <c r="E40" s="44">
        <v>41</v>
      </c>
      <c r="F40" s="44">
        <v>0</v>
      </c>
      <c r="G40" s="44">
        <v>0</v>
      </c>
      <c r="H40" s="44">
        <v>10</v>
      </c>
      <c r="I40" s="44">
        <v>1</v>
      </c>
      <c r="J40" s="44">
        <v>0</v>
      </c>
    </row>
    <row r="41" spans="1:10" ht="15.75">
      <c r="A41" s="51" t="s">
        <v>6</v>
      </c>
      <c r="B41" s="43" t="s">
        <v>1</v>
      </c>
      <c r="C41" s="44">
        <v>123</v>
      </c>
      <c r="D41" s="44">
        <v>21</v>
      </c>
      <c r="E41" s="44">
        <v>102</v>
      </c>
      <c r="F41" s="44">
        <v>0</v>
      </c>
      <c r="G41" s="44">
        <v>1</v>
      </c>
      <c r="H41" s="44">
        <v>1</v>
      </c>
      <c r="I41" s="44">
        <v>4</v>
      </c>
      <c r="J41" s="44">
        <v>1</v>
      </c>
    </row>
    <row r="42" spans="1:10" ht="15.75">
      <c r="A42" s="51"/>
      <c r="B42" s="43" t="s">
        <v>0</v>
      </c>
      <c r="C42" s="44">
        <v>49</v>
      </c>
      <c r="D42" s="44">
        <v>9</v>
      </c>
      <c r="E42" s="44">
        <v>40</v>
      </c>
      <c r="F42" s="44">
        <v>0</v>
      </c>
      <c r="G42" s="44">
        <v>0</v>
      </c>
      <c r="H42" s="44">
        <v>0</v>
      </c>
      <c r="I42" s="44">
        <v>2</v>
      </c>
      <c r="J42" s="44">
        <v>0</v>
      </c>
    </row>
    <row r="43" spans="1:10" ht="15.75">
      <c r="A43" s="51" t="s">
        <v>5</v>
      </c>
      <c r="B43" s="43" t="s">
        <v>1</v>
      </c>
      <c r="C43" s="44">
        <v>52</v>
      </c>
      <c r="D43" s="44">
        <v>13</v>
      </c>
      <c r="E43" s="44">
        <v>39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5.75">
      <c r="A44" s="51"/>
      <c r="B44" s="43" t="s">
        <v>0</v>
      </c>
      <c r="C44" s="44">
        <v>26</v>
      </c>
      <c r="D44" s="44">
        <v>6</v>
      </c>
      <c r="E44" s="44">
        <v>20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34</v>
      </c>
      <c r="D45" s="44">
        <v>12</v>
      </c>
      <c r="E45" s="44">
        <v>22</v>
      </c>
      <c r="F45" s="44">
        <v>0</v>
      </c>
      <c r="G45" s="44">
        <v>0</v>
      </c>
      <c r="H45" s="44">
        <v>0</v>
      </c>
      <c r="I45" s="44">
        <v>2</v>
      </c>
      <c r="J45" s="44">
        <v>0</v>
      </c>
    </row>
    <row r="46" spans="1:10" ht="15.75">
      <c r="A46" s="51"/>
      <c r="B46" s="43" t="s">
        <v>0</v>
      </c>
      <c r="C46" s="44">
        <v>18</v>
      </c>
      <c r="D46" s="44">
        <v>8</v>
      </c>
      <c r="E46" s="44">
        <v>10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</row>
    <row r="47" spans="1:10" ht="15.75">
      <c r="A47" s="51" t="s">
        <v>3</v>
      </c>
      <c r="B47" s="43" t="s">
        <v>1</v>
      </c>
      <c r="C47" s="44">
        <v>26</v>
      </c>
      <c r="D47" s="44">
        <v>8</v>
      </c>
      <c r="E47" s="44">
        <v>18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</row>
    <row r="48" spans="1:10" ht="15.75">
      <c r="A48" s="51"/>
      <c r="B48" s="43" t="s">
        <v>0</v>
      </c>
      <c r="C48" s="44">
        <v>15</v>
      </c>
      <c r="D48" s="44">
        <v>5</v>
      </c>
      <c r="E48" s="44">
        <v>10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308</v>
      </c>
      <c r="D49" s="44">
        <v>88</v>
      </c>
      <c r="E49" s="44">
        <v>220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</row>
    <row r="50" spans="1:10" ht="15.75">
      <c r="A50" s="51"/>
      <c r="B50" s="43" t="s">
        <v>0</v>
      </c>
      <c r="C50" s="44">
        <v>124</v>
      </c>
      <c r="D50" s="44">
        <v>36</v>
      </c>
      <c r="E50" s="44">
        <v>88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5" priority="1">
      <formula>$B7="K"</formula>
    </cfRule>
    <cfRule type="expression" dxfId="7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EAF3-E1C5-49E9-8A9E-28E7405F2D47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339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212</v>
      </c>
      <c r="D7" s="44">
        <v>24</v>
      </c>
      <c r="E7" s="44">
        <v>188</v>
      </c>
      <c r="F7" s="44">
        <v>0</v>
      </c>
      <c r="G7" s="44">
        <v>1</v>
      </c>
      <c r="H7" s="44">
        <v>6</v>
      </c>
      <c r="I7" s="44">
        <v>6</v>
      </c>
      <c r="J7" s="44">
        <v>0</v>
      </c>
    </row>
    <row r="8" spans="1:10" ht="15.75">
      <c r="A8" s="51"/>
      <c r="B8" s="43" t="s">
        <v>0</v>
      </c>
      <c r="C8" s="44">
        <v>93</v>
      </c>
      <c r="D8" s="44">
        <v>14</v>
      </c>
      <c r="E8" s="44">
        <v>79</v>
      </c>
      <c r="F8" s="44">
        <v>0</v>
      </c>
      <c r="G8" s="44">
        <v>1</v>
      </c>
      <c r="H8" s="44">
        <v>5</v>
      </c>
      <c r="I8" s="44">
        <v>2</v>
      </c>
      <c r="J8" s="44">
        <v>0</v>
      </c>
    </row>
    <row r="9" spans="1:10" ht="15.75">
      <c r="A9" s="51" t="s">
        <v>22</v>
      </c>
      <c r="B9" s="43" t="s">
        <v>1</v>
      </c>
      <c r="C9" s="44">
        <v>9</v>
      </c>
      <c r="D9" s="45">
        <v>0</v>
      </c>
      <c r="E9" s="45">
        <v>9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5.75">
      <c r="A10" s="51"/>
      <c r="B10" s="43" t="s">
        <v>0</v>
      </c>
      <c r="C10" s="44">
        <v>5</v>
      </c>
      <c r="D10" s="45">
        <v>0</v>
      </c>
      <c r="E10" s="45">
        <v>5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8</v>
      </c>
      <c r="D11" s="44">
        <v>0</v>
      </c>
      <c r="E11" s="44">
        <v>8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5.75">
      <c r="A12" s="51"/>
      <c r="B12" s="43" t="s">
        <v>0</v>
      </c>
      <c r="C12" s="44">
        <v>3</v>
      </c>
      <c r="D12" s="44">
        <v>0</v>
      </c>
      <c r="E12" s="44">
        <v>3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5.75">
      <c r="A13" s="51" t="s">
        <v>20</v>
      </c>
      <c r="B13" s="43" t="s">
        <v>1</v>
      </c>
      <c r="C13" s="44">
        <v>14</v>
      </c>
      <c r="D13" s="44">
        <v>1</v>
      </c>
      <c r="E13" s="44">
        <v>13</v>
      </c>
      <c r="F13" s="44">
        <v>0</v>
      </c>
      <c r="G13" s="44">
        <v>0</v>
      </c>
      <c r="H13" s="44">
        <v>2</v>
      </c>
      <c r="I13" s="44">
        <v>1</v>
      </c>
      <c r="J13" s="44">
        <v>0</v>
      </c>
    </row>
    <row r="14" spans="1:10" ht="15.75">
      <c r="A14" s="51"/>
      <c r="B14" s="43" t="s">
        <v>0</v>
      </c>
      <c r="C14" s="44">
        <v>8</v>
      </c>
      <c r="D14" s="44">
        <v>1</v>
      </c>
      <c r="E14" s="44">
        <v>7</v>
      </c>
      <c r="F14" s="44">
        <v>0</v>
      </c>
      <c r="G14" s="44">
        <v>0</v>
      </c>
      <c r="H14" s="44">
        <v>2</v>
      </c>
      <c r="I14" s="44">
        <v>0</v>
      </c>
      <c r="J14" s="44">
        <v>0</v>
      </c>
    </row>
    <row r="15" spans="1:10" ht="15.75">
      <c r="A15" s="51" t="s">
        <v>19</v>
      </c>
      <c r="B15" s="43" t="s">
        <v>1</v>
      </c>
      <c r="C15" s="44">
        <v>6</v>
      </c>
      <c r="D15" s="44">
        <v>1</v>
      </c>
      <c r="E15" s="44">
        <v>5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5.75">
      <c r="A16" s="51"/>
      <c r="B16" s="43" t="s">
        <v>0</v>
      </c>
      <c r="C16" s="44">
        <v>1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5</v>
      </c>
      <c r="D17" s="44">
        <v>0</v>
      </c>
      <c r="E17" s="44">
        <v>5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5.75">
      <c r="A18" s="51"/>
      <c r="B18" s="43" t="s">
        <v>0</v>
      </c>
      <c r="C18" s="44">
        <v>3</v>
      </c>
      <c r="D18" s="44">
        <v>0</v>
      </c>
      <c r="E18" s="44">
        <v>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5.75">
      <c r="A19" s="51" t="s">
        <v>17</v>
      </c>
      <c r="B19" s="43" t="s">
        <v>1</v>
      </c>
      <c r="C19" s="44">
        <v>6</v>
      </c>
      <c r="D19" s="44">
        <v>1</v>
      </c>
      <c r="E19" s="44">
        <v>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5.75">
      <c r="A20" s="51"/>
      <c r="B20" s="43" t="s">
        <v>0</v>
      </c>
      <c r="C20" s="44">
        <v>3</v>
      </c>
      <c r="D20" s="44">
        <v>1</v>
      </c>
      <c r="E20" s="44">
        <v>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5.75">
      <c r="A21" s="51" t="s">
        <v>16</v>
      </c>
      <c r="B21" s="43" t="s">
        <v>1</v>
      </c>
      <c r="C21" s="44">
        <v>3</v>
      </c>
      <c r="D21" s="44">
        <v>1</v>
      </c>
      <c r="E21" s="44">
        <v>2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5.75">
      <c r="A22" s="51"/>
      <c r="B22" s="43" t="s">
        <v>0</v>
      </c>
      <c r="C22" s="44">
        <v>2</v>
      </c>
      <c r="D22" s="44">
        <v>1</v>
      </c>
      <c r="E22" s="44">
        <v>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5.75">
      <c r="A23" s="51" t="s">
        <v>15</v>
      </c>
      <c r="B23" s="43" t="s">
        <v>1</v>
      </c>
      <c r="C23" s="44">
        <v>12</v>
      </c>
      <c r="D23" s="44">
        <v>1</v>
      </c>
      <c r="E23" s="44">
        <v>11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5.75">
      <c r="A24" s="51"/>
      <c r="B24" s="43" t="s">
        <v>0</v>
      </c>
      <c r="C24" s="44">
        <v>5</v>
      </c>
      <c r="D24" s="44">
        <v>0</v>
      </c>
      <c r="E24" s="44">
        <v>5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22</v>
      </c>
      <c r="D25" s="44">
        <v>3</v>
      </c>
      <c r="E25" s="44">
        <v>19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5.75">
      <c r="A26" s="51"/>
      <c r="B26" s="43" t="s">
        <v>0</v>
      </c>
      <c r="C26" s="44">
        <v>10</v>
      </c>
      <c r="D26" s="44">
        <v>2</v>
      </c>
      <c r="E26" s="44">
        <v>8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5.75">
      <c r="A27" s="51" t="s">
        <v>13</v>
      </c>
      <c r="B27" s="43" t="s">
        <v>1</v>
      </c>
      <c r="C27" s="44">
        <v>9</v>
      </c>
      <c r="D27" s="44">
        <v>0</v>
      </c>
      <c r="E27" s="44">
        <v>9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</row>
    <row r="28" spans="1:10" ht="15.75">
      <c r="A28" s="51"/>
      <c r="B28" s="43" t="s">
        <v>0</v>
      </c>
      <c r="C28" s="44">
        <v>4</v>
      </c>
      <c r="D28" s="44">
        <v>0</v>
      </c>
      <c r="E28" s="44">
        <v>4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5.75">
      <c r="A29" s="51" t="s">
        <v>12</v>
      </c>
      <c r="B29" s="43" t="s">
        <v>1</v>
      </c>
      <c r="C29" s="44">
        <v>6</v>
      </c>
      <c r="D29" s="44">
        <v>1</v>
      </c>
      <c r="E29" s="44">
        <v>5</v>
      </c>
      <c r="F29" s="44">
        <v>0</v>
      </c>
      <c r="G29" s="44">
        <v>0</v>
      </c>
      <c r="H29" s="44">
        <v>1</v>
      </c>
      <c r="I29" s="44">
        <v>0</v>
      </c>
      <c r="J29" s="44">
        <v>0</v>
      </c>
    </row>
    <row r="30" spans="1:10" ht="15.75">
      <c r="A30" s="51"/>
      <c r="B30" s="43" t="s">
        <v>0</v>
      </c>
      <c r="C30" s="44">
        <v>4</v>
      </c>
      <c r="D30" s="44">
        <v>1</v>
      </c>
      <c r="E30" s="44">
        <v>3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</row>
    <row r="31" spans="1:10" ht="15.75">
      <c r="A31" s="51" t="s">
        <v>11</v>
      </c>
      <c r="B31" s="43" t="s">
        <v>1</v>
      </c>
      <c r="C31" s="44">
        <v>9</v>
      </c>
      <c r="D31" s="44">
        <v>2</v>
      </c>
      <c r="E31" s="44">
        <v>7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5.75">
      <c r="A32" s="51"/>
      <c r="B32" s="43" t="s">
        <v>0</v>
      </c>
      <c r="C32" s="44">
        <v>4</v>
      </c>
      <c r="D32" s="44">
        <v>1</v>
      </c>
      <c r="E32" s="44">
        <v>3</v>
      </c>
      <c r="F32" s="44">
        <v>0</v>
      </c>
      <c r="G32" s="44">
        <v>0</v>
      </c>
      <c r="H32" s="44">
        <v>0</v>
      </c>
      <c r="I32" s="44">
        <v>1</v>
      </c>
      <c r="J32" s="44">
        <v>0</v>
      </c>
    </row>
    <row r="33" spans="1:10" ht="15.75">
      <c r="A33" s="51" t="s">
        <v>10</v>
      </c>
      <c r="B33" s="43" t="s">
        <v>1</v>
      </c>
      <c r="C33" s="44">
        <v>8</v>
      </c>
      <c r="D33" s="44">
        <v>1</v>
      </c>
      <c r="E33" s="44">
        <v>7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5.75">
      <c r="A34" s="51"/>
      <c r="B34" s="43" t="s">
        <v>0</v>
      </c>
      <c r="C34" s="44">
        <v>3</v>
      </c>
      <c r="D34" s="44">
        <v>0</v>
      </c>
      <c r="E34" s="44">
        <v>3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5.75">
      <c r="A35" s="51" t="s">
        <v>9</v>
      </c>
      <c r="B35" s="43" t="s">
        <v>1</v>
      </c>
      <c r="C35" s="44">
        <v>3</v>
      </c>
      <c r="D35" s="44">
        <v>1</v>
      </c>
      <c r="E35" s="44">
        <v>2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5.75">
      <c r="A36" s="51"/>
      <c r="B36" s="43" t="s">
        <v>0</v>
      </c>
      <c r="C36" s="44">
        <v>1</v>
      </c>
      <c r="D36" s="44">
        <v>1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11</v>
      </c>
      <c r="D37" s="44">
        <v>1</v>
      </c>
      <c r="E37" s="44">
        <v>10</v>
      </c>
      <c r="F37" s="44">
        <v>0</v>
      </c>
      <c r="G37" s="44">
        <v>0</v>
      </c>
      <c r="H37" s="44">
        <v>1</v>
      </c>
      <c r="I37" s="44">
        <v>2</v>
      </c>
      <c r="J37" s="44">
        <v>0</v>
      </c>
    </row>
    <row r="38" spans="1:10" ht="15.75">
      <c r="A38" s="51"/>
      <c r="B38" s="43" t="s">
        <v>0</v>
      </c>
      <c r="C38" s="44">
        <v>4</v>
      </c>
      <c r="D38" s="44">
        <v>1</v>
      </c>
      <c r="E38" s="44">
        <v>3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</row>
    <row r="39" spans="1:10" ht="15.75">
      <c r="A39" s="51" t="s">
        <v>7</v>
      </c>
      <c r="B39" s="43" t="s">
        <v>1</v>
      </c>
      <c r="C39" s="44">
        <v>8</v>
      </c>
      <c r="D39" s="44">
        <v>0</v>
      </c>
      <c r="E39" s="44">
        <v>8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5.75">
      <c r="A40" s="51"/>
      <c r="B40" s="43" t="s">
        <v>0</v>
      </c>
      <c r="C40" s="44">
        <v>5</v>
      </c>
      <c r="D40" s="44">
        <v>0</v>
      </c>
      <c r="E40" s="44">
        <v>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5.75">
      <c r="A41" s="51" t="s">
        <v>6</v>
      </c>
      <c r="B41" s="43" t="s">
        <v>1</v>
      </c>
      <c r="C41" s="44">
        <v>18</v>
      </c>
      <c r="D41" s="44">
        <v>3</v>
      </c>
      <c r="E41" s="44">
        <v>15</v>
      </c>
      <c r="F41" s="44">
        <v>0</v>
      </c>
      <c r="G41" s="44">
        <v>1</v>
      </c>
      <c r="H41" s="44">
        <v>0</v>
      </c>
      <c r="I41" s="44">
        <v>0</v>
      </c>
      <c r="J41" s="44">
        <v>0</v>
      </c>
    </row>
    <row r="42" spans="1:10" ht="15.75">
      <c r="A42" s="51"/>
      <c r="B42" s="43" t="s">
        <v>0</v>
      </c>
      <c r="C42" s="44">
        <v>9</v>
      </c>
      <c r="D42" s="44">
        <v>3</v>
      </c>
      <c r="E42" s="44">
        <v>6</v>
      </c>
      <c r="F42" s="44">
        <v>0</v>
      </c>
      <c r="G42" s="44">
        <v>1</v>
      </c>
      <c r="H42" s="44">
        <v>0</v>
      </c>
      <c r="I42" s="44">
        <v>0</v>
      </c>
      <c r="J42" s="44">
        <v>0</v>
      </c>
    </row>
    <row r="43" spans="1:10" ht="15.75">
      <c r="A43" s="51" t="s">
        <v>5</v>
      </c>
      <c r="B43" s="43" t="s">
        <v>1</v>
      </c>
      <c r="C43" s="44">
        <v>2</v>
      </c>
      <c r="D43" s="44">
        <v>0</v>
      </c>
      <c r="E43" s="44">
        <v>2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5.7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1</v>
      </c>
      <c r="D45" s="44">
        <v>0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5.75">
      <c r="A46" s="51"/>
      <c r="B46" s="43" t="s">
        <v>0</v>
      </c>
      <c r="C46" s="44">
        <v>1</v>
      </c>
      <c r="D46" s="44">
        <v>0</v>
      </c>
      <c r="E46" s="44">
        <v>1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5.75">
      <c r="A47" s="51" t="s">
        <v>3</v>
      </c>
      <c r="B47" s="43" t="s">
        <v>1</v>
      </c>
      <c r="C47" s="44">
        <v>12</v>
      </c>
      <c r="D47" s="44">
        <v>1</v>
      </c>
      <c r="E47" s="44">
        <v>11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</row>
    <row r="48" spans="1:10" ht="15.75">
      <c r="A48" s="51"/>
      <c r="B48" s="43" t="s">
        <v>0</v>
      </c>
      <c r="C48" s="44">
        <v>6</v>
      </c>
      <c r="D48" s="44">
        <v>1</v>
      </c>
      <c r="E48" s="44">
        <v>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40</v>
      </c>
      <c r="D49" s="44">
        <v>6</v>
      </c>
      <c r="E49" s="44">
        <v>34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5.75">
      <c r="A50" s="51"/>
      <c r="B50" s="43" t="s">
        <v>0</v>
      </c>
      <c r="C50" s="44">
        <v>11</v>
      </c>
      <c r="D50" s="44">
        <v>1</v>
      </c>
      <c r="E50" s="44">
        <v>10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3" priority="1">
      <formula>$B7="K"</formula>
    </cfRule>
    <cfRule type="expression" dxfId="7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73DD-BBB2-4B8A-9FE1-6B4442A596DD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340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256</v>
      </c>
      <c r="D7" s="44">
        <v>33</v>
      </c>
      <c r="E7" s="44">
        <v>223</v>
      </c>
      <c r="F7" s="44">
        <v>0</v>
      </c>
      <c r="G7" s="44">
        <v>0</v>
      </c>
      <c r="H7" s="44">
        <v>7</v>
      </c>
      <c r="I7" s="44">
        <v>8</v>
      </c>
      <c r="J7" s="44">
        <v>0</v>
      </c>
    </row>
    <row r="8" spans="1:10" ht="15.75">
      <c r="A8" s="51"/>
      <c r="B8" s="43" t="s">
        <v>0</v>
      </c>
      <c r="C8" s="44">
        <v>163</v>
      </c>
      <c r="D8" s="44">
        <v>19</v>
      </c>
      <c r="E8" s="44">
        <v>144</v>
      </c>
      <c r="F8" s="44">
        <v>0</v>
      </c>
      <c r="G8" s="44">
        <v>0</v>
      </c>
      <c r="H8" s="44">
        <v>7</v>
      </c>
      <c r="I8" s="44">
        <v>3</v>
      </c>
      <c r="J8" s="44">
        <v>0</v>
      </c>
    </row>
    <row r="9" spans="1:10" ht="15.75">
      <c r="A9" s="51" t="s">
        <v>22</v>
      </c>
      <c r="B9" s="43" t="s">
        <v>1</v>
      </c>
      <c r="C9" s="44">
        <v>16</v>
      </c>
      <c r="D9" s="45">
        <v>0</v>
      </c>
      <c r="E9" s="45">
        <v>16</v>
      </c>
      <c r="F9" s="44">
        <v>0</v>
      </c>
      <c r="G9" s="44">
        <v>0</v>
      </c>
      <c r="H9" s="44">
        <v>0</v>
      </c>
      <c r="I9" s="44">
        <v>2</v>
      </c>
      <c r="J9" s="44">
        <v>0</v>
      </c>
    </row>
    <row r="10" spans="1:10" ht="15.75">
      <c r="A10" s="51"/>
      <c r="B10" s="43" t="s">
        <v>0</v>
      </c>
      <c r="C10" s="44">
        <v>8</v>
      </c>
      <c r="D10" s="45">
        <v>0</v>
      </c>
      <c r="E10" s="45">
        <v>8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14</v>
      </c>
      <c r="D11" s="44">
        <v>2</v>
      </c>
      <c r="E11" s="44">
        <v>12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</row>
    <row r="12" spans="1:10" ht="15.75">
      <c r="A12" s="51"/>
      <c r="B12" s="43" t="s">
        <v>0</v>
      </c>
      <c r="C12" s="44">
        <v>10</v>
      </c>
      <c r="D12" s="44">
        <v>1</v>
      </c>
      <c r="E12" s="44">
        <v>9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</row>
    <row r="13" spans="1:10" ht="15.75">
      <c r="A13" s="51" t="s">
        <v>20</v>
      </c>
      <c r="B13" s="43" t="s">
        <v>1</v>
      </c>
      <c r="C13" s="44">
        <v>9</v>
      </c>
      <c r="D13" s="44">
        <v>0</v>
      </c>
      <c r="E13" s="44">
        <v>9</v>
      </c>
      <c r="F13" s="44">
        <v>0</v>
      </c>
      <c r="G13" s="44">
        <v>0</v>
      </c>
      <c r="H13" s="44">
        <v>1</v>
      </c>
      <c r="I13" s="44">
        <v>0</v>
      </c>
      <c r="J13" s="44">
        <v>0</v>
      </c>
    </row>
    <row r="14" spans="1:10" ht="15.75">
      <c r="A14" s="51"/>
      <c r="B14" s="43" t="s">
        <v>0</v>
      </c>
      <c r="C14" s="44">
        <v>8</v>
      </c>
      <c r="D14" s="44">
        <v>0</v>
      </c>
      <c r="E14" s="44">
        <v>8</v>
      </c>
      <c r="F14" s="44">
        <v>0</v>
      </c>
      <c r="G14" s="44">
        <v>0</v>
      </c>
      <c r="H14" s="44">
        <v>1</v>
      </c>
      <c r="I14" s="44">
        <v>0</v>
      </c>
      <c r="J14" s="44">
        <v>0</v>
      </c>
    </row>
    <row r="15" spans="1:10" ht="15.75">
      <c r="A15" s="51" t="s">
        <v>19</v>
      </c>
      <c r="B15" s="43" t="s">
        <v>1</v>
      </c>
      <c r="C15" s="44">
        <v>12</v>
      </c>
      <c r="D15" s="44">
        <v>2</v>
      </c>
      <c r="E15" s="44">
        <v>10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</row>
    <row r="16" spans="1:10" ht="15.75">
      <c r="A16" s="51"/>
      <c r="B16" s="43" t="s">
        <v>0</v>
      </c>
      <c r="C16" s="44">
        <v>9</v>
      </c>
      <c r="D16" s="44">
        <v>2</v>
      </c>
      <c r="E16" s="44">
        <v>7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7</v>
      </c>
      <c r="D17" s="44">
        <v>0</v>
      </c>
      <c r="E17" s="44">
        <v>7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5.75">
      <c r="A18" s="51"/>
      <c r="B18" s="43" t="s">
        <v>0</v>
      </c>
      <c r="C18" s="44">
        <v>3</v>
      </c>
      <c r="D18" s="44">
        <v>0</v>
      </c>
      <c r="E18" s="44">
        <v>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5.75">
      <c r="A19" s="51" t="s">
        <v>17</v>
      </c>
      <c r="B19" s="43" t="s">
        <v>1</v>
      </c>
      <c r="C19" s="44">
        <v>10</v>
      </c>
      <c r="D19" s="44">
        <v>1</v>
      </c>
      <c r="E19" s="44">
        <v>9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5.75">
      <c r="A20" s="51"/>
      <c r="B20" s="43" t="s">
        <v>0</v>
      </c>
      <c r="C20" s="44">
        <v>10</v>
      </c>
      <c r="D20" s="44">
        <v>1</v>
      </c>
      <c r="E20" s="44">
        <v>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5.75">
      <c r="A21" s="51" t="s">
        <v>16</v>
      </c>
      <c r="B21" s="43" t="s">
        <v>1</v>
      </c>
      <c r="C21" s="44">
        <v>6</v>
      </c>
      <c r="D21" s="44">
        <v>1</v>
      </c>
      <c r="E21" s="44">
        <v>5</v>
      </c>
      <c r="F21" s="44">
        <v>0</v>
      </c>
      <c r="G21" s="44">
        <v>0</v>
      </c>
      <c r="H21" s="44">
        <v>0</v>
      </c>
      <c r="I21" s="44">
        <v>2</v>
      </c>
      <c r="J21" s="44">
        <v>0</v>
      </c>
    </row>
    <row r="22" spans="1:10" ht="15.75">
      <c r="A22" s="51"/>
      <c r="B22" s="43" t="s">
        <v>0</v>
      </c>
      <c r="C22" s="44">
        <v>3</v>
      </c>
      <c r="D22" s="44">
        <v>0</v>
      </c>
      <c r="E22" s="44">
        <v>3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5.75">
      <c r="A23" s="51" t="s">
        <v>15</v>
      </c>
      <c r="B23" s="43" t="s">
        <v>1</v>
      </c>
      <c r="C23" s="44">
        <v>8</v>
      </c>
      <c r="D23" s="44">
        <v>2</v>
      </c>
      <c r="E23" s="44">
        <v>6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5.75">
      <c r="A24" s="51"/>
      <c r="B24" s="43" t="s">
        <v>0</v>
      </c>
      <c r="C24" s="44">
        <v>4</v>
      </c>
      <c r="D24" s="44">
        <v>0</v>
      </c>
      <c r="E24" s="44">
        <v>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12</v>
      </c>
      <c r="D25" s="44">
        <v>2</v>
      </c>
      <c r="E25" s="44">
        <v>10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5.75">
      <c r="A26" s="51"/>
      <c r="B26" s="43" t="s">
        <v>0</v>
      </c>
      <c r="C26" s="44">
        <v>6</v>
      </c>
      <c r="D26" s="44">
        <v>2</v>
      </c>
      <c r="E26" s="44">
        <v>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5.75">
      <c r="A27" s="51" t="s">
        <v>13</v>
      </c>
      <c r="B27" s="43" t="s">
        <v>1</v>
      </c>
      <c r="C27" s="44">
        <v>10</v>
      </c>
      <c r="D27" s="44">
        <v>1</v>
      </c>
      <c r="E27" s="44">
        <v>9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5.75">
      <c r="A28" s="51"/>
      <c r="B28" s="43" t="s">
        <v>0</v>
      </c>
      <c r="C28" s="44">
        <v>3</v>
      </c>
      <c r="D28" s="44">
        <v>1</v>
      </c>
      <c r="E28" s="44">
        <v>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5.75">
      <c r="A29" s="51" t="s">
        <v>12</v>
      </c>
      <c r="B29" s="43" t="s">
        <v>1</v>
      </c>
      <c r="C29" s="44">
        <v>8</v>
      </c>
      <c r="D29" s="44">
        <v>0</v>
      </c>
      <c r="E29" s="44">
        <v>8</v>
      </c>
      <c r="F29" s="44">
        <v>0</v>
      </c>
      <c r="G29" s="44">
        <v>0</v>
      </c>
      <c r="H29" s="44">
        <v>2</v>
      </c>
      <c r="I29" s="44">
        <v>0</v>
      </c>
      <c r="J29" s="44">
        <v>0</v>
      </c>
    </row>
    <row r="30" spans="1:10" ht="15.75">
      <c r="A30" s="51"/>
      <c r="B30" s="43" t="s">
        <v>0</v>
      </c>
      <c r="C30" s="44">
        <v>7</v>
      </c>
      <c r="D30" s="44">
        <v>0</v>
      </c>
      <c r="E30" s="44">
        <v>7</v>
      </c>
      <c r="F30" s="44">
        <v>0</v>
      </c>
      <c r="G30" s="44">
        <v>0</v>
      </c>
      <c r="H30" s="44">
        <v>2</v>
      </c>
      <c r="I30" s="44">
        <v>0</v>
      </c>
      <c r="J30" s="44">
        <v>0</v>
      </c>
    </row>
    <row r="31" spans="1:10" ht="15.75">
      <c r="A31" s="51" t="s">
        <v>11</v>
      </c>
      <c r="B31" s="43" t="s">
        <v>1</v>
      </c>
      <c r="C31" s="44">
        <v>18</v>
      </c>
      <c r="D31" s="44">
        <v>3</v>
      </c>
      <c r="E31" s="44">
        <v>15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5.75">
      <c r="A32" s="51"/>
      <c r="B32" s="43" t="s">
        <v>0</v>
      </c>
      <c r="C32" s="44">
        <v>13</v>
      </c>
      <c r="D32" s="44">
        <v>3</v>
      </c>
      <c r="E32" s="44">
        <v>10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5.75">
      <c r="A33" s="51" t="s">
        <v>10</v>
      </c>
      <c r="B33" s="43" t="s">
        <v>1</v>
      </c>
      <c r="C33" s="44">
        <v>8</v>
      </c>
      <c r="D33" s="44">
        <v>3</v>
      </c>
      <c r="E33" s="44">
        <v>5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5.75">
      <c r="A34" s="51"/>
      <c r="B34" s="43" t="s">
        <v>0</v>
      </c>
      <c r="C34" s="44">
        <v>7</v>
      </c>
      <c r="D34" s="44">
        <v>2</v>
      </c>
      <c r="E34" s="44">
        <v>5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5.75">
      <c r="A35" s="51" t="s">
        <v>9</v>
      </c>
      <c r="B35" s="43" t="s">
        <v>1</v>
      </c>
      <c r="C35" s="44">
        <v>6</v>
      </c>
      <c r="D35" s="44">
        <v>2</v>
      </c>
      <c r="E35" s="44">
        <v>4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5.75">
      <c r="A36" s="51"/>
      <c r="B36" s="43" t="s">
        <v>0</v>
      </c>
      <c r="C36" s="44">
        <v>6</v>
      </c>
      <c r="D36" s="44">
        <v>2</v>
      </c>
      <c r="E36" s="44">
        <v>4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27</v>
      </c>
      <c r="D37" s="44">
        <v>1</v>
      </c>
      <c r="E37" s="44">
        <v>26</v>
      </c>
      <c r="F37" s="44">
        <v>0</v>
      </c>
      <c r="G37" s="44">
        <v>0</v>
      </c>
      <c r="H37" s="44">
        <v>1</v>
      </c>
      <c r="I37" s="44">
        <v>1</v>
      </c>
      <c r="J37" s="44">
        <v>0</v>
      </c>
    </row>
    <row r="38" spans="1:10" ht="15.75">
      <c r="A38" s="51"/>
      <c r="B38" s="43" t="s">
        <v>0</v>
      </c>
      <c r="C38" s="44">
        <v>14</v>
      </c>
      <c r="D38" s="44">
        <v>0</v>
      </c>
      <c r="E38" s="44">
        <v>14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</row>
    <row r="39" spans="1:10" ht="15.75">
      <c r="A39" s="51" t="s">
        <v>7</v>
      </c>
      <c r="B39" s="43" t="s">
        <v>1</v>
      </c>
      <c r="C39" s="44">
        <v>16</v>
      </c>
      <c r="D39" s="44">
        <v>4</v>
      </c>
      <c r="E39" s="44">
        <v>12</v>
      </c>
      <c r="F39" s="44">
        <v>0</v>
      </c>
      <c r="G39" s="44">
        <v>0</v>
      </c>
      <c r="H39" s="44">
        <v>2</v>
      </c>
      <c r="I39" s="44">
        <v>0</v>
      </c>
      <c r="J39" s="44">
        <v>0</v>
      </c>
    </row>
    <row r="40" spans="1:10" ht="15.75">
      <c r="A40" s="51"/>
      <c r="B40" s="43" t="s">
        <v>0</v>
      </c>
      <c r="C40" s="44">
        <v>10</v>
      </c>
      <c r="D40" s="44">
        <v>1</v>
      </c>
      <c r="E40" s="44">
        <v>9</v>
      </c>
      <c r="F40" s="44">
        <v>0</v>
      </c>
      <c r="G40" s="44">
        <v>0</v>
      </c>
      <c r="H40" s="44">
        <v>2</v>
      </c>
      <c r="I40" s="44">
        <v>0</v>
      </c>
      <c r="J40" s="44">
        <v>0</v>
      </c>
    </row>
    <row r="41" spans="1:10" ht="15.75">
      <c r="A41" s="51" t="s">
        <v>6</v>
      </c>
      <c r="B41" s="43" t="s">
        <v>1</v>
      </c>
      <c r="C41" s="44">
        <v>20</v>
      </c>
      <c r="D41" s="44">
        <v>1</v>
      </c>
      <c r="E41" s="44">
        <v>19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5.75">
      <c r="A42" s="51"/>
      <c r="B42" s="43" t="s">
        <v>0</v>
      </c>
      <c r="C42" s="44">
        <v>12</v>
      </c>
      <c r="D42" s="44">
        <v>1</v>
      </c>
      <c r="E42" s="44">
        <v>11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5.75">
      <c r="A43" s="51" t="s">
        <v>5</v>
      </c>
      <c r="B43" s="43" t="s">
        <v>1</v>
      </c>
      <c r="C43" s="44">
        <v>10</v>
      </c>
      <c r="D43" s="44">
        <v>2</v>
      </c>
      <c r="E43" s="44">
        <v>8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5.75">
      <c r="A44" s="51"/>
      <c r="B44" s="43" t="s">
        <v>0</v>
      </c>
      <c r="C44" s="44">
        <v>5</v>
      </c>
      <c r="D44" s="44">
        <v>1</v>
      </c>
      <c r="E44" s="44">
        <v>4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3</v>
      </c>
      <c r="D45" s="44">
        <v>1</v>
      </c>
      <c r="E45" s="44">
        <v>2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5.75">
      <c r="A46" s="51"/>
      <c r="B46" s="43" t="s">
        <v>0</v>
      </c>
      <c r="C46" s="44">
        <v>3</v>
      </c>
      <c r="D46" s="44">
        <v>1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5.75">
      <c r="A47" s="51" t="s">
        <v>3</v>
      </c>
      <c r="B47" s="43" t="s">
        <v>1</v>
      </c>
      <c r="C47" s="44">
        <v>10</v>
      </c>
      <c r="D47" s="44">
        <v>0</v>
      </c>
      <c r="E47" s="44">
        <v>10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5.75">
      <c r="A48" s="51"/>
      <c r="B48" s="43" t="s">
        <v>0</v>
      </c>
      <c r="C48" s="44">
        <v>8</v>
      </c>
      <c r="D48" s="44">
        <v>0</v>
      </c>
      <c r="E48" s="44">
        <v>8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26</v>
      </c>
      <c r="D49" s="44">
        <v>5</v>
      </c>
      <c r="E49" s="44">
        <v>21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5.75">
      <c r="A50" s="51"/>
      <c r="B50" s="43" t="s">
        <v>0</v>
      </c>
      <c r="C50" s="44">
        <v>14</v>
      </c>
      <c r="D50" s="44">
        <v>1</v>
      </c>
      <c r="E50" s="44">
        <v>13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1" priority="1">
      <formula>$B7="K"</formula>
    </cfRule>
    <cfRule type="expression" dxfId="7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BB43-2EEE-47AA-8495-C4F9A29A5735}">
  <sheetPr>
    <tabColor theme="8" tint="0.59999389629810485"/>
  </sheetPr>
  <dimension ref="A1:J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341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5.7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5.7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5.75">
      <c r="A7" s="51" t="s">
        <v>23</v>
      </c>
      <c r="B7" s="43" t="s">
        <v>1</v>
      </c>
      <c r="C7" s="44">
        <v>325</v>
      </c>
      <c r="D7" s="44">
        <v>37</v>
      </c>
      <c r="E7" s="44">
        <v>288</v>
      </c>
      <c r="F7" s="44">
        <v>0</v>
      </c>
      <c r="G7" s="44">
        <v>0</v>
      </c>
      <c r="H7" s="44">
        <v>4</v>
      </c>
      <c r="I7" s="44">
        <v>6</v>
      </c>
      <c r="J7" s="44">
        <v>2</v>
      </c>
    </row>
    <row r="8" spans="1:10" ht="15.75">
      <c r="A8" s="51"/>
      <c r="B8" s="43" t="s">
        <v>0</v>
      </c>
      <c r="C8" s="44">
        <v>282</v>
      </c>
      <c r="D8" s="44">
        <v>36</v>
      </c>
      <c r="E8" s="44">
        <v>246</v>
      </c>
      <c r="F8" s="44">
        <v>0</v>
      </c>
      <c r="G8" s="44">
        <v>0</v>
      </c>
      <c r="H8" s="44">
        <v>4</v>
      </c>
      <c r="I8" s="44">
        <v>5</v>
      </c>
      <c r="J8" s="44">
        <v>2</v>
      </c>
    </row>
    <row r="9" spans="1:10" ht="15.75">
      <c r="A9" s="51" t="s">
        <v>22</v>
      </c>
      <c r="B9" s="43" t="s">
        <v>1</v>
      </c>
      <c r="C9" s="44">
        <v>10</v>
      </c>
      <c r="D9" s="45">
        <v>1</v>
      </c>
      <c r="E9" s="45">
        <v>9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5.75">
      <c r="A10" s="51"/>
      <c r="B10" s="43" t="s">
        <v>0</v>
      </c>
      <c r="C10" s="44">
        <v>5</v>
      </c>
      <c r="D10" s="45">
        <v>1</v>
      </c>
      <c r="E10" s="45">
        <v>4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5.75">
      <c r="A11" s="51" t="s">
        <v>21</v>
      </c>
      <c r="B11" s="43" t="s">
        <v>1</v>
      </c>
      <c r="C11" s="44">
        <v>8</v>
      </c>
      <c r="D11" s="44">
        <v>0</v>
      </c>
      <c r="E11" s="44">
        <v>8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5.75">
      <c r="A12" s="51"/>
      <c r="B12" s="43" t="s">
        <v>0</v>
      </c>
      <c r="C12" s="44">
        <v>6</v>
      </c>
      <c r="D12" s="44">
        <v>0</v>
      </c>
      <c r="E12" s="44">
        <v>6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5.75">
      <c r="A13" s="51" t="s">
        <v>20</v>
      </c>
      <c r="B13" s="43" t="s">
        <v>1</v>
      </c>
      <c r="C13" s="44">
        <v>19</v>
      </c>
      <c r="D13" s="44">
        <v>1</v>
      </c>
      <c r="E13" s="44">
        <v>18</v>
      </c>
      <c r="F13" s="44">
        <v>0</v>
      </c>
      <c r="G13" s="44">
        <v>0</v>
      </c>
      <c r="H13" s="44">
        <v>2</v>
      </c>
      <c r="I13" s="44">
        <v>0</v>
      </c>
      <c r="J13" s="44">
        <v>0</v>
      </c>
    </row>
    <row r="14" spans="1:10" ht="15.75">
      <c r="A14" s="51"/>
      <c r="B14" s="43" t="s">
        <v>0</v>
      </c>
      <c r="C14" s="44">
        <v>15</v>
      </c>
      <c r="D14" s="44">
        <v>1</v>
      </c>
      <c r="E14" s="44">
        <v>14</v>
      </c>
      <c r="F14" s="44">
        <v>0</v>
      </c>
      <c r="G14" s="44">
        <v>0</v>
      </c>
      <c r="H14" s="44">
        <v>2</v>
      </c>
      <c r="I14" s="44">
        <v>0</v>
      </c>
      <c r="J14" s="44">
        <v>0</v>
      </c>
    </row>
    <row r="15" spans="1:10" ht="15.75">
      <c r="A15" s="51" t="s">
        <v>19</v>
      </c>
      <c r="B15" s="43" t="s">
        <v>1</v>
      </c>
      <c r="C15" s="44">
        <v>15</v>
      </c>
      <c r="D15" s="44">
        <v>4</v>
      </c>
      <c r="E15" s="44">
        <v>11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5.75">
      <c r="A16" s="51"/>
      <c r="B16" s="43" t="s">
        <v>0</v>
      </c>
      <c r="C16" s="44">
        <v>13</v>
      </c>
      <c r="D16" s="44">
        <v>4</v>
      </c>
      <c r="E16" s="44">
        <v>9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5.75">
      <c r="A17" s="51" t="s">
        <v>18</v>
      </c>
      <c r="B17" s="43" t="s">
        <v>1</v>
      </c>
      <c r="C17" s="44">
        <v>10</v>
      </c>
      <c r="D17" s="44">
        <v>1</v>
      </c>
      <c r="E17" s="44">
        <v>9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5.75">
      <c r="A18" s="51"/>
      <c r="B18" s="43" t="s">
        <v>0</v>
      </c>
      <c r="C18" s="44">
        <v>10</v>
      </c>
      <c r="D18" s="44">
        <v>1</v>
      </c>
      <c r="E18" s="44">
        <v>9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5.75">
      <c r="A19" s="51" t="s">
        <v>17</v>
      </c>
      <c r="B19" s="43" t="s">
        <v>1</v>
      </c>
      <c r="C19" s="44">
        <v>7</v>
      </c>
      <c r="D19" s="44">
        <v>1</v>
      </c>
      <c r="E19" s="44">
        <v>6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5.75">
      <c r="A20" s="51"/>
      <c r="B20" s="43" t="s">
        <v>0</v>
      </c>
      <c r="C20" s="44">
        <v>7</v>
      </c>
      <c r="D20" s="44">
        <v>1</v>
      </c>
      <c r="E20" s="44">
        <v>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5.75">
      <c r="A21" s="51" t="s">
        <v>16</v>
      </c>
      <c r="B21" s="43" t="s">
        <v>1</v>
      </c>
      <c r="C21" s="44">
        <v>15</v>
      </c>
      <c r="D21" s="44">
        <v>1</v>
      </c>
      <c r="E21" s="44">
        <v>14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5.75">
      <c r="A22" s="51"/>
      <c r="B22" s="43" t="s">
        <v>0</v>
      </c>
      <c r="C22" s="44">
        <v>14</v>
      </c>
      <c r="D22" s="44">
        <v>1</v>
      </c>
      <c r="E22" s="44">
        <v>13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5.75">
      <c r="A23" s="51" t="s">
        <v>15</v>
      </c>
      <c r="B23" s="43" t="s">
        <v>1</v>
      </c>
      <c r="C23" s="44">
        <v>4</v>
      </c>
      <c r="D23" s="44">
        <v>1</v>
      </c>
      <c r="E23" s="44">
        <v>3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5.75">
      <c r="A24" s="51"/>
      <c r="B24" s="43" t="s">
        <v>0</v>
      </c>
      <c r="C24" s="44">
        <v>4</v>
      </c>
      <c r="D24" s="44">
        <v>1</v>
      </c>
      <c r="E24" s="44">
        <v>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5.75">
      <c r="A25" s="51" t="s">
        <v>14</v>
      </c>
      <c r="B25" s="43" t="s">
        <v>1</v>
      </c>
      <c r="C25" s="44">
        <v>24</v>
      </c>
      <c r="D25" s="44">
        <v>3</v>
      </c>
      <c r="E25" s="44">
        <v>21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</row>
    <row r="26" spans="1:10" ht="15.75">
      <c r="A26" s="51"/>
      <c r="B26" s="43" t="s">
        <v>0</v>
      </c>
      <c r="C26" s="44">
        <v>20</v>
      </c>
      <c r="D26" s="44">
        <v>3</v>
      </c>
      <c r="E26" s="44">
        <v>17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5.75">
      <c r="A27" s="51" t="s">
        <v>13</v>
      </c>
      <c r="B27" s="43" t="s">
        <v>1</v>
      </c>
      <c r="C27" s="44">
        <v>14</v>
      </c>
      <c r="D27" s="44">
        <v>1</v>
      </c>
      <c r="E27" s="44">
        <v>13</v>
      </c>
      <c r="F27" s="44">
        <v>0</v>
      </c>
      <c r="G27" s="44">
        <v>0</v>
      </c>
      <c r="H27" s="44">
        <v>0</v>
      </c>
      <c r="I27" s="44">
        <v>0</v>
      </c>
      <c r="J27" s="44">
        <v>2</v>
      </c>
    </row>
    <row r="28" spans="1:10" ht="15.75">
      <c r="A28" s="51"/>
      <c r="B28" s="43" t="s">
        <v>0</v>
      </c>
      <c r="C28" s="44">
        <v>10</v>
      </c>
      <c r="D28" s="44">
        <v>1</v>
      </c>
      <c r="E28" s="44">
        <v>9</v>
      </c>
      <c r="F28" s="44">
        <v>0</v>
      </c>
      <c r="G28" s="44">
        <v>0</v>
      </c>
      <c r="H28" s="44">
        <v>0</v>
      </c>
      <c r="I28" s="44">
        <v>0</v>
      </c>
      <c r="J28" s="44">
        <v>2</v>
      </c>
    </row>
    <row r="29" spans="1:10" ht="15.75">
      <c r="A29" s="51" t="s">
        <v>12</v>
      </c>
      <c r="B29" s="43" t="s">
        <v>1</v>
      </c>
      <c r="C29" s="44">
        <v>12</v>
      </c>
      <c r="D29" s="44">
        <v>0</v>
      </c>
      <c r="E29" s="44">
        <v>12</v>
      </c>
      <c r="F29" s="44">
        <v>0</v>
      </c>
      <c r="G29" s="44">
        <v>0</v>
      </c>
      <c r="H29" s="44">
        <v>0</v>
      </c>
      <c r="I29" s="44">
        <v>2</v>
      </c>
      <c r="J29" s="44">
        <v>0</v>
      </c>
    </row>
    <row r="30" spans="1:10" ht="15.75">
      <c r="A30" s="51"/>
      <c r="B30" s="43" t="s">
        <v>0</v>
      </c>
      <c r="C30" s="44">
        <v>8</v>
      </c>
      <c r="D30" s="44">
        <v>0</v>
      </c>
      <c r="E30" s="44">
        <v>8</v>
      </c>
      <c r="F30" s="44">
        <v>0</v>
      </c>
      <c r="G30" s="44">
        <v>0</v>
      </c>
      <c r="H30" s="44">
        <v>0</v>
      </c>
      <c r="I30" s="44">
        <v>2</v>
      </c>
      <c r="J30" s="44">
        <v>0</v>
      </c>
    </row>
    <row r="31" spans="1:10" ht="15.75">
      <c r="A31" s="51" t="s">
        <v>11</v>
      </c>
      <c r="B31" s="43" t="s">
        <v>1</v>
      </c>
      <c r="C31" s="44">
        <v>8</v>
      </c>
      <c r="D31" s="44">
        <v>1</v>
      </c>
      <c r="E31" s="44">
        <v>7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5.75">
      <c r="A32" s="51"/>
      <c r="B32" s="43" t="s">
        <v>0</v>
      </c>
      <c r="C32" s="44">
        <v>7</v>
      </c>
      <c r="D32" s="44">
        <v>1</v>
      </c>
      <c r="E32" s="44">
        <v>6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5.75">
      <c r="A33" s="51" t="s">
        <v>10</v>
      </c>
      <c r="B33" s="43" t="s">
        <v>1</v>
      </c>
      <c r="C33" s="44">
        <v>8</v>
      </c>
      <c r="D33" s="44">
        <v>3</v>
      </c>
      <c r="E33" s="44">
        <v>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5.75">
      <c r="A34" s="51"/>
      <c r="B34" s="43" t="s">
        <v>0</v>
      </c>
      <c r="C34" s="44">
        <v>8</v>
      </c>
      <c r="D34" s="44">
        <v>3</v>
      </c>
      <c r="E34" s="44">
        <v>5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5.75">
      <c r="A35" s="51" t="s">
        <v>9</v>
      </c>
      <c r="B35" s="43" t="s">
        <v>1</v>
      </c>
      <c r="C35" s="44">
        <v>6</v>
      </c>
      <c r="D35" s="44">
        <v>0</v>
      </c>
      <c r="E35" s="44">
        <v>6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5.75">
      <c r="A36" s="51"/>
      <c r="B36" s="43" t="s">
        <v>0</v>
      </c>
      <c r="C36" s="44">
        <v>5</v>
      </c>
      <c r="D36" s="44">
        <v>0</v>
      </c>
      <c r="E36" s="44">
        <v>5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5.75">
      <c r="A37" s="51" t="s">
        <v>8</v>
      </c>
      <c r="B37" s="43" t="s">
        <v>1</v>
      </c>
      <c r="C37" s="44">
        <v>16</v>
      </c>
      <c r="D37" s="44">
        <v>3</v>
      </c>
      <c r="E37" s="44">
        <v>13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5.75">
      <c r="A38" s="51"/>
      <c r="B38" s="43" t="s">
        <v>0</v>
      </c>
      <c r="C38" s="44">
        <v>12</v>
      </c>
      <c r="D38" s="44">
        <v>2</v>
      </c>
      <c r="E38" s="44">
        <v>10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5.75">
      <c r="A39" s="51" t="s">
        <v>7</v>
      </c>
      <c r="B39" s="43" t="s">
        <v>1</v>
      </c>
      <c r="C39" s="44">
        <v>15</v>
      </c>
      <c r="D39" s="44">
        <v>2</v>
      </c>
      <c r="E39" s="44">
        <v>13</v>
      </c>
      <c r="F39" s="44">
        <v>0</v>
      </c>
      <c r="G39" s="44">
        <v>0</v>
      </c>
      <c r="H39" s="44">
        <v>1</v>
      </c>
      <c r="I39" s="44">
        <v>0</v>
      </c>
      <c r="J39" s="44">
        <v>0</v>
      </c>
    </row>
    <row r="40" spans="1:10" ht="15.75">
      <c r="A40" s="51"/>
      <c r="B40" s="43" t="s">
        <v>0</v>
      </c>
      <c r="C40" s="44">
        <v>15</v>
      </c>
      <c r="D40" s="44">
        <v>2</v>
      </c>
      <c r="E40" s="44">
        <v>13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</row>
    <row r="41" spans="1:10" ht="15.75">
      <c r="A41" s="51" t="s">
        <v>6</v>
      </c>
      <c r="B41" s="43" t="s">
        <v>1</v>
      </c>
      <c r="C41" s="44">
        <v>22</v>
      </c>
      <c r="D41" s="44">
        <v>0</v>
      </c>
      <c r="E41" s="44">
        <v>22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5.75">
      <c r="A42" s="51"/>
      <c r="B42" s="43" t="s">
        <v>0</v>
      </c>
      <c r="C42" s="44">
        <v>18</v>
      </c>
      <c r="D42" s="44">
        <v>0</v>
      </c>
      <c r="E42" s="44">
        <v>18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5.75">
      <c r="A43" s="51" t="s">
        <v>5</v>
      </c>
      <c r="B43" s="43" t="s">
        <v>1</v>
      </c>
      <c r="C43" s="44">
        <v>9</v>
      </c>
      <c r="D43" s="44">
        <v>0</v>
      </c>
      <c r="E43" s="44">
        <v>9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5.75">
      <c r="A44" s="51"/>
      <c r="B44" s="43" t="s">
        <v>0</v>
      </c>
      <c r="C44" s="44">
        <v>7</v>
      </c>
      <c r="D44" s="44">
        <v>0</v>
      </c>
      <c r="E44" s="44">
        <v>7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5.75">
      <c r="A45" s="51" t="s">
        <v>4</v>
      </c>
      <c r="B45" s="43" t="s">
        <v>1</v>
      </c>
      <c r="C45" s="44">
        <v>5</v>
      </c>
      <c r="D45" s="44">
        <v>1</v>
      </c>
      <c r="E45" s="44">
        <v>4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5.75">
      <c r="A46" s="51"/>
      <c r="B46" s="43" t="s">
        <v>0</v>
      </c>
      <c r="C46" s="44">
        <v>4</v>
      </c>
      <c r="D46" s="44">
        <v>1</v>
      </c>
      <c r="E46" s="44">
        <v>3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5.75">
      <c r="A47" s="51" t="s">
        <v>3</v>
      </c>
      <c r="B47" s="43" t="s">
        <v>1</v>
      </c>
      <c r="C47" s="44">
        <v>13</v>
      </c>
      <c r="D47" s="44">
        <v>1</v>
      </c>
      <c r="E47" s="44">
        <v>12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</row>
    <row r="48" spans="1:10" ht="15.75">
      <c r="A48" s="51"/>
      <c r="B48" s="43" t="s">
        <v>0</v>
      </c>
      <c r="C48" s="44">
        <v>13</v>
      </c>
      <c r="D48" s="44">
        <v>1</v>
      </c>
      <c r="E48" s="44">
        <v>12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5.75">
      <c r="A49" s="51" t="s">
        <v>2</v>
      </c>
      <c r="B49" s="43" t="s">
        <v>1</v>
      </c>
      <c r="C49" s="44">
        <v>85</v>
      </c>
      <c r="D49" s="44">
        <v>12</v>
      </c>
      <c r="E49" s="44">
        <v>73</v>
      </c>
      <c r="F49" s="44">
        <v>0</v>
      </c>
      <c r="G49" s="44">
        <v>0</v>
      </c>
      <c r="H49" s="44">
        <v>0</v>
      </c>
      <c r="I49" s="44">
        <v>2</v>
      </c>
      <c r="J49" s="44">
        <v>0</v>
      </c>
    </row>
    <row r="50" spans="1:10" ht="15.75">
      <c r="A50" s="51"/>
      <c r="B50" s="43" t="s">
        <v>0</v>
      </c>
      <c r="C50" s="44">
        <v>81</v>
      </c>
      <c r="D50" s="44">
        <v>12</v>
      </c>
      <c r="E50" s="44">
        <v>69</v>
      </c>
      <c r="F50" s="44">
        <v>0</v>
      </c>
      <c r="G50" s="44">
        <v>0</v>
      </c>
      <c r="H50" s="44">
        <v>0</v>
      </c>
      <c r="I50" s="44">
        <v>2</v>
      </c>
      <c r="J50" s="44">
        <v>0</v>
      </c>
    </row>
    <row r="51" spans="1:10" ht="15.7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69" priority="1">
      <formula>$B7="K"</formula>
    </cfRule>
    <cfRule type="expression" dxfId="6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3"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102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5335</v>
      </c>
      <c r="D9" s="44">
        <v>3129</v>
      </c>
      <c r="E9" s="44">
        <v>2865</v>
      </c>
      <c r="F9" s="44">
        <v>199</v>
      </c>
      <c r="G9" s="44">
        <v>157</v>
      </c>
      <c r="H9" s="44">
        <v>264</v>
      </c>
      <c r="I9" s="44">
        <v>42</v>
      </c>
      <c r="J9" s="44">
        <v>48</v>
      </c>
      <c r="K9" s="44">
        <v>81</v>
      </c>
      <c r="L9" s="44">
        <v>1</v>
      </c>
      <c r="M9" s="44">
        <v>61</v>
      </c>
      <c r="N9" s="44">
        <v>0</v>
      </c>
      <c r="O9" s="44">
        <v>20</v>
      </c>
      <c r="P9" s="44">
        <v>0</v>
      </c>
      <c r="Q9" s="44">
        <v>0</v>
      </c>
      <c r="R9" s="44">
        <v>1</v>
      </c>
      <c r="S9" s="44">
        <v>0</v>
      </c>
      <c r="T9" s="44">
        <v>2</v>
      </c>
      <c r="U9" s="44">
        <v>0</v>
      </c>
      <c r="V9" s="44">
        <v>9</v>
      </c>
    </row>
    <row r="10" spans="1:22" ht="15.75">
      <c r="A10" s="51"/>
      <c r="B10" s="43" t="s">
        <v>0</v>
      </c>
      <c r="C10" s="44">
        <v>2557</v>
      </c>
      <c r="D10" s="44">
        <v>1664</v>
      </c>
      <c r="E10" s="44">
        <v>1547</v>
      </c>
      <c r="F10" s="44">
        <v>78</v>
      </c>
      <c r="G10" s="44">
        <v>88</v>
      </c>
      <c r="H10" s="44">
        <v>117</v>
      </c>
      <c r="I10" s="44">
        <v>27</v>
      </c>
      <c r="J10" s="44">
        <v>23</v>
      </c>
      <c r="K10" s="44">
        <v>37</v>
      </c>
      <c r="L10" s="44">
        <v>0</v>
      </c>
      <c r="M10" s="44">
        <v>13</v>
      </c>
      <c r="N10" s="44">
        <v>0</v>
      </c>
      <c r="O10" s="44">
        <v>13</v>
      </c>
      <c r="P10" s="44">
        <v>0</v>
      </c>
      <c r="Q10" s="44">
        <v>0</v>
      </c>
      <c r="R10" s="44">
        <v>1</v>
      </c>
      <c r="S10" s="44">
        <v>0</v>
      </c>
      <c r="T10" s="44">
        <v>0</v>
      </c>
      <c r="U10" s="44">
        <v>0</v>
      </c>
      <c r="V10" s="44">
        <v>3</v>
      </c>
    </row>
    <row r="11" spans="1:22" ht="15.75">
      <c r="A11" s="51" t="s">
        <v>22</v>
      </c>
      <c r="B11" s="43" t="s">
        <v>1</v>
      </c>
      <c r="C11" s="44">
        <v>209</v>
      </c>
      <c r="D11" s="44">
        <v>124</v>
      </c>
      <c r="E11" s="44">
        <v>105</v>
      </c>
      <c r="F11" s="44">
        <v>5</v>
      </c>
      <c r="G11" s="44">
        <v>44</v>
      </c>
      <c r="H11" s="44">
        <v>19</v>
      </c>
      <c r="I11" s="44">
        <v>0</v>
      </c>
      <c r="J11" s="44">
        <v>6</v>
      </c>
      <c r="K11" s="44">
        <v>3</v>
      </c>
      <c r="L11" s="44">
        <v>0</v>
      </c>
      <c r="M11" s="44">
        <v>9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103</v>
      </c>
      <c r="D12" s="44">
        <v>64</v>
      </c>
      <c r="E12" s="44">
        <v>58</v>
      </c>
      <c r="F12" s="44">
        <v>1</v>
      </c>
      <c r="G12" s="44">
        <v>32</v>
      </c>
      <c r="H12" s="44">
        <v>6</v>
      </c>
      <c r="I12" s="44">
        <v>0</v>
      </c>
      <c r="J12" s="44">
        <v>2</v>
      </c>
      <c r="K12" s="44">
        <v>2</v>
      </c>
      <c r="L12" s="44">
        <v>0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260</v>
      </c>
      <c r="D13" s="44">
        <v>105</v>
      </c>
      <c r="E13" s="44">
        <v>96</v>
      </c>
      <c r="F13" s="44">
        <v>6</v>
      </c>
      <c r="G13" s="44">
        <v>13</v>
      </c>
      <c r="H13" s="44">
        <v>9</v>
      </c>
      <c r="I13" s="44">
        <v>0</v>
      </c>
      <c r="J13" s="44">
        <v>4</v>
      </c>
      <c r="K13" s="44">
        <v>4</v>
      </c>
      <c r="L13" s="44">
        <v>0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119</v>
      </c>
      <c r="D14" s="44">
        <v>57</v>
      </c>
      <c r="E14" s="44">
        <v>52</v>
      </c>
      <c r="F14" s="44">
        <v>3</v>
      </c>
      <c r="G14" s="44">
        <v>6</v>
      </c>
      <c r="H14" s="44">
        <v>5</v>
      </c>
      <c r="I14" s="44">
        <v>0</v>
      </c>
      <c r="J14" s="44">
        <v>2</v>
      </c>
      <c r="K14" s="44">
        <v>3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195</v>
      </c>
      <c r="D15" s="44">
        <v>131</v>
      </c>
      <c r="E15" s="44">
        <v>128</v>
      </c>
      <c r="F15" s="44">
        <v>6</v>
      </c>
      <c r="G15" s="44">
        <v>0</v>
      </c>
      <c r="H15" s="44">
        <v>3</v>
      </c>
      <c r="I15" s="44">
        <v>2</v>
      </c>
      <c r="J15" s="44">
        <v>1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105</v>
      </c>
      <c r="D16" s="44">
        <v>80</v>
      </c>
      <c r="E16" s="44">
        <v>77</v>
      </c>
      <c r="F16" s="44">
        <v>1</v>
      </c>
      <c r="G16" s="44">
        <v>0</v>
      </c>
      <c r="H16" s="44">
        <v>3</v>
      </c>
      <c r="I16" s="44">
        <v>2</v>
      </c>
      <c r="J16" s="44">
        <v>1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245</v>
      </c>
      <c r="D17" s="44">
        <v>138</v>
      </c>
      <c r="E17" s="44">
        <v>132</v>
      </c>
      <c r="F17" s="44">
        <v>7</v>
      </c>
      <c r="G17" s="44">
        <v>0</v>
      </c>
      <c r="H17" s="44">
        <v>6</v>
      </c>
      <c r="I17" s="44">
        <v>1</v>
      </c>
      <c r="J17" s="44">
        <v>3</v>
      </c>
      <c r="K17" s="44">
        <v>1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1</v>
      </c>
    </row>
    <row r="18" spans="1:22" ht="15.75">
      <c r="A18" s="51"/>
      <c r="B18" s="43" t="s">
        <v>0</v>
      </c>
      <c r="C18" s="44">
        <v>122</v>
      </c>
      <c r="D18" s="44">
        <v>77</v>
      </c>
      <c r="E18" s="44">
        <v>73</v>
      </c>
      <c r="F18" s="44">
        <v>2</v>
      </c>
      <c r="G18" s="44">
        <v>0</v>
      </c>
      <c r="H18" s="44">
        <v>4</v>
      </c>
      <c r="I18" s="44">
        <v>0</v>
      </c>
      <c r="J18" s="44">
        <v>3</v>
      </c>
      <c r="K18" s="44">
        <v>1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229</v>
      </c>
      <c r="D19" s="44">
        <v>152</v>
      </c>
      <c r="E19" s="44">
        <v>138</v>
      </c>
      <c r="F19" s="44">
        <v>17</v>
      </c>
      <c r="G19" s="44">
        <v>0</v>
      </c>
      <c r="H19" s="44">
        <v>14</v>
      </c>
      <c r="I19" s="44">
        <v>0</v>
      </c>
      <c r="J19" s="44">
        <v>1</v>
      </c>
      <c r="K19" s="44">
        <v>3</v>
      </c>
      <c r="L19" s="44">
        <v>0</v>
      </c>
      <c r="M19" s="44">
        <v>9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100</v>
      </c>
      <c r="D20" s="44">
        <v>74</v>
      </c>
      <c r="E20" s="44">
        <v>71</v>
      </c>
      <c r="F20" s="44">
        <v>7</v>
      </c>
      <c r="G20" s="44">
        <v>0</v>
      </c>
      <c r="H20" s="44">
        <v>3</v>
      </c>
      <c r="I20" s="44">
        <v>0</v>
      </c>
      <c r="J20" s="44">
        <v>1</v>
      </c>
      <c r="K20" s="44">
        <v>0</v>
      </c>
      <c r="L20" s="44">
        <v>0</v>
      </c>
      <c r="M20" s="44">
        <v>1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164</v>
      </c>
      <c r="D21" s="44">
        <v>87</v>
      </c>
      <c r="E21" s="44">
        <v>85</v>
      </c>
      <c r="F21" s="44">
        <v>4</v>
      </c>
      <c r="G21" s="44">
        <v>0</v>
      </c>
      <c r="H21" s="44">
        <v>2</v>
      </c>
      <c r="I21" s="44">
        <v>2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83</v>
      </c>
      <c r="D22" s="44">
        <v>56</v>
      </c>
      <c r="E22" s="44">
        <v>54</v>
      </c>
      <c r="F22" s="44">
        <v>0</v>
      </c>
      <c r="G22" s="44">
        <v>0</v>
      </c>
      <c r="H22" s="44">
        <v>2</v>
      </c>
      <c r="I22" s="44">
        <v>2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171</v>
      </c>
      <c r="D23" s="44">
        <v>127</v>
      </c>
      <c r="E23" s="44">
        <v>109</v>
      </c>
      <c r="F23" s="44">
        <v>20</v>
      </c>
      <c r="G23" s="44">
        <v>0</v>
      </c>
      <c r="H23" s="44">
        <v>18</v>
      </c>
      <c r="I23" s="44">
        <v>0</v>
      </c>
      <c r="J23" s="44">
        <v>6</v>
      </c>
      <c r="K23" s="44">
        <v>5</v>
      </c>
      <c r="L23" s="44">
        <v>0</v>
      </c>
      <c r="M23" s="44">
        <v>7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95</v>
      </c>
      <c r="D24" s="44">
        <v>78</v>
      </c>
      <c r="E24" s="44">
        <v>70</v>
      </c>
      <c r="F24" s="44">
        <v>10</v>
      </c>
      <c r="G24" s="44">
        <v>0</v>
      </c>
      <c r="H24" s="44">
        <v>8</v>
      </c>
      <c r="I24" s="44">
        <v>0</v>
      </c>
      <c r="J24" s="44">
        <v>1</v>
      </c>
      <c r="K24" s="44">
        <v>2</v>
      </c>
      <c r="L24" s="44">
        <v>0</v>
      </c>
      <c r="M24" s="44">
        <v>5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162</v>
      </c>
      <c r="D25" s="44">
        <v>123</v>
      </c>
      <c r="E25" s="44">
        <v>106</v>
      </c>
      <c r="F25" s="44">
        <v>4</v>
      </c>
      <c r="G25" s="44">
        <v>0</v>
      </c>
      <c r="H25" s="44">
        <v>17</v>
      </c>
      <c r="I25" s="44">
        <v>6</v>
      </c>
      <c r="J25" s="44">
        <v>1</v>
      </c>
      <c r="K25" s="44">
        <v>1</v>
      </c>
      <c r="L25" s="44">
        <v>1</v>
      </c>
      <c r="M25" s="44">
        <v>3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6</v>
      </c>
    </row>
    <row r="26" spans="1:22" ht="15.75">
      <c r="A26" s="51"/>
      <c r="B26" s="43" t="s">
        <v>0</v>
      </c>
      <c r="C26" s="44">
        <v>85</v>
      </c>
      <c r="D26" s="44">
        <v>66</v>
      </c>
      <c r="E26" s="44">
        <v>59</v>
      </c>
      <c r="F26" s="44">
        <v>3</v>
      </c>
      <c r="G26" s="44">
        <v>0</v>
      </c>
      <c r="H26" s="44">
        <v>7</v>
      </c>
      <c r="I26" s="44">
        <v>4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2</v>
      </c>
    </row>
    <row r="27" spans="1:22" ht="15.75">
      <c r="A27" s="51" t="s">
        <v>14</v>
      </c>
      <c r="B27" s="43" t="s">
        <v>1</v>
      </c>
      <c r="C27" s="44">
        <v>340</v>
      </c>
      <c r="D27" s="44">
        <v>201</v>
      </c>
      <c r="E27" s="44">
        <v>163</v>
      </c>
      <c r="F27" s="44">
        <v>10</v>
      </c>
      <c r="G27" s="44">
        <v>0</v>
      </c>
      <c r="H27" s="44">
        <v>38</v>
      </c>
      <c r="I27" s="44">
        <v>7</v>
      </c>
      <c r="J27" s="44">
        <v>0</v>
      </c>
      <c r="K27" s="44">
        <v>22</v>
      </c>
      <c r="L27" s="44">
        <v>0</v>
      </c>
      <c r="M27" s="44">
        <v>8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</row>
    <row r="28" spans="1:22" ht="15.75">
      <c r="A28" s="51"/>
      <c r="B28" s="43" t="s">
        <v>0</v>
      </c>
      <c r="C28" s="44">
        <v>161</v>
      </c>
      <c r="D28" s="44">
        <v>105</v>
      </c>
      <c r="E28" s="44">
        <v>85</v>
      </c>
      <c r="F28" s="44">
        <v>3</v>
      </c>
      <c r="G28" s="44">
        <v>0</v>
      </c>
      <c r="H28" s="44">
        <v>20</v>
      </c>
      <c r="I28" s="44">
        <v>6</v>
      </c>
      <c r="J28" s="44">
        <v>0</v>
      </c>
      <c r="K28" s="44">
        <v>12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1</v>
      </c>
    </row>
    <row r="29" spans="1:22" ht="15.75">
      <c r="A29" s="51" t="s">
        <v>13</v>
      </c>
      <c r="B29" s="43" t="s">
        <v>1</v>
      </c>
      <c r="C29" s="44">
        <v>232</v>
      </c>
      <c r="D29" s="44">
        <v>159</v>
      </c>
      <c r="E29" s="44">
        <v>136</v>
      </c>
      <c r="F29" s="44">
        <v>23</v>
      </c>
      <c r="G29" s="44">
        <v>0</v>
      </c>
      <c r="H29" s="44">
        <v>23</v>
      </c>
      <c r="I29" s="44">
        <v>7</v>
      </c>
      <c r="J29" s="44">
        <v>0</v>
      </c>
      <c r="K29" s="44">
        <v>12</v>
      </c>
      <c r="L29" s="44">
        <v>0</v>
      </c>
      <c r="M29" s="44">
        <v>3</v>
      </c>
      <c r="N29" s="44">
        <v>0</v>
      </c>
      <c r="O29" s="44">
        <v>1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118</v>
      </c>
      <c r="D30" s="44">
        <v>90</v>
      </c>
      <c r="E30" s="44">
        <v>81</v>
      </c>
      <c r="F30" s="44">
        <v>9</v>
      </c>
      <c r="G30" s="44">
        <v>0</v>
      </c>
      <c r="H30" s="44">
        <v>9</v>
      </c>
      <c r="I30" s="44">
        <v>3</v>
      </c>
      <c r="J30" s="44">
        <v>0</v>
      </c>
      <c r="K30" s="44">
        <v>5</v>
      </c>
      <c r="L30" s="44">
        <v>0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140</v>
      </c>
      <c r="D31" s="44">
        <v>83</v>
      </c>
      <c r="E31" s="44">
        <v>78</v>
      </c>
      <c r="F31" s="44">
        <v>7</v>
      </c>
      <c r="G31" s="44">
        <v>0</v>
      </c>
      <c r="H31" s="44">
        <v>5</v>
      </c>
      <c r="I31" s="44">
        <v>3</v>
      </c>
      <c r="J31" s="44">
        <v>1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59</v>
      </c>
      <c r="D32" s="44">
        <v>39</v>
      </c>
      <c r="E32" s="44">
        <v>37</v>
      </c>
      <c r="F32" s="44">
        <v>2</v>
      </c>
      <c r="G32" s="44">
        <v>0</v>
      </c>
      <c r="H32" s="44">
        <v>2</v>
      </c>
      <c r="I32" s="44">
        <v>1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198</v>
      </c>
      <c r="D33" s="44">
        <v>121</v>
      </c>
      <c r="E33" s="44">
        <v>110</v>
      </c>
      <c r="F33" s="44">
        <v>5</v>
      </c>
      <c r="G33" s="44">
        <v>0</v>
      </c>
      <c r="H33" s="44">
        <v>11</v>
      </c>
      <c r="I33" s="44">
        <v>0</v>
      </c>
      <c r="J33" s="44">
        <v>2</v>
      </c>
      <c r="K33" s="44">
        <v>6</v>
      </c>
      <c r="L33" s="44">
        <v>0</v>
      </c>
      <c r="M33" s="44">
        <v>0</v>
      </c>
      <c r="N33" s="44">
        <v>0</v>
      </c>
      <c r="O33" s="44">
        <v>2</v>
      </c>
      <c r="P33" s="44">
        <v>0</v>
      </c>
      <c r="Q33" s="44">
        <v>0</v>
      </c>
      <c r="R33" s="44">
        <v>1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103</v>
      </c>
      <c r="D34" s="44">
        <v>71</v>
      </c>
      <c r="E34" s="44">
        <v>62</v>
      </c>
      <c r="F34" s="44">
        <v>1</v>
      </c>
      <c r="G34" s="44">
        <v>0</v>
      </c>
      <c r="H34" s="44">
        <v>9</v>
      </c>
      <c r="I34" s="44">
        <v>0</v>
      </c>
      <c r="J34" s="44">
        <v>1</v>
      </c>
      <c r="K34" s="44">
        <v>5</v>
      </c>
      <c r="L34" s="44">
        <v>0</v>
      </c>
      <c r="M34" s="44">
        <v>0</v>
      </c>
      <c r="N34" s="44">
        <v>0</v>
      </c>
      <c r="O34" s="44">
        <v>2</v>
      </c>
      <c r="P34" s="44">
        <v>0</v>
      </c>
      <c r="Q34" s="44">
        <v>0</v>
      </c>
      <c r="R34" s="44">
        <v>1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160</v>
      </c>
      <c r="D35" s="44">
        <v>99</v>
      </c>
      <c r="E35" s="44">
        <v>99</v>
      </c>
      <c r="F35" s="44">
        <v>9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76</v>
      </c>
      <c r="D36" s="44">
        <v>45</v>
      </c>
      <c r="E36" s="44">
        <v>45</v>
      </c>
      <c r="F36" s="44">
        <v>2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132</v>
      </c>
      <c r="D37" s="44">
        <v>93</v>
      </c>
      <c r="E37" s="44">
        <v>80</v>
      </c>
      <c r="F37" s="44">
        <v>4</v>
      </c>
      <c r="G37" s="44">
        <v>0</v>
      </c>
      <c r="H37" s="44">
        <v>13</v>
      </c>
      <c r="I37" s="44">
        <v>3</v>
      </c>
      <c r="J37" s="44">
        <v>0</v>
      </c>
      <c r="K37" s="44">
        <v>10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58</v>
      </c>
      <c r="D38" s="44">
        <v>43</v>
      </c>
      <c r="E38" s="44">
        <v>40</v>
      </c>
      <c r="F38" s="44">
        <v>0</v>
      </c>
      <c r="G38" s="44">
        <v>0</v>
      </c>
      <c r="H38" s="44">
        <v>3</v>
      </c>
      <c r="I38" s="44">
        <v>1</v>
      </c>
      <c r="J38" s="44">
        <v>0</v>
      </c>
      <c r="K38" s="44">
        <v>2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265</v>
      </c>
      <c r="D39" s="44">
        <v>180</v>
      </c>
      <c r="E39" s="44">
        <v>171</v>
      </c>
      <c r="F39" s="44">
        <v>10</v>
      </c>
      <c r="G39" s="44">
        <v>0</v>
      </c>
      <c r="H39" s="44">
        <v>9</v>
      </c>
      <c r="I39" s="44">
        <v>5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2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145</v>
      </c>
      <c r="D40" s="44">
        <v>103</v>
      </c>
      <c r="E40" s="44">
        <v>97</v>
      </c>
      <c r="F40" s="44">
        <v>6</v>
      </c>
      <c r="G40" s="44">
        <v>0</v>
      </c>
      <c r="H40" s="44">
        <v>6</v>
      </c>
      <c r="I40" s="44">
        <v>3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2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282</v>
      </c>
      <c r="D41" s="44">
        <v>199</v>
      </c>
      <c r="E41" s="44">
        <v>190</v>
      </c>
      <c r="F41" s="44">
        <v>6</v>
      </c>
      <c r="G41" s="44">
        <v>1</v>
      </c>
      <c r="H41" s="44">
        <v>9</v>
      </c>
      <c r="I41" s="44">
        <v>1</v>
      </c>
      <c r="J41" s="44">
        <v>5</v>
      </c>
      <c r="K41" s="44">
        <v>0</v>
      </c>
      <c r="L41" s="44">
        <v>0</v>
      </c>
      <c r="M41" s="44">
        <v>3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161</v>
      </c>
      <c r="D42" s="44">
        <v>123</v>
      </c>
      <c r="E42" s="44">
        <v>120</v>
      </c>
      <c r="F42" s="44">
        <v>0</v>
      </c>
      <c r="G42" s="44">
        <v>0</v>
      </c>
      <c r="H42" s="44">
        <v>3</v>
      </c>
      <c r="I42" s="44">
        <v>0</v>
      </c>
      <c r="J42" s="44">
        <v>3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321</v>
      </c>
      <c r="D43" s="44">
        <v>161</v>
      </c>
      <c r="E43" s="44">
        <v>130</v>
      </c>
      <c r="F43" s="44">
        <v>5</v>
      </c>
      <c r="G43" s="44">
        <v>0</v>
      </c>
      <c r="H43" s="44">
        <v>31</v>
      </c>
      <c r="I43" s="44">
        <v>1</v>
      </c>
      <c r="J43" s="44">
        <v>15</v>
      </c>
      <c r="K43" s="44">
        <v>5</v>
      </c>
      <c r="L43" s="44">
        <v>0</v>
      </c>
      <c r="M43" s="44">
        <v>7</v>
      </c>
      <c r="N43" s="44">
        <v>0</v>
      </c>
      <c r="O43" s="44">
        <v>2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1</v>
      </c>
    </row>
    <row r="44" spans="1:22" ht="15.75">
      <c r="A44" s="51"/>
      <c r="B44" s="43" t="s">
        <v>0</v>
      </c>
      <c r="C44" s="44">
        <v>147</v>
      </c>
      <c r="D44" s="44">
        <v>87</v>
      </c>
      <c r="E44" s="44">
        <v>76</v>
      </c>
      <c r="F44" s="44">
        <v>4</v>
      </c>
      <c r="G44" s="44">
        <v>0</v>
      </c>
      <c r="H44" s="44">
        <v>11</v>
      </c>
      <c r="I44" s="44">
        <v>1</v>
      </c>
      <c r="J44" s="44">
        <v>6</v>
      </c>
      <c r="K44" s="44">
        <v>2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195</v>
      </c>
      <c r="D45" s="44">
        <v>119</v>
      </c>
      <c r="E45" s="44">
        <v>104</v>
      </c>
      <c r="F45" s="44">
        <v>5</v>
      </c>
      <c r="G45" s="44">
        <v>99</v>
      </c>
      <c r="H45" s="44">
        <v>15</v>
      </c>
      <c r="I45" s="44">
        <v>0</v>
      </c>
      <c r="J45" s="44">
        <v>1</v>
      </c>
      <c r="K45" s="44">
        <v>1</v>
      </c>
      <c r="L45" s="44">
        <v>0</v>
      </c>
      <c r="M45" s="44">
        <v>8</v>
      </c>
      <c r="N45" s="44">
        <v>0</v>
      </c>
      <c r="O45" s="44">
        <v>5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80</v>
      </c>
      <c r="D46" s="44">
        <v>54</v>
      </c>
      <c r="E46" s="44">
        <v>51</v>
      </c>
      <c r="F46" s="44">
        <v>1</v>
      </c>
      <c r="G46" s="44">
        <v>50</v>
      </c>
      <c r="H46" s="44">
        <v>3</v>
      </c>
      <c r="I46" s="44">
        <v>0</v>
      </c>
      <c r="J46" s="44">
        <v>1</v>
      </c>
      <c r="K46" s="44">
        <v>0</v>
      </c>
      <c r="L46" s="44">
        <v>0</v>
      </c>
      <c r="M46" s="44">
        <v>1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139</v>
      </c>
      <c r="D47" s="44">
        <v>72</v>
      </c>
      <c r="E47" s="44">
        <v>71</v>
      </c>
      <c r="F47" s="44">
        <v>9</v>
      </c>
      <c r="G47" s="44">
        <v>0</v>
      </c>
      <c r="H47" s="44">
        <v>1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53</v>
      </c>
      <c r="D48" s="44">
        <v>28</v>
      </c>
      <c r="E48" s="44">
        <v>27</v>
      </c>
      <c r="F48" s="44">
        <v>5</v>
      </c>
      <c r="G48" s="44">
        <v>0</v>
      </c>
      <c r="H48" s="44">
        <v>1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155</v>
      </c>
      <c r="D49" s="44">
        <v>107</v>
      </c>
      <c r="E49" s="44">
        <v>95</v>
      </c>
      <c r="F49" s="44">
        <v>3</v>
      </c>
      <c r="G49" s="44">
        <v>0</v>
      </c>
      <c r="H49" s="44">
        <v>12</v>
      </c>
      <c r="I49" s="44">
        <v>1</v>
      </c>
      <c r="J49" s="44">
        <v>0</v>
      </c>
      <c r="K49" s="44">
        <v>8</v>
      </c>
      <c r="L49" s="44">
        <v>0</v>
      </c>
      <c r="M49" s="44">
        <v>0</v>
      </c>
      <c r="N49" s="44">
        <v>0</v>
      </c>
      <c r="O49" s="44">
        <v>3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88</v>
      </c>
      <c r="D50" s="44">
        <v>62</v>
      </c>
      <c r="E50" s="44">
        <v>56</v>
      </c>
      <c r="F50" s="44">
        <v>2</v>
      </c>
      <c r="G50" s="44">
        <v>0</v>
      </c>
      <c r="H50" s="44">
        <v>6</v>
      </c>
      <c r="I50" s="44">
        <v>1</v>
      </c>
      <c r="J50" s="44">
        <v>0</v>
      </c>
      <c r="K50" s="44">
        <v>3</v>
      </c>
      <c r="L50" s="44">
        <v>0</v>
      </c>
      <c r="M50" s="44">
        <v>0</v>
      </c>
      <c r="N50" s="44">
        <v>0</v>
      </c>
      <c r="O50" s="44">
        <v>2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1141</v>
      </c>
      <c r="D51" s="44">
        <v>548</v>
      </c>
      <c r="E51" s="44">
        <v>539</v>
      </c>
      <c r="F51" s="44">
        <v>34</v>
      </c>
      <c r="G51" s="44">
        <v>0</v>
      </c>
      <c r="H51" s="44">
        <v>9</v>
      </c>
      <c r="I51" s="44">
        <v>2</v>
      </c>
      <c r="J51" s="44">
        <v>2</v>
      </c>
      <c r="K51" s="44">
        <v>0</v>
      </c>
      <c r="L51" s="44">
        <v>0</v>
      </c>
      <c r="M51" s="44">
        <v>1</v>
      </c>
      <c r="N51" s="44">
        <v>0</v>
      </c>
      <c r="O51" s="44">
        <v>3</v>
      </c>
      <c r="P51" s="44">
        <v>0</v>
      </c>
      <c r="Q51" s="44">
        <v>0</v>
      </c>
      <c r="R51" s="44">
        <v>0</v>
      </c>
      <c r="S51" s="44">
        <v>0</v>
      </c>
      <c r="T51" s="44">
        <v>1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496</v>
      </c>
      <c r="D52" s="44">
        <v>262</v>
      </c>
      <c r="E52" s="44">
        <v>256</v>
      </c>
      <c r="F52" s="44">
        <v>16</v>
      </c>
      <c r="G52" s="44">
        <v>0</v>
      </c>
      <c r="H52" s="44">
        <v>6</v>
      </c>
      <c r="I52" s="44">
        <v>2</v>
      </c>
      <c r="J52" s="44">
        <v>1</v>
      </c>
      <c r="K52" s="44">
        <v>0</v>
      </c>
      <c r="L52" s="44">
        <v>0</v>
      </c>
      <c r="M52" s="44">
        <v>1</v>
      </c>
      <c r="N52" s="44">
        <v>0</v>
      </c>
      <c r="O52" s="44">
        <v>2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D4:D6"/>
    <mergeCell ref="E5:E6"/>
    <mergeCell ref="F5:G5"/>
    <mergeCell ref="H5:H6"/>
    <mergeCell ref="I5:V5"/>
    <mergeCell ref="E4:V4"/>
    <mergeCell ref="A3:B6"/>
    <mergeCell ref="C3:C6"/>
    <mergeCell ref="D3:V3"/>
  </mergeCells>
  <conditionalFormatting sqref="B9:V52">
    <cfRule type="expression" dxfId="67" priority="1">
      <formula>$B9="K"</formula>
    </cfRule>
    <cfRule type="expression" dxfId="6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146</v>
      </c>
      <c r="D9" s="44">
        <v>19</v>
      </c>
      <c r="E9" s="44">
        <v>108</v>
      </c>
      <c r="F9" s="44">
        <v>99</v>
      </c>
      <c r="G9" s="44">
        <v>6</v>
      </c>
      <c r="H9" s="44">
        <v>0</v>
      </c>
      <c r="I9" s="44">
        <v>29</v>
      </c>
      <c r="J9" s="44">
        <v>1</v>
      </c>
      <c r="K9" s="44">
        <v>162</v>
      </c>
      <c r="L9" s="44">
        <v>786</v>
      </c>
      <c r="M9" s="44">
        <v>262</v>
      </c>
      <c r="N9" s="44">
        <v>1</v>
      </c>
      <c r="O9" s="44">
        <v>76</v>
      </c>
      <c r="P9" s="44">
        <v>34</v>
      </c>
      <c r="Q9" s="44">
        <v>13</v>
      </c>
      <c r="R9" s="44">
        <v>483</v>
      </c>
    </row>
    <row r="10" spans="1:18" ht="15.75">
      <c r="A10" s="51"/>
      <c r="B10" s="43" t="s">
        <v>0</v>
      </c>
      <c r="C10" s="44">
        <v>57</v>
      </c>
      <c r="D10" s="44">
        <v>4</v>
      </c>
      <c r="E10" s="44">
        <v>76</v>
      </c>
      <c r="F10" s="44">
        <v>36</v>
      </c>
      <c r="G10" s="44">
        <v>3</v>
      </c>
      <c r="H10" s="44">
        <v>0</v>
      </c>
      <c r="I10" s="44">
        <v>4</v>
      </c>
      <c r="J10" s="44">
        <v>0</v>
      </c>
      <c r="K10" s="44">
        <v>53</v>
      </c>
      <c r="L10" s="44">
        <v>279</v>
      </c>
      <c r="M10" s="44">
        <v>120</v>
      </c>
      <c r="N10" s="44">
        <v>0</v>
      </c>
      <c r="O10" s="44">
        <v>34</v>
      </c>
      <c r="P10" s="44">
        <v>16</v>
      </c>
      <c r="Q10" s="44">
        <v>6</v>
      </c>
      <c r="R10" s="44">
        <v>209</v>
      </c>
    </row>
    <row r="11" spans="1:18" ht="15.75">
      <c r="A11" s="51" t="s">
        <v>22</v>
      </c>
      <c r="B11" s="43" t="s">
        <v>1</v>
      </c>
      <c r="C11" s="44">
        <v>5</v>
      </c>
      <c r="D11" s="44">
        <v>0</v>
      </c>
      <c r="E11" s="44">
        <v>1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10</v>
      </c>
      <c r="L11" s="44">
        <v>17</v>
      </c>
      <c r="M11" s="44">
        <v>12</v>
      </c>
      <c r="N11" s="44">
        <v>0</v>
      </c>
      <c r="O11" s="44">
        <v>3</v>
      </c>
      <c r="P11" s="44">
        <v>0</v>
      </c>
      <c r="Q11" s="44">
        <v>0</v>
      </c>
      <c r="R11" s="44">
        <v>35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6</v>
      </c>
      <c r="L12" s="44">
        <v>4</v>
      </c>
      <c r="M12" s="44">
        <v>9</v>
      </c>
      <c r="N12" s="44">
        <v>0</v>
      </c>
      <c r="O12" s="44">
        <v>1</v>
      </c>
      <c r="P12" s="44">
        <v>0</v>
      </c>
      <c r="Q12" s="44">
        <v>0</v>
      </c>
      <c r="R12" s="44">
        <v>19</v>
      </c>
    </row>
    <row r="13" spans="1:18" ht="15.75">
      <c r="A13" s="51" t="s">
        <v>21</v>
      </c>
      <c r="B13" s="43" t="s">
        <v>1</v>
      </c>
      <c r="C13" s="44">
        <v>7</v>
      </c>
      <c r="D13" s="44">
        <v>0</v>
      </c>
      <c r="E13" s="44">
        <v>18</v>
      </c>
      <c r="F13" s="44">
        <v>27</v>
      </c>
      <c r="G13" s="44">
        <v>0</v>
      </c>
      <c r="H13" s="44">
        <v>0</v>
      </c>
      <c r="I13" s="44">
        <v>2</v>
      </c>
      <c r="J13" s="44">
        <v>0</v>
      </c>
      <c r="K13" s="44">
        <v>41</v>
      </c>
      <c r="L13" s="44">
        <v>29</v>
      </c>
      <c r="M13" s="44">
        <v>20</v>
      </c>
      <c r="N13" s="44">
        <v>0</v>
      </c>
      <c r="O13" s="44">
        <v>1</v>
      </c>
      <c r="P13" s="44">
        <v>0</v>
      </c>
      <c r="Q13" s="44">
        <v>2</v>
      </c>
      <c r="R13" s="44">
        <v>8</v>
      </c>
    </row>
    <row r="14" spans="1:18" ht="15.75">
      <c r="A14" s="51"/>
      <c r="B14" s="43" t="s">
        <v>0</v>
      </c>
      <c r="C14" s="44">
        <v>5</v>
      </c>
      <c r="D14" s="44">
        <v>0</v>
      </c>
      <c r="E14" s="44">
        <v>12</v>
      </c>
      <c r="F14" s="44">
        <v>10</v>
      </c>
      <c r="G14" s="44">
        <v>0</v>
      </c>
      <c r="H14" s="44">
        <v>0</v>
      </c>
      <c r="I14" s="44">
        <v>0</v>
      </c>
      <c r="J14" s="44">
        <v>0</v>
      </c>
      <c r="K14" s="44">
        <v>11</v>
      </c>
      <c r="L14" s="44">
        <v>12</v>
      </c>
      <c r="M14" s="44">
        <v>6</v>
      </c>
      <c r="N14" s="44">
        <v>0</v>
      </c>
      <c r="O14" s="44">
        <v>0</v>
      </c>
      <c r="P14" s="44">
        <v>0</v>
      </c>
      <c r="Q14" s="44">
        <v>2</v>
      </c>
      <c r="R14" s="44">
        <v>4</v>
      </c>
    </row>
    <row r="15" spans="1:18" ht="15.75">
      <c r="A15" s="51" t="s">
        <v>20</v>
      </c>
      <c r="B15" s="43" t="s">
        <v>1</v>
      </c>
      <c r="C15" s="44">
        <v>3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2</v>
      </c>
      <c r="L15" s="44">
        <v>16</v>
      </c>
      <c r="M15" s="44">
        <v>16</v>
      </c>
      <c r="N15" s="44">
        <v>0</v>
      </c>
      <c r="O15" s="44">
        <v>5</v>
      </c>
      <c r="P15" s="44">
        <v>1</v>
      </c>
      <c r="Q15" s="44">
        <v>1</v>
      </c>
      <c r="R15" s="44">
        <v>19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5</v>
      </c>
      <c r="M16" s="44">
        <v>6</v>
      </c>
      <c r="N16" s="44">
        <v>0</v>
      </c>
      <c r="O16" s="44">
        <v>2</v>
      </c>
      <c r="P16" s="44">
        <v>1</v>
      </c>
      <c r="Q16" s="44">
        <v>0</v>
      </c>
      <c r="R16" s="44">
        <v>10</v>
      </c>
    </row>
    <row r="17" spans="1:18" ht="15.75">
      <c r="A17" s="51" t="s">
        <v>19</v>
      </c>
      <c r="B17" s="43" t="s">
        <v>1</v>
      </c>
      <c r="C17" s="44">
        <v>5</v>
      </c>
      <c r="D17" s="44">
        <v>0</v>
      </c>
      <c r="E17" s="44">
        <v>3</v>
      </c>
      <c r="F17" s="44">
        <v>1</v>
      </c>
      <c r="G17" s="44">
        <v>0</v>
      </c>
      <c r="H17" s="44">
        <v>0</v>
      </c>
      <c r="I17" s="44">
        <v>0</v>
      </c>
      <c r="J17" s="44">
        <v>1</v>
      </c>
      <c r="K17" s="44">
        <v>22</v>
      </c>
      <c r="L17" s="44">
        <v>5</v>
      </c>
      <c r="M17" s="44">
        <v>3</v>
      </c>
      <c r="N17" s="44">
        <v>0</v>
      </c>
      <c r="O17" s="44">
        <v>1</v>
      </c>
      <c r="P17" s="44">
        <v>2</v>
      </c>
      <c r="Q17" s="44">
        <v>0</v>
      </c>
      <c r="R17" s="44">
        <v>64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2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10</v>
      </c>
      <c r="L18" s="44">
        <v>1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30</v>
      </c>
    </row>
    <row r="19" spans="1:18" ht="15.75">
      <c r="A19" s="51" t="s">
        <v>18</v>
      </c>
      <c r="B19" s="43" t="s">
        <v>1</v>
      </c>
      <c r="C19" s="44">
        <v>6</v>
      </c>
      <c r="D19" s="44">
        <v>0</v>
      </c>
      <c r="E19" s="44">
        <v>2</v>
      </c>
      <c r="F19" s="44">
        <v>3</v>
      </c>
      <c r="G19" s="44">
        <v>0</v>
      </c>
      <c r="H19" s="44">
        <v>0</v>
      </c>
      <c r="I19" s="44">
        <v>2</v>
      </c>
      <c r="J19" s="44">
        <v>0</v>
      </c>
      <c r="K19" s="44">
        <v>0</v>
      </c>
      <c r="L19" s="44">
        <v>39</v>
      </c>
      <c r="M19" s="44">
        <v>8</v>
      </c>
      <c r="N19" s="44">
        <v>0</v>
      </c>
      <c r="O19" s="44">
        <v>1</v>
      </c>
      <c r="P19" s="44">
        <v>0</v>
      </c>
      <c r="Q19" s="44">
        <v>0</v>
      </c>
      <c r="R19" s="44">
        <v>16</v>
      </c>
    </row>
    <row r="20" spans="1:18" ht="15.75">
      <c r="A20" s="51"/>
      <c r="B20" s="43" t="s">
        <v>0</v>
      </c>
      <c r="C20" s="44">
        <v>1</v>
      </c>
      <c r="D20" s="44">
        <v>0</v>
      </c>
      <c r="E20" s="44">
        <v>2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13</v>
      </c>
      <c r="M20" s="44">
        <v>2</v>
      </c>
      <c r="N20" s="44">
        <v>0</v>
      </c>
      <c r="O20" s="44">
        <v>1</v>
      </c>
      <c r="P20" s="44">
        <v>0</v>
      </c>
      <c r="Q20" s="44">
        <v>0</v>
      </c>
      <c r="R20" s="44">
        <v>6</v>
      </c>
    </row>
    <row r="21" spans="1:18" ht="15.75">
      <c r="A21" s="51" t="s">
        <v>17</v>
      </c>
      <c r="B21" s="43" t="s">
        <v>1</v>
      </c>
      <c r="C21" s="44">
        <v>1</v>
      </c>
      <c r="D21" s="44">
        <v>1</v>
      </c>
      <c r="E21" s="44">
        <v>6</v>
      </c>
      <c r="F21" s="44">
        <v>13</v>
      </c>
      <c r="G21" s="44">
        <v>0</v>
      </c>
      <c r="H21" s="44">
        <v>0</v>
      </c>
      <c r="I21" s="44">
        <v>0</v>
      </c>
      <c r="J21" s="44">
        <v>0</v>
      </c>
      <c r="K21" s="44">
        <v>2</v>
      </c>
      <c r="L21" s="44">
        <v>24</v>
      </c>
      <c r="M21" s="44">
        <v>10</v>
      </c>
      <c r="N21" s="44">
        <v>0</v>
      </c>
      <c r="O21" s="44">
        <v>3</v>
      </c>
      <c r="P21" s="44">
        <v>2</v>
      </c>
      <c r="Q21" s="44">
        <v>1</v>
      </c>
      <c r="R21" s="44">
        <v>15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6</v>
      </c>
      <c r="F22" s="44">
        <v>3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6</v>
      </c>
      <c r="M22" s="44">
        <v>6</v>
      </c>
      <c r="N22" s="44">
        <v>0</v>
      </c>
      <c r="O22" s="44">
        <v>2</v>
      </c>
      <c r="P22" s="44">
        <v>0</v>
      </c>
      <c r="Q22" s="44">
        <v>0</v>
      </c>
      <c r="R22" s="44">
        <v>3</v>
      </c>
    </row>
    <row r="23" spans="1:18" ht="15.75">
      <c r="A23" s="51" t="s">
        <v>16</v>
      </c>
      <c r="B23" s="43" t="s">
        <v>1</v>
      </c>
      <c r="C23" s="44">
        <v>16</v>
      </c>
      <c r="D23" s="44">
        <v>4</v>
      </c>
      <c r="E23" s="44">
        <v>4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5</v>
      </c>
      <c r="M23" s="44">
        <v>6</v>
      </c>
      <c r="N23" s="44">
        <v>0</v>
      </c>
      <c r="O23" s="44">
        <v>4</v>
      </c>
      <c r="P23" s="44">
        <v>0</v>
      </c>
      <c r="Q23" s="44">
        <v>0</v>
      </c>
      <c r="R23" s="44">
        <v>9</v>
      </c>
    </row>
    <row r="24" spans="1:18" ht="15.75">
      <c r="A24" s="51"/>
      <c r="B24" s="43" t="s">
        <v>0</v>
      </c>
      <c r="C24" s="44">
        <v>6</v>
      </c>
      <c r="D24" s="44">
        <v>0</v>
      </c>
      <c r="E24" s="44">
        <v>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2</v>
      </c>
      <c r="M24" s="44">
        <v>3</v>
      </c>
      <c r="N24" s="44">
        <v>0</v>
      </c>
      <c r="O24" s="44">
        <v>0</v>
      </c>
      <c r="P24" s="44">
        <v>0</v>
      </c>
      <c r="Q24" s="44">
        <v>0</v>
      </c>
      <c r="R24" s="44">
        <v>3</v>
      </c>
    </row>
    <row r="25" spans="1:18" ht="15.75">
      <c r="A25" s="51" t="s">
        <v>15</v>
      </c>
      <c r="B25" s="43" t="s">
        <v>1</v>
      </c>
      <c r="C25" s="44">
        <v>3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14</v>
      </c>
      <c r="L25" s="44">
        <v>0</v>
      </c>
      <c r="M25" s="44">
        <v>13</v>
      </c>
      <c r="N25" s="44">
        <v>0</v>
      </c>
      <c r="O25" s="44">
        <v>0</v>
      </c>
      <c r="P25" s="44">
        <v>0</v>
      </c>
      <c r="Q25" s="44">
        <v>0</v>
      </c>
      <c r="R25" s="44">
        <v>8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6</v>
      </c>
      <c r="L26" s="44">
        <v>0</v>
      </c>
      <c r="M26" s="44">
        <v>7</v>
      </c>
      <c r="N26" s="44">
        <v>0</v>
      </c>
      <c r="O26" s="44">
        <v>0</v>
      </c>
      <c r="P26" s="44">
        <v>0</v>
      </c>
      <c r="Q26" s="44">
        <v>0</v>
      </c>
      <c r="R26" s="44">
        <v>6</v>
      </c>
    </row>
    <row r="27" spans="1:18" ht="15.75">
      <c r="A27" s="51" t="s">
        <v>14</v>
      </c>
      <c r="B27" s="43" t="s">
        <v>1</v>
      </c>
      <c r="C27" s="44">
        <v>4</v>
      </c>
      <c r="D27" s="44">
        <v>0</v>
      </c>
      <c r="E27" s="44">
        <v>8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9</v>
      </c>
      <c r="L27" s="44">
        <v>77</v>
      </c>
      <c r="M27" s="44">
        <v>9</v>
      </c>
      <c r="N27" s="44">
        <v>0</v>
      </c>
      <c r="O27" s="44">
        <v>11</v>
      </c>
      <c r="P27" s="44">
        <v>0</v>
      </c>
      <c r="Q27" s="44">
        <v>1</v>
      </c>
      <c r="R27" s="44">
        <v>20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3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4</v>
      </c>
      <c r="L28" s="44">
        <v>28</v>
      </c>
      <c r="M28" s="44">
        <v>6</v>
      </c>
      <c r="N28" s="44">
        <v>0</v>
      </c>
      <c r="O28" s="44">
        <v>6</v>
      </c>
      <c r="P28" s="44">
        <v>0</v>
      </c>
      <c r="Q28" s="44">
        <v>1</v>
      </c>
      <c r="R28" s="44">
        <v>8</v>
      </c>
    </row>
    <row r="29" spans="1:18" ht="15.75">
      <c r="A29" s="51" t="s">
        <v>13</v>
      </c>
      <c r="B29" s="43" t="s">
        <v>1</v>
      </c>
      <c r="C29" s="44">
        <v>1</v>
      </c>
      <c r="D29" s="44">
        <v>0</v>
      </c>
      <c r="E29" s="44">
        <v>4</v>
      </c>
      <c r="F29" s="44">
        <v>2</v>
      </c>
      <c r="G29" s="44">
        <v>0</v>
      </c>
      <c r="H29" s="44">
        <v>0</v>
      </c>
      <c r="I29" s="44">
        <v>2</v>
      </c>
      <c r="J29" s="44">
        <v>0</v>
      </c>
      <c r="K29" s="44">
        <v>4</v>
      </c>
      <c r="L29" s="44">
        <v>39</v>
      </c>
      <c r="M29" s="44">
        <v>8</v>
      </c>
      <c r="N29" s="44">
        <v>0</v>
      </c>
      <c r="O29" s="44">
        <v>2</v>
      </c>
      <c r="P29" s="44">
        <v>2</v>
      </c>
      <c r="Q29" s="44">
        <v>1</v>
      </c>
      <c r="R29" s="44">
        <v>8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3</v>
      </c>
      <c r="F30" s="44">
        <v>1</v>
      </c>
      <c r="G30" s="44">
        <v>0</v>
      </c>
      <c r="H30" s="44">
        <v>0</v>
      </c>
      <c r="I30" s="44">
        <v>2</v>
      </c>
      <c r="J30" s="44">
        <v>0</v>
      </c>
      <c r="K30" s="44">
        <v>0</v>
      </c>
      <c r="L30" s="44">
        <v>13</v>
      </c>
      <c r="M30" s="44">
        <v>4</v>
      </c>
      <c r="N30" s="44">
        <v>0</v>
      </c>
      <c r="O30" s="44">
        <v>1</v>
      </c>
      <c r="P30" s="44">
        <v>1</v>
      </c>
      <c r="Q30" s="44">
        <v>0</v>
      </c>
      <c r="R30" s="44">
        <v>3</v>
      </c>
    </row>
    <row r="31" spans="1:18" ht="15.75">
      <c r="A31" s="51" t="s">
        <v>12</v>
      </c>
      <c r="B31" s="43" t="s">
        <v>1</v>
      </c>
      <c r="C31" s="44">
        <v>7</v>
      </c>
      <c r="D31" s="44">
        <v>0</v>
      </c>
      <c r="E31" s="44">
        <v>8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23</v>
      </c>
      <c r="M31" s="44">
        <v>4</v>
      </c>
      <c r="N31" s="44">
        <v>0</v>
      </c>
      <c r="O31" s="44">
        <v>1</v>
      </c>
      <c r="P31" s="44">
        <v>2</v>
      </c>
      <c r="Q31" s="44">
        <v>1</v>
      </c>
      <c r="R31" s="44">
        <v>11</v>
      </c>
    </row>
    <row r="32" spans="1:18" ht="15.75">
      <c r="A32" s="51"/>
      <c r="B32" s="43" t="s">
        <v>0</v>
      </c>
      <c r="C32" s="44">
        <v>3</v>
      </c>
      <c r="D32" s="44">
        <v>0</v>
      </c>
      <c r="E32" s="44">
        <v>7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5</v>
      </c>
      <c r="M32" s="44">
        <v>2</v>
      </c>
      <c r="N32" s="44">
        <v>0</v>
      </c>
      <c r="O32" s="44">
        <v>0</v>
      </c>
      <c r="P32" s="44">
        <v>0</v>
      </c>
      <c r="Q32" s="44">
        <v>0</v>
      </c>
      <c r="R32" s="44">
        <v>3</v>
      </c>
    </row>
    <row r="33" spans="1:18" ht="15.75">
      <c r="A33" s="51" t="s">
        <v>11</v>
      </c>
      <c r="B33" s="43" t="s">
        <v>1</v>
      </c>
      <c r="C33" s="44">
        <v>27</v>
      </c>
      <c r="D33" s="44">
        <v>2</v>
      </c>
      <c r="E33" s="44">
        <v>3</v>
      </c>
      <c r="F33" s="44">
        <v>2</v>
      </c>
      <c r="G33" s="44">
        <v>0</v>
      </c>
      <c r="H33" s="44">
        <v>0</v>
      </c>
      <c r="I33" s="44">
        <v>0</v>
      </c>
      <c r="J33" s="44">
        <v>0</v>
      </c>
      <c r="K33" s="44">
        <v>7</v>
      </c>
      <c r="L33" s="44">
        <v>17</v>
      </c>
      <c r="M33" s="44">
        <v>2</v>
      </c>
      <c r="N33" s="44">
        <v>0</v>
      </c>
      <c r="O33" s="44">
        <v>3</v>
      </c>
      <c r="P33" s="44">
        <v>0</v>
      </c>
      <c r="Q33" s="44">
        <v>0</v>
      </c>
      <c r="R33" s="44">
        <v>16</v>
      </c>
    </row>
    <row r="34" spans="1:18" ht="15.75">
      <c r="A34" s="51"/>
      <c r="B34" s="43" t="s">
        <v>0</v>
      </c>
      <c r="C34" s="44">
        <v>15</v>
      </c>
      <c r="D34" s="44">
        <v>0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5</v>
      </c>
      <c r="M34" s="44">
        <v>1</v>
      </c>
      <c r="N34" s="44">
        <v>0</v>
      </c>
      <c r="O34" s="44">
        <v>2</v>
      </c>
      <c r="P34" s="44">
        <v>0</v>
      </c>
      <c r="Q34" s="44">
        <v>0</v>
      </c>
      <c r="R34" s="44">
        <v>5</v>
      </c>
    </row>
    <row r="35" spans="1:18" ht="15.75">
      <c r="A35" s="51" t="s">
        <v>10</v>
      </c>
      <c r="B35" s="43" t="s">
        <v>1</v>
      </c>
      <c r="C35" s="44">
        <v>5</v>
      </c>
      <c r="D35" s="44">
        <v>0</v>
      </c>
      <c r="E35" s="44">
        <v>5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10</v>
      </c>
      <c r="L35" s="44">
        <v>13</v>
      </c>
      <c r="M35" s="44">
        <v>19</v>
      </c>
      <c r="N35" s="44">
        <v>0</v>
      </c>
      <c r="O35" s="44">
        <v>1</v>
      </c>
      <c r="P35" s="44">
        <v>1</v>
      </c>
      <c r="Q35" s="44">
        <v>0</v>
      </c>
      <c r="R35" s="44">
        <v>7</v>
      </c>
    </row>
    <row r="36" spans="1:18" ht="15.75">
      <c r="A36" s="51"/>
      <c r="B36" s="43" t="s">
        <v>0</v>
      </c>
      <c r="C36" s="44">
        <v>3</v>
      </c>
      <c r="D36" s="44">
        <v>0</v>
      </c>
      <c r="E36" s="44">
        <v>5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4</v>
      </c>
      <c r="L36" s="44">
        <v>5</v>
      </c>
      <c r="M36" s="44">
        <v>11</v>
      </c>
      <c r="N36" s="44">
        <v>0</v>
      </c>
      <c r="O36" s="44">
        <v>1</v>
      </c>
      <c r="P36" s="44">
        <v>1</v>
      </c>
      <c r="Q36" s="44">
        <v>0</v>
      </c>
      <c r="R36" s="44">
        <v>1</v>
      </c>
    </row>
    <row r="37" spans="1:18" ht="15.75">
      <c r="A37" s="51" t="s">
        <v>9</v>
      </c>
      <c r="B37" s="43" t="s">
        <v>1</v>
      </c>
      <c r="C37" s="44">
        <v>3</v>
      </c>
      <c r="D37" s="44">
        <v>0</v>
      </c>
      <c r="E37" s="44">
        <v>3</v>
      </c>
      <c r="F37" s="44">
        <v>3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9</v>
      </c>
      <c r="M37" s="44">
        <v>8</v>
      </c>
      <c r="N37" s="44">
        <v>0</v>
      </c>
      <c r="O37" s="44">
        <v>2</v>
      </c>
      <c r="P37" s="44">
        <v>1</v>
      </c>
      <c r="Q37" s="44">
        <v>0</v>
      </c>
      <c r="R37" s="44">
        <v>9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1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4</v>
      </c>
      <c r="N38" s="44">
        <v>0</v>
      </c>
      <c r="O38" s="44">
        <v>1</v>
      </c>
      <c r="P38" s="44">
        <v>1</v>
      </c>
      <c r="Q38" s="44">
        <v>0</v>
      </c>
      <c r="R38" s="44">
        <v>6</v>
      </c>
    </row>
    <row r="39" spans="1:18" ht="15.75">
      <c r="A39" s="51" t="s">
        <v>8</v>
      </c>
      <c r="B39" s="43" t="s">
        <v>1</v>
      </c>
      <c r="C39" s="44">
        <v>14</v>
      </c>
      <c r="D39" s="44">
        <v>0</v>
      </c>
      <c r="E39" s="44">
        <v>17</v>
      </c>
      <c r="F39" s="44">
        <v>3</v>
      </c>
      <c r="G39" s="44">
        <v>6</v>
      </c>
      <c r="H39" s="44">
        <v>0</v>
      </c>
      <c r="I39" s="44">
        <v>1</v>
      </c>
      <c r="J39" s="44">
        <v>0</v>
      </c>
      <c r="K39" s="44">
        <v>14</v>
      </c>
      <c r="L39" s="44">
        <v>8</v>
      </c>
      <c r="M39" s="44">
        <v>4</v>
      </c>
      <c r="N39" s="44">
        <v>0</v>
      </c>
      <c r="O39" s="44">
        <v>3</v>
      </c>
      <c r="P39" s="44">
        <v>3</v>
      </c>
      <c r="Q39" s="44">
        <v>1</v>
      </c>
      <c r="R39" s="44">
        <v>11</v>
      </c>
    </row>
    <row r="40" spans="1:18" ht="15.75">
      <c r="A40" s="51"/>
      <c r="B40" s="43" t="s">
        <v>0</v>
      </c>
      <c r="C40" s="44">
        <v>9</v>
      </c>
      <c r="D40" s="44">
        <v>0</v>
      </c>
      <c r="E40" s="44">
        <v>12</v>
      </c>
      <c r="F40" s="44">
        <v>2</v>
      </c>
      <c r="G40" s="44">
        <v>3</v>
      </c>
      <c r="H40" s="44">
        <v>0</v>
      </c>
      <c r="I40" s="44">
        <v>0</v>
      </c>
      <c r="J40" s="44">
        <v>0</v>
      </c>
      <c r="K40" s="44">
        <v>3</v>
      </c>
      <c r="L40" s="44">
        <v>1</v>
      </c>
      <c r="M40" s="44">
        <v>3</v>
      </c>
      <c r="N40" s="44">
        <v>0</v>
      </c>
      <c r="O40" s="44">
        <v>1</v>
      </c>
      <c r="P40" s="44">
        <v>2</v>
      </c>
      <c r="Q40" s="44">
        <v>1</v>
      </c>
      <c r="R40" s="44">
        <v>5</v>
      </c>
    </row>
    <row r="41" spans="1:18" ht="15.75">
      <c r="A41" s="51" t="s">
        <v>7</v>
      </c>
      <c r="B41" s="43" t="s">
        <v>1</v>
      </c>
      <c r="C41" s="44">
        <v>10</v>
      </c>
      <c r="D41" s="44">
        <v>0</v>
      </c>
      <c r="E41" s="44">
        <v>5</v>
      </c>
      <c r="F41" s="44">
        <v>8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21</v>
      </c>
      <c r="M41" s="44">
        <v>10</v>
      </c>
      <c r="N41" s="44">
        <v>0</v>
      </c>
      <c r="O41" s="44">
        <v>2</v>
      </c>
      <c r="P41" s="44">
        <v>5</v>
      </c>
      <c r="Q41" s="44">
        <v>0</v>
      </c>
      <c r="R41" s="44">
        <v>22</v>
      </c>
    </row>
    <row r="42" spans="1:18" ht="15.75">
      <c r="A42" s="51"/>
      <c r="B42" s="43" t="s">
        <v>0</v>
      </c>
      <c r="C42" s="44">
        <v>3</v>
      </c>
      <c r="D42" s="44">
        <v>0</v>
      </c>
      <c r="E42" s="44">
        <v>5</v>
      </c>
      <c r="F42" s="44">
        <v>5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4</v>
      </c>
      <c r="M42" s="44">
        <v>8</v>
      </c>
      <c r="N42" s="44">
        <v>0</v>
      </c>
      <c r="O42" s="44">
        <v>2</v>
      </c>
      <c r="P42" s="44">
        <v>2</v>
      </c>
      <c r="Q42" s="44">
        <v>0</v>
      </c>
      <c r="R42" s="44">
        <v>9</v>
      </c>
    </row>
    <row r="43" spans="1:18" ht="15.75">
      <c r="A43" s="51" t="s">
        <v>6</v>
      </c>
      <c r="B43" s="43" t="s">
        <v>1</v>
      </c>
      <c r="C43" s="44">
        <v>2</v>
      </c>
      <c r="D43" s="44">
        <v>0</v>
      </c>
      <c r="E43" s="44">
        <v>1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15</v>
      </c>
      <c r="L43" s="44">
        <v>27</v>
      </c>
      <c r="M43" s="44">
        <v>10</v>
      </c>
      <c r="N43" s="44">
        <v>0</v>
      </c>
      <c r="O43" s="44">
        <v>2</v>
      </c>
      <c r="P43" s="44">
        <v>0</v>
      </c>
      <c r="Q43" s="44">
        <v>1</v>
      </c>
      <c r="R43" s="44">
        <v>101</v>
      </c>
    </row>
    <row r="44" spans="1:18" ht="15.7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2</v>
      </c>
      <c r="L44" s="44">
        <v>10</v>
      </c>
      <c r="M44" s="44">
        <v>5</v>
      </c>
      <c r="N44" s="44">
        <v>0</v>
      </c>
      <c r="O44" s="44">
        <v>1</v>
      </c>
      <c r="P44" s="44">
        <v>0</v>
      </c>
      <c r="Q44" s="44">
        <v>1</v>
      </c>
      <c r="R44" s="44">
        <v>39</v>
      </c>
    </row>
    <row r="45" spans="1:18" ht="15.75">
      <c r="A45" s="51" t="s">
        <v>5</v>
      </c>
      <c r="B45" s="43" t="s">
        <v>1</v>
      </c>
      <c r="C45" s="44">
        <v>2</v>
      </c>
      <c r="D45" s="44">
        <v>0</v>
      </c>
      <c r="E45" s="44">
        <v>1</v>
      </c>
      <c r="F45" s="44">
        <v>35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4</v>
      </c>
      <c r="M45" s="44">
        <v>7</v>
      </c>
      <c r="N45" s="44">
        <v>0</v>
      </c>
      <c r="O45" s="44">
        <v>4</v>
      </c>
      <c r="P45" s="44">
        <v>4</v>
      </c>
      <c r="Q45" s="44">
        <v>0</v>
      </c>
      <c r="R45" s="44">
        <v>18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12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1</v>
      </c>
      <c r="N46" s="44">
        <v>0</v>
      </c>
      <c r="O46" s="44">
        <v>2</v>
      </c>
      <c r="P46" s="44">
        <v>1</v>
      </c>
      <c r="Q46" s="44">
        <v>0</v>
      </c>
      <c r="R46" s="44">
        <v>8</v>
      </c>
    </row>
    <row r="47" spans="1:18" ht="15.75">
      <c r="A47" s="51" t="s">
        <v>4</v>
      </c>
      <c r="B47" s="43" t="s">
        <v>1</v>
      </c>
      <c r="C47" s="44">
        <v>6</v>
      </c>
      <c r="D47" s="44">
        <v>0</v>
      </c>
      <c r="E47" s="44">
        <v>4</v>
      </c>
      <c r="F47" s="44">
        <v>0</v>
      </c>
      <c r="G47" s="44">
        <v>0</v>
      </c>
      <c r="H47" s="44">
        <v>0</v>
      </c>
      <c r="I47" s="44">
        <v>17</v>
      </c>
      <c r="J47" s="44">
        <v>0</v>
      </c>
      <c r="K47" s="44">
        <v>0</v>
      </c>
      <c r="L47" s="44">
        <v>4</v>
      </c>
      <c r="M47" s="44">
        <v>9</v>
      </c>
      <c r="N47" s="44">
        <v>0</v>
      </c>
      <c r="O47" s="44">
        <v>3</v>
      </c>
      <c r="P47" s="44">
        <v>1</v>
      </c>
      <c r="Q47" s="44">
        <v>0</v>
      </c>
      <c r="R47" s="44">
        <v>23</v>
      </c>
    </row>
    <row r="48" spans="1:18" ht="15.75">
      <c r="A48" s="51"/>
      <c r="B48" s="43" t="s">
        <v>0</v>
      </c>
      <c r="C48" s="44">
        <v>3</v>
      </c>
      <c r="D48" s="44">
        <v>0</v>
      </c>
      <c r="E48" s="44">
        <v>2</v>
      </c>
      <c r="F48" s="44">
        <v>0</v>
      </c>
      <c r="G48" s="44">
        <v>0</v>
      </c>
      <c r="H48" s="44">
        <v>0</v>
      </c>
      <c r="I48" s="44">
        <v>2</v>
      </c>
      <c r="J48" s="44">
        <v>0</v>
      </c>
      <c r="K48" s="44">
        <v>0</v>
      </c>
      <c r="L48" s="44">
        <v>2</v>
      </c>
      <c r="M48" s="44">
        <v>4</v>
      </c>
      <c r="N48" s="44">
        <v>0</v>
      </c>
      <c r="O48" s="44">
        <v>0</v>
      </c>
      <c r="P48" s="44">
        <v>1</v>
      </c>
      <c r="Q48" s="44">
        <v>0</v>
      </c>
      <c r="R48" s="44">
        <v>11</v>
      </c>
    </row>
    <row r="49" spans="1:18" ht="15.75">
      <c r="A49" s="51" t="s">
        <v>3</v>
      </c>
      <c r="B49" s="43" t="s">
        <v>1</v>
      </c>
      <c r="C49" s="44">
        <v>2</v>
      </c>
      <c r="D49" s="44">
        <v>0</v>
      </c>
      <c r="E49" s="44">
        <v>3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  <c r="K49" s="44">
        <v>4</v>
      </c>
      <c r="L49" s="44">
        <v>10</v>
      </c>
      <c r="M49" s="44">
        <v>3</v>
      </c>
      <c r="N49" s="44">
        <v>0</v>
      </c>
      <c r="O49" s="44">
        <v>6</v>
      </c>
      <c r="P49" s="44">
        <v>0</v>
      </c>
      <c r="Q49" s="44">
        <v>0</v>
      </c>
      <c r="R49" s="44">
        <v>19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2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1</v>
      </c>
      <c r="L50" s="44">
        <v>8</v>
      </c>
      <c r="M50" s="44">
        <v>1</v>
      </c>
      <c r="N50" s="44">
        <v>0</v>
      </c>
      <c r="O50" s="44">
        <v>3</v>
      </c>
      <c r="P50" s="44">
        <v>0</v>
      </c>
      <c r="Q50" s="44">
        <v>0</v>
      </c>
      <c r="R50" s="44">
        <v>11</v>
      </c>
    </row>
    <row r="51" spans="1:18" ht="15.75">
      <c r="A51" s="51" t="s">
        <v>2</v>
      </c>
      <c r="B51" s="43" t="s">
        <v>1</v>
      </c>
      <c r="C51" s="44">
        <v>17</v>
      </c>
      <c r="D51" s="44">
        <v>12</v>
      </c>
      <c r="E51" s="44">
        <v>10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8</v>
      </c>
      <c r="L51" s="44">
        <v>399</v>
      </c>
      <c r="M51" s="44">
        <v>81</v>
      </c>
      <c r="N51" s="44">
        <v>1</v>
      </c>
      <c r="O51" s="44">
        <v>18</v>
      </c>
      <c r="P51" s="44">
        <v>10</v>
      </c>
      <c r="Q51" s="44">
        <v>4</v>
      </c>
      <c r="R51" s="44">
        <v>44</v>
      </c>
    </row>
    <row r="52" spans="1:18" ht="15.75">
      <c r="A52" s="51"/>
      <c r="B52" s="43" t="s">
        <v>0</v>
      </c>
      <c r="C52" s="44">
        <v>8</v>
      </c>
      <c r="D52" s="44">
        <v>4</v>
      </c>
      <c r="E52" s="44">
        <v>5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4</v>
      </c>
      <c r="L52" s="44">
        <v>153</v>
      </c>
      <c r="M52" s="44">
        <v>30</v>
      </c>
      <c r="N52" s="44">
        <v>0</v>
      </c>
      <c r="O52" s="44">
        <v>8</v>
      </c>
      <c r="P52" s="44">
        <v>6</v>
      </c>
      <c r="Q52" s="44">
        <v>1</v>
      </c>
      <c r="R52" s="44">
        <v>19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O4:O6"/>
    <mergeCell ref="N4:N6"/>
    <mergeCell ref="M4:M6"/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</mergeCells>
  <conditionalFormatting sqref="B9:R52">
    <cfRule type="expression" dxfId="65" priority="1">
      <formula>$B9="K"</formula>
    </cfRule>
    <cfRule type="expression" dxfId="6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2AA0-9227-4BCD-930A-D031AAB7A664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103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1808</v>
      </c>
      <c r="D9" s="44">
        <v>1149</v>
      </c>
      <c r="E9" s="44">
        <v>1038</v>
      </c>
      <c r="F9" s="44">
        <v>85</v>
      </c>
      <c r="G9" s="44">
        <v>75</v>
      </c>
      <c r="H9" s="44">
        <v>111</v>
      </c>
      <c r="I9" s="44">
        <v>15</v>
      </c>
      <c r="J9" s="44">
        <v>26</v>
      </c>
      <c r="K9" s="44">
        <v>38</v>
      </c>
      <c r="L9" s="44">
        <v>1</v>
      </c>
      <c r="M9" s="44">
        <v>21</v>
      </c>
      <c r="N9" s="44">
        <v>0</v>
      </c>
      <c r="O9" s="44">
        <v>7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4</v>
      </c>
    </row>
    <row r="10" spans="1:22" ht="15.75">
      <c r="A10" s="51"/>
      <c r="B10" s="43" t="s">
        <v>0</v>
      </c>
      <c r="C10" s="44">
        <v>924</v>
      </c>
      <c r="D10" s="44">
        <v>657</v>
      </c>
      <c r="E10" s="44">
        <v>614</v>
      </c>
      <c r="F10" s="44">
        <v>36</v>
      </c>
      <c r="G10" s="44">
        <v>42</v>
      </c>
      <c r="H10" s="44">
        <v>43</v>
      </c>
      <c r="I10" s="44">
        <v>6</v>
      </c>
      <c r="J10" s="44">
        <v>11</v>
      </c>
      <c r="K10" s="44">
        <v>15</v>
      </c>
      <c r="L10" s="44">
        <v>0</v>
      </c>
      <c r="M10" s="44">
        <v>6</v>
      </c>
      <c r="N10" s="44">
        <v>0</v>
      </c>
      <c r="O10" s="44">
        <v>5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5.75">
      <c r="A11" s="51" t="s">
        <v>22</v>
      </c>
      <c r="B11" s="43" t="s">
        <v>1</v>
      </c>
      <c r="C11" s="44">
        <v>63</v>
      </c>
      <c r="D11" s="44">
        <v>44</v>
      </c>
      <c r="E11" s="44">
        <v>40</v>
      </c>
      <c r="F11" s="44">
        <v>3</v>
      </c>
      <c r="G11" s="44">
        <v>19</v>
      </c>
      <c r="H11" s="44">
        <v>4</v>
      </c>
      <c r="I11" s="44">
        <v>0</v>
      </c>
      <c r="J11" s="44">
        <v>1</v>
      </c>
      <c r="K11" s="44">
        <v>1</v>
      </c>
      <c r="L11" s="44">
        <v>0</v>
      </c>
      <c r="M11" s="44">
        <v>2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31</v>
      </c>
      <c r="D12" s="44">
        <v>26</v>
      </c>
      <c r="E12" s="44">
        <v>25</v>
      </c>
      <c r="F12" s="44">
        <v>1</v>
      </c>
      <c r="G12" s="44">
        <v>15</v>
      </c>
      <c r="H12" s="44">
        <v>1</v>
      </c>
      <c r="I12" s="44">
        <v>0</v>
      </c>
      <c r="J12" s="44">
        <v>0</v>
      </c>
      <c r="K12" s="44">
        <v>1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160</v>
      </c>
      <c r="D13" s="44">
        <v>65</v>
      </c>
      <c r="E13" s="44">
        <v>59</v>
      </c>
      <c r="F13" s="44">
        <v>6</v>
      </c>
      <c r="G13" s="44">
        <v>6</v>
      </c>
      <c r="H13" s="44">
        <v>6</v>
      </c>
      <c r="I13" s="44">
        <v>0</v>
      </c>
      <c r="J13" s="44">
        <v>2</v>
      </c>
      <c r="K13" s="44">
        <v>3</v>
      </c>
      <c r="L13" s="44">
        <v>0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74</v>
      </c>
      <c r="D14" s="44">
        <v>38</v>
      </c>
      <c r="E14" s="44">
        <v>35</v>
      </c>
      <c r="F14" s="44">
        <v>3</v>
      </c>
      <c r="G14" s="44">
        <v>4</v>
      </c>
      <c r="H14" s="44">
        <v>3</v>
      </c>
      <c r="I14" s="44">
        <v>0</v>
      </c>
      <c r="J14" s="44">
        <v>1</v>
      </c>
      <c r="K14" s="44">
        <v>2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74</v>
      </c>
      <c r="D15" s="44">
        <v>51</v>
      </c>
      <c r="E15" s="44">
        <v>50</v>
      </c>
      <c r="F15" s="44">
        <v>1</v>
      </c>
      <c r="G15" s="44">
        <v>0</v>
      </c>
      <c r="H15" s="44">
        <v>1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43</v>
      </c>
      <c r="D16" s="44">
        <v>31</v>
      </c>
      <c r="E16" s="44">
        <v>30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104</v>
      </c>
      <c r="D17" s="44">
        <v>69</v>
      </c>
      <c r="E17" s="44">
        <v>63</v>
      </c>
      <c r="F17" s="44">
        <v>2</v>
      </c>
      <c r="G17" s="44">
        <v>0</v>
      </c>
      <c r="H17" s="44">
        <v>6</v>
      </c>
      <c r="I17" s="44">
        <v>1</v>
      </c>
      <c r="J17" s="44">
        <v>3</v>
      </c>
      <c r="K17" s="44">
        <v>1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1</v>
      </c>
    </row>
    <row r="18" spans="1:22" ht="15.75">
      <c r="A18" s="51"/>
      <c r="B18" s="43" t="s">
        <v>0</v>
      </c>
      <c r="C18" s="44">
        <v>50</v>
      </c>
      <c r="D18" s="44">
        <v>40</v>
      </c>
      <c r="E18" s="44">
        <v>36</v>
      </c>
      <c r="F18" s="44">
        <v>1</v>
      </c>
      <c r="G18" s="44">
        <v>0</v>
      </c>
      <c r="H18" s="44">
        <v>4</v>
      </c>
      <c r="I18" s="44">
        <v>0</v>
      </c>
      <c r="J18" s="44">
        <v>3</v>
      </c>
      <c r="K18" s="44">
        <v>1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110</v>
      </c>
      <c r="D19" s="44">
        <v>74</v>
      </c>
      <c r="E19" s="44">
        <v>66</v>
      </c>
      <c r="F19" s="44">
        <v>12</v>
      </c>
      <c r="G19" s="44">
        <v>0</v>
      </c>
      <c r="H19" s="44">
        <v>8</v>
      </c>
      <c r="I19" s="44">
        <v>0</v>
      </c>
      <c r="J19" s="44">
        <v>0</v>
      </c>
      <c r="K19" s="44">
        <v>2</v>
      </c>
      <c r="L19" s="44">
        <v>0</v>
      </c>
      <c r="M19" s="44">
        <v>6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46</v>
      </c>
      <c r="D20" s="44">
        <v>34</v>
      </c>
      <c r="E20" s="44">
        <v>34</v>
      </c>
      <c r="F20" s="44">
        <v>6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91</v>
      </c>
      <c r="D21" s="44">
        <v>49</v>
      </c>
      <c r="E21" s="44">
        <v>49</v>
      </c>
      <c r="F21" s="44">
        <v>4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50</v>
      </c>
      <c r="D22" s="44">
        <v>29</v>
      </c>
      <c r="E22" s="44">
        <v>29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108</v>
      </c>
      <c r="D23" s="44">
        <v>82</v>
      </c>
      <c r="E23" s="44">
        <v>68</v>
      </c>
      <c r="F23" s="44">
        <v>12</v>
      </c>
      <c r="G23" s="44">
        <v>0</v>
      </c>
      <c r="H23" s="44">
        <v>14</v>
      </c>
      <c r="I23" s="44">
        <v>0</v>
      </c>
      <c r="J23" s="44">
        <v>4</v>
      </c>
      <c r="K23" s="44">
        <v>4</v>
      </c>
      <c r="L23" s="44">
        <v>0</v>
      </c>
      <c r="M23" s="44">
        <v>6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65</v>
      </c>
      <c r="D24" s="44">
        <v>55</v>
      </c>
      <c r="E24" s="44">
        <v>48</v>
      </c>
      <c r="F24" s="44">
        <v>6</v>
      </c>
      <c r="G24" s="44">
        <v>0</v>
      </c>
      <c r="H24" s="44">
        <v>7</v>
      </c>
      <c r="I24" s="44">
        <v>0</v>
      </c>
      <c r="J24" s="44">
        <v>1</v>
      </c>
      <c r="K24" s="44">
        <v>2</v>
      </c>
      <c r="L24" s="44">
        <v>0</v>
      </c>
      <c r="M24" s="44">
        <v>4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64</v>
      </c>
      <c r="D25" s="44">
        <v>50</v>
      </c>
      <c r="E25" s="44">
        <v>42</v>
      </c>
      <c r="F25" s="44">
        <v>2</v>
      </c>
      <c r="G25" s="44">
        <v>0</v>
      </c>
      <c r="H25" s="44">
        <v>8</v>
      </c>
      <c r="I25" s="44">
        <v>2</v>
      </c>
      <c r="J25" s="44">
        <v>1</v>
      </c>
      <c r="K25" s="44">
        <v>1</v>
      </c>
      <c r="L25" s="44">
        <v>1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3</v>
      </c>
    </row>
    <row r="26" spans="1:22" ht="15.75">
      <c r="A26" s="51"/>
      <c r="B26" s="43" t="s">
        <v>0</v>
      </c>
      <c r="C26" s="44">
        <v>34</v>
      </c>
      <c r="D26" s="44">
        <v>28</v>
      </c>
      <c r="E26" s="44">
        <v>27</v>
      </c>
      <c r="F26" s="44">
        <v>1</v>
      </c>
      <c r="G26" s="44">
        <v>0</v>
      </c>
      <c r="H26" s="44">
        <v>1</v>
      </c>
      <c r="I26" s="44">
        <v>0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5.7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5.7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5.75">
      <c r="A29" s="51" t="s">
        <v>13</v>
      </c>
      <c r="B29" s="43" t="s">
        <v>1</v>
      </c>
      <c r="C29" s="44">
        <v>173</v>
      </c>
      <c r="D29" s="44">
        <v>119</v>
      </c>
      <c r="E29" s="44">
        <v>102</v>
      </c>
      <c r="F29" s="44">
        <v>17</v>
      </c>
      <c r="G29" s="44">
        <v>0</v>
      </c>
      <c r="H29" s="44">
        <v>17</v>
      </c>
      <c r="I29" s="44">
        <v>4</v>
      </c>
      <c r="J29" s="44">
        <v>0</v>
      </c>
      <c r="K29" s="44">
        <v>12</v>
      </c>
      <c r="L29" s="44">
        <v>0</v>
      </c>
      <c r="M29" s="44">
        <v>0</v>
      </c>
      <c r="N29" s="44">
        <v>0</v>
      </c>
      <c r="O29" s="44">
        <v>1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89</v>
      </c>
      <c r="D30" s="44">
        <v>68</v>
      </c>
      <c r="E30" s="44">
        <v>60</v>
      </c>
      <c r="F30" s="44">
        <v>8</v>
      </c>
      <c r="G30" s="44">
        <v>0</v>
      </c>
      <c r="H30" s="44">
        <v>8</v>
      </c>
      <c r="I30" s="44">
        <v>2</v>
      </c>
      <c r="J30" s="44">
        <v>0</v>
      </c>
      <c r="K30" s="44">
        <v>5</v>
      </c>
      <c r="L30" s="44">
        <v>0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59</v>
      </c>
      <c r="D31" s="44">
        <v>34</v>
      </c>
      <c r="E31" s="44">
        <v>34</v>
      </c>
      <c r="F31" s="44">
        <v>3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25</v>
      </c>
      <c r="D32" s="44">
        <v>16</v>
      </c>
      <c r="E32" s="44">
        <v>16</v>
      </c>
      <c r="F32" s="44">
        <v>1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87</v>
      </c>
      <c r="D33" s="44">
        <v>55</v>
      </c>
      <c r="E33" s="44">
        <v>48</v>
      </c>
      <c r="F33" s="44">
        <v>2</v>
      </c>
      <c r="G33" s="44">
        <v>0</v>
      </c>
      <c r="H33" s="44">
        <v>7</v>
      </c>
      <c r="I33" s="44">
        <v>0</v>
      </c>
      <c r="J33" s="44">
        <v>2</v>
      </c>
      <c r="K33" s="44">
        <v>3</v>
      </c>
      <c r="L33" s="44">
        <v>0</v>
      </c>
      <c r="M33" s="44">
        <v>0</v>
      </c>
      <c r="N33" s="44">
        <v>0</v>
      </c>
      <c r="O33" s="44">
        <v>2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48</v>
      </c>
      <c r="D34" s="44">
        <v>34</v>
      </c>
      <c r="E34" s="44">
        <v>29</v>
      </c>
      <c r="F34" s="44">
        <v>1</v>
      </c>
      <c r="G34" s="44">
        <v>0</v>
      </c>
      <c r="H34" s="44">
        <v>5</v>
      </c>
      <c r="I34" s="44">
        <v>0</v>
      </c>
      <c r="J34" s="44">
        <v>1</v>
      </c>
      <c r="K34" s="44">
        <v>2</v>
      </c>
      <c r="L34" s="44">
        <v>0</v>
      </c>
      <c r="M34" s="44">
        <v>0</v>
      </c>
      <c r="N34" s="44">
        <v>0</v>
      </c>
      <c r="O34" s="44">
        <v>2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80</v>
      </c>
      <c r="D35" s="44">
        <v>47</v>
      </c>
      <c r="E35" s="44">
        <v>47</v>
      </c>
      <c r="F35" s="44">
        <v>8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45</v>
      </c>
      <c r="D36" s="44">
        <v>26</v>
      </c>
      <c r="E36" s="44">
        <v>26</v>
      </c>
      <c r="F36" s="44">
        <v>2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77</v>
      </c>
      <c r="D37" s="44">
        <v>55</v>
      </c>
      <c r="E37" s="44">
        <v>47</v>
      </c>
      <c r="F37" s="44">
        <v>1</v>
      </c>
      <c r="G37" s="44">
        <v>0</v>
      </c>
      <c r="H37" s="44">
        <v>8</v>
      </c>
      <c r="I37" s="44">
        <v>2</v>
      </c>
      <c r="J37" s="44">
        <v>0</v>
      </c>
      <c r="K37" s="44">
        <v>6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37</v>
      </c>
      <c r="D38" s="44">
        <v>28</v>
      </c>
      <c r="E38" s="44">
        <v>26</v>
      </c>
      <c r="F38" s="44">
        <v>0</v>
      </c>
      <c r="G38" s="44">
        <v>0</v>
      </c>
      <c r="H38" s="44">
        <v>2</v>
      </c>
      <c r="I38" s="44">
        <v>0</v>
      </c>
      <c r="J38" s="44">
        <v>0</v>
      </c>
      <c r="K38" s="44">
        <v>2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151</v>
      </c>
      <c r="D39" s="44">
        <v>106</v>
      </c>
      <c r="E39" s="44">
        <v>102</v>
      </c>
      <c r="F39" s="44">
        <v>4</v>
      </c>
      <c r="G39" s="44">
        <v>0</v>
      </c>
      <c r="H39" s="44">
        <v>4</v>
      </c>
      <c r="I39" s="44">
        <v>4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79</v>
      </c>
      <c r="D40" s="44">
        <v>59</v>
      </c>
      <c r="E40" s="44">
        <v>57</v>
      </c>
      <c r="F40" s="44">
        <v>4</v>
      </c>
      <c r="G40" s="44">
        <v>0</v>
      </c>
      <c r="H40" s="44">
        <v>2</v>
      </c>
      <c r="I40" s="44">
        <v>2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116</v>
      </c>
      <c r="D41" s="44">
        <v>76</v>
      </c>
      <c r="E41" s="44">
        <v>73</v>
      </c>
      <c r="F41" s="44">
        <v>3</v>
      </c>
      <c r="G41" s="44">
        <v>1</v>
      </c>
      <c r="H41" s="44">
        <v>3</v>
      </c>
      <c r="I41" s="44">
        <v>0</v>
      </c>
      <c r="J41" s="44">
        <v>3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70</v>
      </c>
      <c r="D42" s="44">
        <v>49</v>
      </c>
      <c r="E42" s="44">
        <v>48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109</v>
      </c>
      <c r="D43" s="44">
        <v>64</v>
      </c>
      <c r="E43" s="44">
        <v>52</v>
      </c>
      <c r="F43" s="44">
        <v>1</v>
      </c>
      <c r="G43" s="44">
        <v>0</v>
      </c>
      <c r="H43" s="44">
        <v>12</v>
      </c>
      <c r="I43" s="44">
        <v>0</v>
      </c>
      <c r="J43" s="44">
        <v>9</v>
      </c>
      <c r="K43" s="44">
        <v>2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5.75">
      <c r="A44" s="51"/>
      <c r="B44" s="43" t="s">
        <v>0</v>
      </c>
      <c r="C44" s="44">
        <v>53</v>
      </c>
      <c r="D44" s="44">
        <v>42</v>
      </c>
      <c r="E44" s="44">
        <v>39</v>
      </c>
      <c r="F44" s="44">
        <v>1</v>
      </c>
      <c r="G44" s="44">
        <v>0</v>
      </c>
      <c r="H44" s="44">
        <v>3</v>
      </c>
      <c r="I44" s="44">
        <v>0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112</v>
      </c>
      <c r="D45" s="44">
        <v>59</v>
      </c>
      <c r="E45" s="44">
        <v>51</v>
      </c>
      <c r="F45" s="44">
        <v>2</v>
      </c>
      <c r="G45" s="44">
        <v>49</v>
      </c>
      <c r="H45" s="44">
        <v>8</v>
      </c>
      <c r="I45" s="44">
        <v>0</v>
      </c>
      <c r="J45" s="44">
        <v>1</v>
      </c>
      <c r="K45" s="44">
        <v>0</v>
      </c>
      <c r="L45" s="44">
        <v>0</v>
      </c>
      <c r="M45" s="44">
        <v>4</v>
      </c>
      <c r="N45" s="44">
        <v>0</v>
      </c>
      <c r="O45" s="44">
        <v>3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47</v>
      </c>
      <c r="D46" s="44">
        <v>26</v>
      </c>
      <c r="E46" s="44">
        <v>23</v>
      </c>
      <c r="F46" s="44">
        <v>0</v>
      </c>
      <c r="G46" s="44">
        <v>23</v>
      </c>
      <c r="H46" s="44">
        <v>3</v>
      </c>
      <c r="I46" s="44">
        <v>0</v>
      </c>
      <c r="J46" s="44">
        <v>1</v>
      </c>
      <c r="K46" s="44">
        <v>0</v>
      </c>
      <c r="L46" s="44">
        <v>0</v>
      </c>
      <c r="M46" s="44">
        <v>1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70</v>
      </c>
      <c r="D49" s="44">
        <v>50</v>
      </c>
      <c r="E49" s="44">
        <v>45</v>
      </c>
      <c r="F49" s="44">
        <v>2</v>
      </c>
      <c r="G49" s="44">
        <v>0</v>
      </c>
      <c r="H49" s="44">
        <v>5</v>
      </c>
      <c r="I49" s="44">
        <v>1</v>
      </c>
      <c r="J49" s="44">
        <v>0</v>
      </c>
      <c r="K49" s="44">
        <v>3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38</v>
      </c>
      <c r="D50" s="44">
        <v>28</v>
      </c>
      <c r="E50" s="44">
        <v>26</v>
      </c>
      <c r="F50" s="44">
        <v>1</v>
      </c>
      <c r="G50" s="44">
        <v>0</v>
      </c>
      <c r="H50" s="44">
        <v>2</v>
      </c>
      <c r="I50" s="44">
        <v>1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63" priority="1">
      <formula>$B9="K"</formula>
    </cfRule>
    <cfRule type="expression" dxfId="6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ED23-A39C-4275-8185-87054A64E77D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367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64</v>
      </c>
      <c r="D9" s="44">
        <v>2</v>
      </c>
      <c r="E9" s="44">
        <v>43</v>
      </c>
      <c r="F9" s="44">
        <v>80</v>
      </c>
      <c r="G9" s="44">
        <v>3</v>
      </c>
      <c r="H9" s="44">
        <v>0</v>
      </c>
      <c r="I9" s="44">
        <v>5</v>
      </c>
      <c r="J9" s="44">
        <v>1</v>
      </c>
      <c r="K9" s="44">
        <v>72</v>
      </c>
      <c r="L9" s="44">
        <v>156</v>
      </c>
      <c r="M9" s="44">
        <v>82</v>
      </c>
      <c r="N9" s="44">
        <v>0</v>
      </c>
      <c r="O9" s="44">
        <v>24</v>
      </c>
      <c r="P9" s="44">
        <v>9</v>
      </c>
      <c r="Q9" s="44">
        <v>2</v>
      </c>
      <c r="R9" s="44">
        <v>118</v>
      </c>
    </row>
    <row r="10" spans="1:18" ht="15.75">
      <c r="A10" s="51"/>
      <c r="B10" s="43" t="s">
        <v>0</v>
      </c>
      <c r="C10" s="44">
        <v>26</v>
      </c>
      <c r="D10" s="44">
        <v>0</v>
      </c>
      <c r="E10" s="44">
        <v>31</v>
      </c>
      <c r="F10" s="44">
        <v>31</v>
      </c>
      <c r="G10" s="44">
        <v>1</v>
      </c>
      <c r="H10" s="44">
        <v>0</v>
      </c>
      <c r="I10" s="44">
        <v>1</v>
      </c>
      <c r="J10" s="44">
        <v>0</v>
      </c>
      <c r="K10" s="44">
        <v>25</v>
      </c>
      <c r="L10" s="44">
        <v>56</v>
      </c>
      <c r="M10" s="44">
        <v>38</v>
      </c>
      <c r="N10" s="44">
        <v>0</v>
      </c>
      <c r="O10" s="44">
        <v>12</v>
      </c>
      <c r="P10" s="44">
        <v>5</v>
      </c>
      <c r="Q10" s="44">
        <v>0</v>
      </c>
      <c r="R10" s="44">
        <v>41</v>
      </c>
    </row>
    <row r="11" spans="1:18" ht="15.75">
      <c r="A11" s="51" t="s">
        <v>22</v>
      </c>
      <c r="B11" s="43" t="s">
        <v>1</v>
      </c>
      <c r="C11" s="44">
        <v>3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3</v>
      </c>
      <c r="L11" s="44">
        <v>4</v>
      </c>
      <c r="M11" s="44">
        <v>4</v>
      </c>
      <c r="N11" s="44">
        <v>0</v>
      </c>
      <c r="O11" s="44">
        <v>2</v>
      </c>
      <c r="P11" s="44">
        <v>0</v>
      </c>
      <c r="Q11" s="44">
        <v>0</v>
      </c>
      <c r="R11" s="44">
        <v>3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1</v>
      </c>
      <c r="L12" s="44">
        <v>0</v>
      </c>
      <c r="M12" s="44">
        <v>3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</row>
    <row r="13" spans="1:18" ht="15.75">
      <c r="A13" s="51" t="s">
        <v>21</v>
      </c>
      <c r="B13" s="43" t="s">
        <v>1</v>
      </c>
      <c r="C13" s="44">
        <v>5</v>
      </c>
      <c r="D13" s="44">
        <v>0</v>
      </c>
      <c r="E13" s="44">
        <v>8</v>
      </c>
      <c r="F13" s="44">
        <v>20</v>
      </c>
      <c r="G13" s="44">
        <v>0</v>
      </c>
      <c r="H13" s="44">
        <v>0</v>
      </c>
      <c r="I13" s="44">
        <v>1</v>
      </c>
      <c r="J13" s="44">
        <v>0</v>
      </c>
      <c r="K13" s="44">
        <v>30</v>
      </c>
      <c r="L13" s="44">
        <v>15</v>
      </c>
      <c r="M13" s="44">
        <v>12</v>
      </c>
      <c r="N13" s="44">
        <v>0</v>
      </c>
      <c r="O13" s="44">
        <v>0</v>
      </c>
      <c r="P13" s="44">
        <v>0</v>
      </c>
      <c r="Q13" s="44">
        <v>0</v>
      </c>
      <c r="R13" s="44">
        <v>4</v>
      </c>
    </row>
    <row r="14" spans="1:18" ht="15.75">
      <c r="A14" s="51"/>
      <c r="B14" s="43" t="s">
        <v>0</v>
      </c>
      <c r="C14" s="44">
        <v>3</v>
      </c>
      <c r="D14" s="44">
        <v>0</v>
      </c>
      <c r="E14" s="44">
        <v>5</v>
      </c>
      <c r="F14" s="44">
        <v>8</v>
      </c>
      <c r="G14" s="44">
        <v>0</v>
      </c>
      <c r="H14" s="44">
        <v>0</v>
      </c>
      <c r="I14" s="44">
        <v>0</v>
      </c>
      <c r="J14" s="44">
        <v>0</v>
      </c>
      <c r="K14" s="44">
        <v>9</v>
      </c>
      <c r="L14" s="44">
        <v>8</v>
      </c>
      <c r="M14" s="44">
        <v>2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5.75">
      <c r="A15" s="51" t="s">
        <v>20</v>
      </c>
      <c r="B15" s="43" t="s">
        <v>1</v>
      </c>
      <c r="C15" s="44">
        <v>1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6</v>
      </c>
      <c r="M15" s="44">
        <v>4</v>
      </c>
      <c r="N15" s="44">
        <v>0</v>
      </c>
      <c r="O15" s="44">
        <v>2</v>
      </c>
      <c r="P15" s="44">
        <v>0</v>
      </c>
      <c r="Q15" s="44">
        <v>1</v>
      </c>
      <c r="R15" s="44">
        <v>7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4</v>
      </c>
      <c r="M16" s="44">
        <v>1</v>
      </c>
      <c r="N16" s="44">
        <v>0</v>
      </c>
      <c r="O16" s="44">
        <v>1</v>
      </c>
      <c r="P16" s="44">
        <v>0</v>
      </c>
      <c r="Q16" s="44">
        <v>0</v>
      </c>
      <c r="R16" s="44">
        <v>5</v>
      </c>
    </row>
    <row r="17" spans="1:18" ht="15.75">
      <c r="A17" s="51" t="s">
        <v>19</v>
      </c>
      <c r="B17" s="43" t="s">
        <v>1</v>
      </c>
      <c r="C17" s="44">
        <v>1</v>
      </c>
      <c r="D17" s="44">
        <v>0</v>
      </c>
      <c r="E17" s="44">
        <v>1</v>
      </c>
      <c r="F17" s="44">
        <v>1</v>
      </c>
      <c r="G17" s="44">
        <v>0</v>
      </c>
      <c r="H17" s="44">
        <v>0</v>
      </c>
      <c r="I17" s="44">
        <v>0</v>
      </c>
      <c r="J17" s="44">
        <v>1</v>
      </c>
      <c r="K17" s="44">
        <v>9</v>
      </c>
      <c r="L17" s="44">
        <v>5</v>
      </c>
      <c r="M17" s="44">
        <v>3</v>
      </c>
      <c r="N17" s="44">
        <v>0</v>
      </c>
      <c r="O17" s="44">
        <v>0</v>
      </c>
      <c r="P17" s="44">
        <v>0</v>
      </c>
      <c r="Q17" s="44">
        <v>0</v>
      </c>
      <c r="R17" s="44">
        <v>14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5</v>
      </c>
      <c r="L18" s="44">
        <v>1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1</v>
      </c>
    </row>
    <row r="19" spans="1:18" ht="15.75">
      <c r="A19" s="51" t="s">
        <v>18</v>
      </c>
      <c r="B19" s="43" t="s">
        <v>1</v>
      </c>
      <c r="C19" s="44">
        <v>4</v>
      </c>
      <c r="D19" s="44">
        <v>0</v>
      </c>
      <c r="E19" s="44">
        <v>1</v>
      </c>
      <c r="F19" s="44">
        <v>2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21</v>
      </c>
      <c r="M19" s="44">
        <v>5</v>
      </c>
      <c r="N19" s="44">
        <v>0</v>
      </c>
      <c r="O19" s="44">
        <v>0</v>
      </c>
      <c r="P19" s="44">
        <v>0</v>
      </c>
      <c r="Q19" s="44">
        <v>0</v>
      </c>
      <c r="R19" s="44">
        <v>3</v>
      </c>
    </row>
    <row r="20" spans="1:18" ht="15.75">
      <c r="A20" s="51"/>
      <c r="B20" s="43" t="s">
        <v>0</v>
      </c>
      <c r="C20" s="44">
        <v>1</v>
      </c>
      <c r="D20" s="44">
        <v>0</v>
      </c>
      <c r="E20" s="44">
        <v>1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8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5.75">
      <c r="A21" s="51" t="s">
        <v>17</v>
      </c>
      <c r="B21" s="43" t="s">
        <v>1</v>
      </c>
      <c r="C21" s="44">
        <v>0</v>
      </c>
      <c r="D21" s="44">
        <v>0</v>
      </c>
      <c r="E21" s="44">
        <v>3</v>
      </c>
      <c r="F21" s="44">
        <v>10</v>
      </c>
      <c r="G21" s="44">
        <v>0</v>
      </c>
      <c r="H21" s="44">
        <v>0</v>
      </c>
      <c r="I21" s="44">
        <v>0</v>
      </c>
      <c r="J21" s="44">
        <v>0</v>
      </c>
      <c r="K21" s="44">
        <v>2</v>
      </c>
      <c r="L21" s="44">
        <v>14</v>
      </c>
      <c r="M21" s="44">
        <v>4</v>
      </c>
      <c r="N21" s="44">
        <v>0</v>
      </c>
      <c r="O21" s="44">
        <v>2</v>
      </c>
      <c r="P21" s="44">
        <v>1</v>
      </c>
      <c r="Q21" s="44">
        <v>1</v>
      </c>
      <c r="R21" s="44">
        <v>5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3</v>
      </c>
      <c r="F22" s="44">
        <v>3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6</v>
      </c>
      <c r="M22" s="44">
        <v>4</v>
      </c>
      <c r="N22" s="44">
        <v>0</v>
      </c>
      <c r="O22" s="44">
        <v>1</v>
      </c>
      <c r="P22" s="44">
        <v>0</v>
      </c>
      <c r="Q22" s="44">
        <v>0</v>
      </c>
      <c r="R22" s="44">
        <v>3</v>
      </c>
    </row>
    <row r="23" spans="1:18" ht="15.75">
      <c r="A23" s="51" t="s">
        <v>16</v>
      </c>
      <c r="B23" s="43" t="s">
        <v>1</v>
      </c>
      <c r="C23" s="44">
        <v>7</v>
      </c>
      <c r="D23" s="44">
        <v>1</v>
      </c>
      <c r="E23" s="44">
        <v>3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5</v>
      </c>
      <c r="M23" s="44">
        <v>3</v>
      </c>
      <c r="N23" s="44">
        <v>0</v>
      </c>
      <c r="O23" s="44">
        <v>3</v>
      </c>
      <c r="P23" s="44">
        <v>0</v>
      </c>
      <c r="Q23" s="44">
        <v>0</v>
      </c>
      <c r="R23" s="44">
        <v>5</v>
      </c>
    </row>
    <row r="24" spans="1:18" ht="15.75">
      <c r="A24" s="51"/>
      <c r="B24" s="43" t="s">
        <v>0</v>
      </c>
      <c r="C24" s="44">
        <v>3</v>
      </c>
      <c r="D24" s="44">
        <v>0</v>
      </c>
      <c r="E24" s="44">
        <v>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2</v>
      </c>
      <c r="M24" s="44">
        <v>2</v>
      </c>
      <c r="N24" s="44">
        <v>0</v>
      </c>
      <c r="O24" s="44">
        <v>0</v>
      </c>
      <c r="P24" s="44">
        <v>0</v>
      </c>
      <c r="Q24" s="44">
        <v>0</v>
      </c>
      <c r="R24" s="44">
        <v>1</v>
      </c>
    </row>
    <row r="25" spans="1:18" ht="15.75">
      <c r="A25" s="51" t="s">
        <v>15</v>
      </c>
      <c r="B25" s="43" t="s">
        <v>1</v>
      </c>
      <c r="C25" s="44">
        <v>2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2</v>
      </c>
      <c r="L25" s="44">
        <v>0</v>
      </c>
      <c r="M25" s="44">
        <v>6</v>
      </c>
      <c r="N25" s="44">
        <v>0</v>
      </c>
      <c r="O25" s="44">
        <v>0</v>
      </c>
      <c r="P25" s="44">
        <v>0</v>
      </c>
      <c r="Q25" s="44">
        <v>0</v>
      </c>
      <c r="R25" s="44">
        <v>3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4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5.7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5.75">
      <c r="A29" s="51" t="s">
        <v>13</v>
      </c>
      <c r="B29" s="43" t="s">
        <v>1</v>
      </c>
      <c r="C29" s="44">
        <v>1</v>
      </c>
      <c r="D29" s="44">
        <v>0</v>
      </c>
      <c r="E29" s="44">
        <v>4</v>
      </c>
      <c r="F29" s="44">
        <v>2</v>
      </c>
      <c r="G29" s="44">
        <v>0</v>
      </c>
      <c r="H29" s="44">
        <v>0</v>
      </c>
      <c r="I29" s="44">
        <v>1</v>
      </c>
      <c r="J29" s="44">
        <v>0</v>
      </c>
      <c r="K29" s="44">
        <v>4</v>
      </c>
      <c r="L29" s="44">
        <v>30</v>
      </c>
      <c r="M29" s="44">
        <v>5</v>
      </c>
      <c r="N29" s="44">
        <v>0</v>
      </c>
      <c r="O29" s="44">
        <v>2</v>
      </c>
      <c r="P29" s="44">
        <v>1</v>
      </c>
      <c r="Q29" s="44">
        <v>0</v>
      </c>
      <c r="R29" s="44">
        <v>4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3</v>
      </c>
      <c r="F30" s="44">
        <v>1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11</v>
      </c>
      <c r="M30" s="44">
        <v>2</v>
      </c>
      <c r="N30" s="44">
        <v>0</v>
      </c>
      <c r="O30" s="44">
        <v>1</v>
      </c>
      <c r="P30" s="44">
        <v>1</v>
      </c>
      <c r="Q30" s="44">
        <v>0</v>
      </c>
      <c r="R30" s="44">
        <v>1</v>
      </c>
    </row>
    <row r="31" spans="1:18" ht="15.75">
      <c r="A31" s="51" t="s">
        <v>12</v>
      </c>
      <c r="B31" s="43" t="s">
        <v>1</v>
      </c>
      <c r="C31" s="44">
        <v>4</v>
      </c>
      <c r="D31" s="44">
        <v>0</v>
      </c>
      <c r="E31" s="44">
        <v>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12</v>
      </c>
      <c r="M31" s="44">
        <v>3</v>
      </c>
      <c r="N31" s="44">
        <v>0</v>
      </c>
      <c r="O31" s="44">
        <v>1</v>
      </c>
      <c r="P31" s="44">
        <v>0</v>
      </c>
      <c r="Q31" s="44">
        <v>0</v>
      </c>
      <c r="R31" s="44">
        <v>3</v>
      </c>
    </row>
    <row r="32" spans="1:18" ht="15.75">
      <c r="A32" s="51"/>
      <c r="B32" s="43" t="s">
        <v>0</v>
      </c>
      <c r="C32" s="44">
        <v>2</v>
      </c>
      <c r="D32" s="44">
        <v>0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2</v>
      </c>
      <c r="M32" s="44">
        <v>2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5.75">
      <c r="A33" s="51" t="s">
        <v>11</v>
      </c>
      <c r="B33" s="43" t="s">
        <v>1</v>
      </c>
      <c r="C33" s="44">
        <v>13</v>
      </c>
      <c r="D33" s="44">
        <v>1</v>
      </c>
      <c r="E33" s="44">
        <v>3</v>
      </c>
      <c r="F33" s="44">
        <v>2</v>
      </c>
      <c r="G33" s="44">
        <v>0</v>
      </c>
      <c r="H33" s="44">
        <v>0</v>
      </c>
      <c r="I33" s="44">
        <v>0</v>
      </c>
      <c r="J33" s="44">
        <v>0</v>
      </c>
      <c r="K33" s="44">
        <v>2</v>
      </c>
      <c r="L33" s="44">
        <v>7</v>
      </c>
      <c r="M33" s="44">
        <v>0</v>
      </c>
      <c r="N33" s="44">
        <v>0</v>
      </c>
      <c r="O33" s="44">
        <v>2</v>
      </c>
      <c r="P33" s="44">
        <v>0</v>
      </c>
      <c r="Q33" s="44">
        <v>0</v>
      </c>
      <c r="R33" s="44">
        <v>3</v>
      </c>
    </row>
    <row r="34" spans="1:18" ht="15.75">
      <c r="A34" s="51"/>
      <c r="B34" s="43" t="s">
        <v>0</v>
      </c>
      <c r="C34" s="44">
        <v>4</v>
      </c>
      <c r="D34" s="44">
        <v>0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3</v>
      </c>
      <c r="M34" s="44">
        <v>0</v>
      </c>
      <c r="N34" s="44">
        <v>0</v>
      </c>
      <c r="O34" s="44">
        <v>2</v>
      </c>
      <c r="P34" s="44">
        <v>0</v>
      </c>
      <c r="Q34" s="44">
        <v>0</v>
      </c>
      <c r="R34" s="44">
        <v>1</v>
      </c>
    </row>
    <row r="35" spans="1:18" ht="15.75">
      <c r="A35" s="51" t="s">
        <v>10</v>
      </c>
      <c r="B35" s="43" t="s">
        <v>1</v>
      </c>
      <c r="C35" s="44">
        <v>3</v>
      </c>
      <c r="D35" s="44">
        <v>0</v>
      </c>
      <c r="E35" s="44">
        <v>2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5</v>
      </c>
      <c r="L35" s="44">
        <v>6</v>
      </c>
      <c r="M35" s="44">
        <v>11</v>
      </c>
      <c r="N35" s="44">
        <v>0</v>
      </c>
      <c r="O35" s="44">
        <v>1</v>
      </c>
      <c r="P35" s="44">
        <v>1</v>
      </c>
      <c r="Q35" s="44">
        <v>0</v>
      </c>
      <c r="R35" s="44">
        <v>4</v>
      </c>
    </row>
    <row r="36" spans="1:18" ht="15.75">
      <c r="A36" s="51"/>
      <c r="B36" s="43" t="s">
        <v>0</v>
      </c>
      <c r="C36" s="44">
        <v>2</v>
      </c>
      <c r="D36" s="44">
        <v>0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4</v>
      </c>
      <c r="L36" s="44">
        <v>3</v>
      </c>
      <c r="M36" s="44">
        <v>5</v>
      </c>
      <c r="N36" s="44">
        <v>0</v>
      </c>
      <c r="O36" s="44">
        <v>1</v>
      </c>
      <c r="P36" s="44">
        <v>1</v>
      </c>
      <c r="Q36" s="44">
        <v>0</v>
      </c>
      <c r="R36" s="44">
        <v>1</v>
      </c>
    </row>
    <row r="37" spans="1:18" ht="15.75">
      <c r="A37" s="51" t="s">
        <v>9</v>
      </c>
      <c r="B37" s="43" t="s">
        <v>1</v>
      </c>
      <c r="C37" s="44">
        <v>1</v>
      </c>
      <c r="D37" s="44">
        <v>0</v>
      </c>
      <c r="E37" s="44">
        <v>1</v>
      </c>
      <c r="F37" s="44">
        <v>3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6</v>
      </c>
      <c r="M37" s="44">
        <v>6</v>
      </c>
      <c r="N37" s="44">
        <v>0</v>
      </c>
      <c r="O37" s="44">
        <v>1</v>
      </c>
      <c r="P37" s="44">
        <v>1</v>
      </c>
      <c r="Q37" s="44">
        <v>0</v>
      </c>
      <c r="R37" s="44">
        <v>2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1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3</v>
      </c>
      <c r="N38" s="44">
        <v>0</v>
      </c>
      <c r="O38" s="44">
        <v>0</v>
      </c>
      <c r="P38" s="44">
        <v>1</v>
      </c>
      <c r="Q38" s="44">
        <v>0</v>
      </c>
      <c r="R38" s="44">
        <v>2</v>
      </c>
    </row>
    <row r="39" spans="1:18" ht="15.75">
      <c r="A39" s="51" t="s">
        <v>8</v>
      </c>
      <c r="B39" s="43" t="s">
        <v>1</v>
      </c>
      <c r="C39" s="44">
        <v>12</v>
      </c>
      <c r="D39" s="44">
        <v>0</v>
      </c>
      <c r="E39" s="44">
        <v>9</v>
      </c>
      <c r="F39" s="44">
        <v>3</v>
      </c>
      <c r="G39" s="44">
        <v>3</v>
      </c>
      <c r="H39" s="44">
        <v>0</v>
      </c>
      <c r="I39" s="44">
        <v>1</v>
      </c>
      <c r="J39" s="44">
        <v>0</v>
      </c>
      <c r="K39" s="44">
        <v>8</v>
      </c>
      <c r="L39" s="44">
        <v>3</v>
      </c>
      <c r="M39" s="44">
        <v>1</v>
      </c>
      <c r="N39" s="44">
        <v>0</v>
      </c>
      <c r="O39" s="44">
        <v>0</v>
      </c>
      <c r="P39" s="44">
        <v>2</v>
      </c>
      <c r="Q39" s="44">
        <v>0</v>
      </c>
      <c r="R39" s="44">
        <v>3</v>
      </c>
    </row>
    <row r="40" spans="1:18" ht="15.75">
      <c r="A40" s="51"/>
      <c r="B40" s="43" t="s">
        <v>0</v>
      </c>
      <c r="C40" s="44">
        <v>8</v>
      </c>
      <c r="D40" s="44">
        <v>0</v>
      </c>
      <c r="E40" s="44">
        <v>4</v>
      </c>
      <c r="F40" s="44">
        <v>2</v>
      </c>
      <c r="G40" s="44">
        <v>1</v>
      </c>
      <c r="H40" s="44">
        <v>0</v>
      </c>
      <c r="I40" s="44">
        <v>0</v>
      </c>
      <c r="J40" s="44">
        <v>0</v>
      </c>
      <c r="K40" s="44">
        <v>2</v>
      </c>
      <c r="L40" s="44">
        <v>1</v>
      </c>
      <c r="M40" s="44">
        <v>0</v>
      </c>
      <c r="N40" s="44">
        <v>0</v>
      </c>
      <c r="O40" s="44">
        <v>0</v>
      </c>
      <c r="P40" s="44">
        <v>1</v>
      </c>
      <c r="Q40" s="44">
        <v>0</v>
      </c>
      <c r="R40" s="44">
        <v>1</v>
      </c>
    </row>
    <row r="41" spans="1:18" ht="15.75">
      <c r="A41" s="51" t="s">
        <v>7</v>
      </c>
      <c r="B41" s="43" t="s">
        <v>1</v>
      </c>
      <c r="C41" s="44">
        <v>6</v>
      </c>
      <c r="D41" s="44">
        <v>0</v>
      </c>
      <c r="E41" s="44">
        <v>2</v>
      </c>
      <c r="F41" s="44">
        <v>7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6</v>
      </c>
      <c r="M41" s="44">
        <v>6</v>
      </c>
      <c r="N41" s="44">
        <v>0</v>
      </c>
      <c r="O41" s="44">
        <v>1</v>
      </c>
      <c r="P41" s="44">
        <v>1</v>
      </c>
      <c r="Q41" s="44">
        <v>0</v>
      </c>
      <c r="R41" s="44">
        <v>11</v>
      </c>
    </row>
    <row r="42" spans="1:18" ht="15.75">
      <c r="A42" s="51"/>
      <c r="B42" s="43" t="s">
        <v>0</v>
      </c>
      <c r="C42" s="44">
        <v>3</v>
      </c>
      <c r="D42" s="44">
        <v>0</v>
      </c>
      <c r="E42" s="44">
        <v>2</v>
      </c>
      <c r="F42" s="44">
        <v>4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5</v>
      </c>
      <c r="N42" s="44">
        <v>0</v>
      </c>
      <c r="O42" s="44">
        <v>1</v>
      </c>
      <c r="P42" s="44">
        <v>0</v>
      </c>
      <c r="Q42" s="44">
        <v>0</v>
      </c>
      <c r="R42" s="44">
        <v>5</v>
      </c>
    </row>
    <row r="43" spans="1:18" ht="15.7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5</v>
      </c>
      <c r="L43" s="44">
        <v>11</v>
      </c>
      <c r="M43" s="44">
        <v>4</v>
      </c>
      <c r="N43" s="44">
        <v>0</v>
      </c>
      <c r="O43" s="44">
        <v>0</v>
      </c>
      <c r="P43" s="44">
        <v>0</v>
      </c>
      <c r="Q43" s="44">
        <v>0</v>
      </c>
      <c r="R43" s="44">
        <v>24</v>
      </c>
    </row>
    <row r="44" spans="1:18" ht="15.7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2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8</v>
      </c>
    </row>
    <row r="45" spans="1:18" ht="15.75">
      <c r="A45" s="51" t="s">
        <v>5</v>
      </c>
      <c r="B45" s="43" t="s">
        <v>1</v>
      </c>
      <c r="C45" s="44">
        <v>1</v>
      </c>
      <c r="D45" s="44">
        <v>0</v>
      </c>
      <c r="E45" s="44">
        <v>0</v>
      </c>
      <c r="F45" s="44">
        <v>29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2</v>
      </c>
      <c r="M45" s="44">
        <v>4</v>
      </c>
      <c r="N45" s="44">
        <v>0</v>
      </c>
      <c r="O45" s="44">
        <v>2</v>
      </c>
      <c r="P45" s="44">
        <v>2</v>
      </c>
      <c r="Q45" s="44">
        <v>0</v>
      </c>
      <c r="R45" s="44">
        <v>13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10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1</v>
      </c>
      <c r="N46" s="44">
        <v>0</v>
      </c>
      <c r="O46" s="44">
        <v>1</v>
      </c>
      <c r="P46" s="44">
        <v>1</v>
      </c>
      <c r="Q46" s="44">
        <v>0</v>
      </c>
      <c r="R46" s="44">
        <v>7</v>
      </c>
    </row>
    <row r="47" spans="1:18" ht="15.7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5.7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5.75">
      <c r="A49" s="51" t="s">
        <v>3</v>
      </c>
      <c r="B49" s="43" t="s">
        <v>1</v>
      </c>
      <c r="C49" s="44">
        <v>0</v>
      </c>
      <c r="D49" s="44">
        <v>0</v>
      </c>
      <c r="E49" s="44">
        <v>2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  <c r="K49" s="44">
        <v>1</v>
      </c>
      <c r="L49" s="44">
        <v>3</v>
      </c>
      <c r="M49" s="44">
        <v>1</v>
      </c>
      <c r="N49" s="44">
        <v>0</v>
      </c>
      <c r="O49" s="44">
        <v>5</v>
      </c>
      <c r="P49" s="44">
        <v>0</v>
      </c>
      <c r="Q49" s="44">
        <v>0</v>
      </c>
      <c r="R49" s="44">
        <v>7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1</v>
      </c>
      <c r="L50" s="44">
        <v>2</v>
      </c>
      <c r="M50" s="44">
        <v>1</v>
      </c>
      <c r="N50" s="44">
        <v>0</v>
      </c>
      <c r="O50" s="44">
        <v>3</v>
      </c>
      <c r="P50" s="44">
        <v>0</v>
      </c>
      <c r="Q50" s="44">
        <v>0</v>
      </c>
      <c r="R50" s="44">
        <v>2</v>
      </c>
    </row>
    <row r="51" spans="1:18" ht="15.7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1:18" ht="15.7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61" priority="1">
      <formula>$B9="K"</formula>
    </cfRule>
    <cfRule type="expression" dxfId="6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4699-8671-45D8-A834-B89A22C04D0F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244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776</v>
      </c>
      <c r="D9" s="44">
        <v>635</v>
      </c>
      <c r="E9" s="44">
        <v>582</v>
      </c>
      <c r="F9" s="44">
        <v>26</v>
      </c>
      <c r="G9" s="44">
        <v>24</v>
      </c>
      <c r="H9" s="44">
        <v>53</v>
      </c>
      <c r="I9" s="44">
        <v>8</v>
      </c>
      <c r="J9" s="44">
        <v>9</v>
      </c>
      <c r="K9" s="44">
        <v>17</v>
      </c>
      <c r="L9" s="44">
        <v>0</v>
      </c>
      <c r="M9" s="44">
        <v>12</v>
      </c>
      <c r="N9" s="44">
        <v>0</v>
      </c>
      <c r="O9" s="44">
        <v>3</v>
      </c>
      <c r="P9" s="44">
        <v>0</v>
      </c>
      <c r="Q9" s="44">
        <v>0</v>
      </c>
      <c r="R9" s="44">
        <v>0</v>
      </c>
      <c r="S9" s="44">
        <v>0</v>
      </c>
      <c r="T9" s="44">
        <v>2</v>
      </c>
      <c r="U9" s="44">
        <v>0</v>
      </c>
      <c r="V9" s="44">
        <v>2</v>
      </c>
    </row>
    <row r="10" spans="1:22" ht="15.75">
      <c r="A10" s="51"/>
      <c r="B10" s="43" t="s">
        <v>0</v>
      </c>
      <c r="C10" s="44">
        <v>438</v>
      </c>
      <c r="D10" s="44">
        <v>371</v>
      </c>
      <c r="E10" s="44">
        <v>345</v>
      </c>
      <c r="F10" s="44">
        <v>10</v>
      </c>
      <c r="G10" s="44">
        <v>16</v>
      </c>
      <c r="H10" s="44">
        <v>26</v>
      </c>
      <c r="I10" s="44">
        <v>5</v>
      </c>
      <c r="J10" s="44">
        <v>5</v>
      </c>
      <c r="K10" s="44">
        <v>9</v>
      </c>
      <c r="L10" s="44">
        <v>0</v>
      </c>
      <c r="M10" s="44">
        <v>4</v>
      </c>
      <c r="N10" s="44">
        <v>0</v>
      </c>
      <c r="O10" s="44">
        <v>2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5.75">
      <c r="A11" s="51" t="s">
        <v>22</v>
      </c>
      <c r="B11" s="43" t="s">
        <v>1</v>
      </c>
      <c r="C11" s="44">
        <v>32</v>
      </c>
      <c r="D11" s="44">
        <v>30</v>
      </c>
      <c r="E11" s="44">
        <v>29</v>
      </c>
      <c r="F11" s="44">
        <v>1</v>
      </c>
      <c r="G11" s="44">
        <v>10</v>
      </c>
      <c r="H11" s="44">
        <v>1</v>
      </c>
      <c r="I11" s="44">
        <v>0</v>
      </c>
      <c r="J11" s="44">
        <v>1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22</v>
      </c>
      <c r="D12" s="44">
        <v>21</v>
      </c>
      <c r="E12" s="44">
        <v>20</v>
      </c>
      <c r="F12" s="44">
        <v>0</v>
      </c>
      <c r="G12" s="44">
        <v>8</v>
      </c>
      <c r="H12" s="44">
        <v>1</v>
      </c>
      <c r="I12" s="44">
        <v>0</v>
      </c>
      <c r="J12" s="44">
        <v>1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23</v>
      </c>
      <c r="D13" s="44">
        <v>17</v>
      </c>
      <c r="E13" s="44">
        <v>16</v>
      </c>
      <c r="F13" s="44">
        <v>1</v>
      </c>
      <c r="G13" s="44">
        <v>1</v>
      </c>
      <c r="H13" s="44">
        <v>1</v>
      </c>
      <c r="I13" s="44">
        <v>0</v>
      </c>
      <c r="J13" s="44">
        <v>0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13</v>
      </c>
      <c r="D14" s="44">
        <v>8</v>
      </c>
      <c r="E14" s="44">
        <v>7</v>
      </c>
      <c r="F14" s="44">
        <v>1</v>
      </c>
      <c r="G14" s="44">
        <v>0</v>
      </c>
      <c r="H14" s="44">
        <v>1</v>
      </c>
      <c r="I14" s="44">
        <v>0</v>
      </c>
      <c r="J14" s="44">
        <v>0</v>
      </c>
      <c r="K14" s="44">
        <v>1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29</v>
      </c>
      <c r="D15" s="44">
        <v>23</v>
      </c>
      <c r="E15" s="44">
        <v>22</v>
      </c>
      <c r="F15" s="44">
        <v>0</v>
      </c>
      <c r="G15" s="44">
        <v>0</v>
      </c>
      <c r="H15" s="44">
        <v>1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16</v>
      </c>
      <c r="D16" s="44">
        <v>14</v>
      </c>
      <c r="E16" s="44">
        <v>13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30</v>
      </c>
      <c r="D17" s="44">
        <v>27</v>
      </c>
      <c r="E17" s="44">
        <v>27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5.75">
      <c r="A18" s="51"/>
      <c r="B18" s="43" t="s">
        <v>0</v>
      </c>
      <c r="C18" s="44">
        <v>17</v>
      </c>
      <c r="D18" s="44">
        <v>17</v>
      </c>
      <c r="E18" s="44">
        <v>17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20</v>
      </c>
      <c r="D19" s="44">
        <v>19</v>
      </c>
      <c r="E19" s="44">
        <v>19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13</v>
      </c>
      <c r="D20" s="44">
        <v>12</v>
      </c>
      <c r="E20" s="44">
        <v>12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24</v>
      </c>
      <c r="D21" s="44">
        <v>21</v>
      </c>
      <c r="E21" s="44">
        <v>21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12</v>
      </c>
      <c r="D22" s="44">
        <v>12</v>
      </c>
      <c r="E22" s="44">
        <v>12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33</v>
      </c>
      <c r="D23" s="44">
        <v>31</v>
      </c>
      <c r="E23" s="44">
        <v>28</v>
      </c>
      <c r="F23" s="44">
        <v>6</v>
      </c>
      <c r="G23" s="44">
        <v>0</v>
      </c>
      <c r="H23" s="44">
        <v>3</v>
      </c>
      <c r="I23" s="44">
        <v>0</v>
      </c>
      <c r="J23" s="44">
        <v>0</v>
      </c>
      <c r="K23" s="44">
        <v>1</v>
      </c>
      <c r="L23" s="44">
        <v>0</v>
      </c>
      <c r="M23" s="44">
        <v>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21</v>
      </c>
      <c r="D24" s="44">
        <v>20</v>
      </c>
      <c r="E24" s="44">
        <v>19</v>
      </c>
      <c r="F24" s="44">
        <v>3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28</v>
      </c>
      <c r="D25" s="44">
        <v>27</v>
      </c>
      <c r="E25" s="44">
        <v>22</v>
      </c>
      <c r="F25" s="44">
        <v>0</v>
      </c>
      <c r="G25" s="44">
        <v>0</v>
      </c>
      <c r="H25" s="44">
        <v>5</v>
      </c>
      <c r="I25" s="44">
        <v>1</v>
      </c>
      <c r="J25" s="44">
        <v>1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2</v>
      </c>
    </row>
    <row r="26" spans="1:22" ht="15.75">
      <c r="A26" s="51"/>
      <c r="B26" s="43" t="s">
        <v>0</v>
      </c>
      <c r="C26" s="44">
        <v>16</v>
      </c>
      <c r="D26" s="44">
        <v>15</v>
      </c>
      <c r="E26" s="44">
        <v>14</v>
      </c>
      <c r="F26" s="44">
        <v>0</v>
      </c>
      <c r="G26" s="44">
        <v>0</v>
      </c>
      <c r="H26" s="44">
        <v>1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5.75">
      <c r="A27" s="51" t="s">
        <v>14</v>
      </c>
      <c r="B27" s="43" t="s">
        <v>1</v>
      </c>
      <c r="C27" s="44">
        <v>60</v>
      </c>
      <c r="D27" s="44">
        <v>47</v>
      </c>
      <c r="E27" s="44">
        <v>39</v>
      </c>
      <c r="F27" s="44">
        <v>1</v>
      </c>
      <c r="G27" s="44">
        <v>0</v>
      </c>
      <c r="H27" s="44">
        <v>8</v>
      </c>
      <c r="I27" s="44">
        <v>0</v>
      </c>
      <c r="J27" s="44">
        <v>0</v>
      </c>
      <c r="K27" s="44">
        <v>5</v>
      </c>
      <c r="L27" s="44">
        <v>0</v>
      </c>
      <c r="M27" s="44">
        <v>3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5.75">
      <c r="A28" s="51"/>
      <c r="B28" s="43" t="s">
        <v>0</v>
      </c>
      <c r="C28" s="44">
        <v>32</v>
      </c>
      <c r="D28" s="44">
        <v>28</v>
      </c>
      <c r="E28" s="44">
        <v>23</v>
      </c>
      <c r="F28" s="44">
        <v>0</v>
      </c>
      <c r="G28" s="44">
        <v>0</v>
      </c>
      <c r="H28" s="44">
        <v>5</v>
      </c>
      <c r="I28" s="44">
        <v>0</v>
      </c>
      <c r="J28" s="44">
        <v>0</v>
      </c>
      <c r="K28" s="44">
        <v>4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5.75">
      <c r="A29" s="51" t="s">
        <v>13</v>
      </c>
      <c r="B29" s="43" t="s">
        <v>1</v>
      </c>
      <c r="C29" s="44">
        <v>36</v>
      </c>
      <c r="D29" s="44">
        <v>29</v>
      </c>
      <c r="E29" s="44">
        <v>26</v>
      </c>
      <c r="F29" s="44">
        <v>3</v>
      </c>
      <c r="G29" s="44">
        <v>0</v>
      </c>
      <c r="H29" s="44">
        <v>3</v>
      </c>
      <c r="I29" s="44">
        <v>1</v>
      </c>
      <c r="J29" s="44">
        <v>0</v>
      </c>
      <c r="K29" s="44">
        <v>2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22</v>
      </c>
      <c r="D30" s="44">
        <v>19</v>
      </c>
      <c r="E30" s="44">
        <v>17</v>
      </c>
      <c r="F30" s="44">
        <v>1</v>
      </c>
      <c r="G30" s="44">
        <v>0</v>
      </c>
      <c r="H30" s="44">
        <v>2</v>
      </c>
      <c r="I30" s="44">
        <v>1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23</v>
      </c>
      <c r="D31" s="44">
        <v>17</v>
      </c>
      <c r="E31" s="44">
        <v>16</v>
      </c>
      <c r="F31" s="44">
        <v>2</v>
      </c>
      <c r="G31" s="44">
        <v>0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8</v>
      </c>
      <c r="D32" s="44">
        <v>6</v>
      </c>
      <c r="E32" s="44">
        <v>5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33</v>
      </c>
      <c r="D33" s="44">
        <v>27</v>
      </c>
      <c r="E33" s="44">
        <v>24</v>
      </c>
      <c r="F33" s="44">
        <v>0</v>
      </c>
      <c r="G33" s="44">
        <v>0</v>
      </c>
      <c r="H33" s="44">
        <v>3</v>
      </c>
      <c r="I33" s="44">
        <v>0</v>
      </c>
      <c r="J33" s="44">
        <v>0</v>
      </c>
      <c r="K33" s="44">
        <v>2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21</v>
      </c>
      <c r="D34" s="44">
        <v>17</v>
      </c>
      <c r="E34" s="44">
        <v>14</v>
      </c>
      <c r="F34" s="44">
        <v>0</v>
      </c>
      <c r="G34" s="44">
        <v>0</v>
      </c>
      <c r="H34" s="44">
        <v>3</v>
      </c>
      <c r="I34" s="44">
        <v>0</v>
      </c>
      <c r="J34" s="44">
        <v>0</v>
      </c>
      <c r="K34" s="44">
        <v>2</v>
      </c>
      <c r="L34" s="44">
        <v>0</v>
      </c>
      <c r="M34" s="44">
        <v>0</v>
      </c>
      <c r="N34" s="44">
        <v>0</v>
      </c>
      <c r="O34" s="44">
        <v>1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34</v>
      </c>
      <c r="D35" s="44">
        <v>29</v>
      </c>
      <c r="E35" s="44">
        <v>29</v>
      </c>
      <c r="F35" s="44">
        <v>2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20</v>
      </c>
      <c r="D36" s="44">
        <v>15</v>
      </c>
      <c r="E36" s="44">
        <v>15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19</v>
      </c>
      <c r="D37" s="44">
        <v>18</v>
      </c>
      <c r="E37" s="44">
        <v>16</v>
      </c>
      <c r="F37" s="44">
        <v>1</v>
      </c>
      <c r="G37" s="44">
        <v>0</v>
      </c>
      <c r="H37" s="44">
        <v>2</v>
      </c>
      <c r="I37" s="44">
        <v>1</v>
      </c>
      <c r="J37" s="44">
        <v>0</v>
      </c>
      <c r="K37" s="44">
        <v>1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7</v>
      </c>
      <c r="D38" s="44">
        <v>6</v>
      </c>
      <c r="E38" s="44">
        <v>6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45</v>
      </c>
      <c r="D39" s="44">
        <v>37</v>
      </c>
      <c r="E39" s="44">
        <v>33</v>
      </c>
      <c r="F39" s="44">
        <v>0</v>
      </c>
      <c r="G39" s="44">
        <v>0</v>
      </c>
      <c r="H39" s="44">
        <v>4</v>
      </c>
      <c r="I39" s="44">
        <v>2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28</v>
      </c>
      <c r="D40" s="44">
        <v>23</v>
      </c>
      <c r="E40" s="44">
        <v>21</v>
      </c>
      <c r="F40" s="44">
        <v>0</v>
      </c>
      <c r="G40" s="44">
        <v>0</v>
      </c>
      <c r="H40" s="44">
        <v>2</v>
      </c>
      <c r="I40" s="44">
        <v>1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60</v>
      </c>
      <c r="D41" s="44">
        <v>53</v>
      </c>
      <c r="E41" s="44">
        <v>52</v>
      </c>
      <c r="F41" s="44">
        <v>1</v>
      </c>
      <c r="G41" s="44">
        <v>0</v>
      </c>
      <c r="H41" s="44">
        <v>1</v>
      </c>
      <c r="I41" s="44">
        <v>0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37</v>
      </c>
      <c r="D42" s="44">
        <v>35</v>
      </c>
      <c r="E42" s="44">
        <v>34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47</v>
      </c>
      <c r="D43" s="44">
        <v>37</v>
      </c>
      <c r="E43" s="44">
        <v>27</v>
      </c>
      <c r="F43" s="44">
        <v>0</v>
      </c>
      <c r="G43" s="44">
        <v>0</v>
      </c>
      <c r="H43" s="44">
        <v>10</v>
      </c>
      <c r="I43" s="44">
        <v>1</v>
      </c>
      <c r="J43" s="44">
        <v>5</v>
      </c>
      <c r="K43" s="44">
        <v>2</v>
      </c>
      <c r="L43" s="44">
        <v>0</v>
      </c>
      <c r="M43" s="44">
        <v>2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5.75">
      <c r="A44" s="51"/>
      <c r="B44" s="43" t="s">
        <v>0</v>
      </c>
      <c r="C44" s="44">
        <v>24</v>
      </c>
      <c r="D44" s="44">
        <v>20</v>
      </c>
      <c r="E44" s="44">
        <v>16</v>
      </c>
      <c r="F44" s="44">
        <v>0</v>
      </c>
      <c r="G44" s="44">
        <v>0</v>
      </c>
      <c r="H44" s="44">
        <v>4</v>
      </c>
      <c r="I44" s="44">
        <v>1</v>
      </c>
      <c r="J44" s="44">
        <v>2</v>
      </c>
      <c r="K44" s="44">
        <v>0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24</v>
      </c>
      <c r="D45" s="44">
        <v>18</v>
      </c>
      <c r="E45" s="44">
        <v>13</v>
      </c>
      <c r="F45" s="44">
        <v>0</v>
      </c>
      <c r="G45" s="44">
        <v>13</v>
      </c>
      <c r="H45" s="44">
        <v>5</v>
      </c>
      <c r="I45" s="44">
        <v>0</v>
      </c>
      <c r="J45" s="44">
        <v>0</v>
      </c>
      <c r="K45" s="44">
        <v>1</v>
      </c>
      <c r="L45" s="44">
        <v>0</v>
      </c>
      <c r="M45" s="44">
        <v>3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10</v>
      </c>
      <c r="D46" s="44">
        <v>8</v>
      </c>
      <c r="E46" s="44">
        <v>8</v>
      </c>
      <c r="F46" s="44">
        <v>0</v>
      </c>
      <c r="G46" s="44">
        <v>8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18</v>
      </c>
      <c r="D47" s="44">
        <v>13</v>
      </c>
      <c r="E47" s="44">
        <v>13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9</v>
      </c>
      <c r="D48" s="44">
        <v>6</v>
      </c>
      <c r="E48" s="44">
        <v>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23</v>
      </c>
      <c r="D49" s="44">
        <v>21</v>
      </c>
      <c r="E49" s="44">
        <v>19</v>
      </c>
      <c r="F49" s="44">
        <v>1</v>
      </c>
      <c r="G49" s="44">
        <v>0</v>
      </c>
      <c r="H49" s="44">
        <v>2</v>
      </c>
      <c r="I49" s="44">
        <v>0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14</v>
      </c>
      <c r="D50" s="44">
        <v>13</v>
      </c>
      <c r="E50" s="44">
        <v>12</v>
      </c>
      <c r="F50" s="44">
        <v>1</v>
      </c>
      <c r="G50" s="44">
        <v>0</v>
      </c>
      <c r="H50" s="44">
        <v>1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135</v>
      </c>
      <c r="D51" s="44">
        <v>94</v>
      </c>
      <c r="E51" s="44">
        <v>91</v>
      </c>
      <c r="F51" s="44">
        <v>6</v>
      </c>
      <c r="G51" s="44">
        <v>0</v>
      </c>
      <c r="H51" s="44">
        <v>3</v>
      </c>
      <c r="I51" s="44">
        <v>1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0</v>
      </c>
      <c r="S51" s="44">
        <v>0</v>
      </c>
      <c r="T51" s="44">
        <v>1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76</v>
      </c>
      <c r="D52" s="44">
        <v>56</v>
      </c>
      <c r="E52" s="44">
        <v>54</v>
      </c>
      <c r="F52" s="44">
        <v>4</v>
      </c>
      <c r="G52" s="44">
        <v>0</v>
      </c>
      <c r="H52" s="44">
        <v>2</v>
      </c>
      <c r="I52" s="44">
        <v>1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59" priority="1">
      <formula>$B9="K"</formula>
    </cfRule>
    <cfRule type="expression" dxfId="5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2AED-7A36-4778-BD22-E4F8D2FBC9F6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368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21</v>
      </c>
      <c r="D9" s="44">
        <v>3</v>
      </c>
      <c r="E9" s="44">
        <v>8</v>
      </c>
      <c r="F9" s="44">
        <v>0</v>
      </c>
      <c r="G9" s="44">
        <v>0</v>
      </c>
      <c r="H9" s="44">
        <v>0</v>
      </c>
      <c r="I9" s="44">
        <v>1</v>
      </c>
      <c r="J9" s="44">
        <v>0</v>
      </c>
      <c r="K9" s="44">
        <v>1</v>
      </c>
      <c r="L9" s="44">
        <v>30</v>
      </c>
      <c r="M9" s="44">
        <v>11</v>
      </c>
      <c r="N9" s="44">
        <v>0</v>
      </c>
      <c r="O9" s="44">
        <v>11</v>
      </c>
      <c r="P9" s="44">
        <v>11</v>
      </c>
      <c r="Q9" s="44">
        <v>12</v>
      </c>
      <c r="R9" s="44">
        <v>35</v>
      </c>
    </row>
    <row r="10" spans="1:18" ht="15.75">
      <c r="A10" s="51"/>
      <c r="B10" s="43" t="s">
        <v>0</v>
      </c>
      <c r="C10" s="44">
        <v>9</v>
      </c>
      <c r="D10" s="44">
        <v>2</v>
      </c>
      <c r="E10" s="44">
        <v>7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13</v>
      </c>
      <c r="M10" s="44">
        <v>3</v>
      </c>
      <c r="N10" s="44">
        <v>0</v>
      </c>
      <c r="O10" s="44">
        <v>5</v>
      </c>
      <c r="P10" s="44">
        <v>3</v>
      </c>
      <c r="Q10" s="44">
        <v>6</v>
      </c>
      <c r="R10" s="44">
        <v>21</v>
      </c>
    </row>
    <row r="11" spans="1:18" ht="15.7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2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</row>
    <row r="13" spans="1:18" ht="15.7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2</v>
      </c>
      <c r="R13" s="44">
        <v>3</v>
      </c>
    </row>
    <row r="14" spans="1:18" ht="15.75">
      <c r="A14" s="51"/>
      <c r="B14" s="43" t="s">
        <v>0</v>
      </c>
      <c r="C14" s="44">
        <v>0</v>
      </c>
      <c r="D14" s="44">
        <v>0</v>
      </c>
      <c r="E14" s="44">
        <v>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2</v>
      </c>
      <c r="R14" s="44">
        <v>2</v>
      </c>
    </row>
    <row r="15" spans="1:18" ht="15.75">
      <c r="A15" s="51" t="s">
        <v>20</v>
      </c>
      <c r="B15" s="43" t="s">
        <v>1</v>
      </c>
      <c r="C15" s="44">
        <v>2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1</v>
      </c>
      <c r="R15" s="44">
        <v>2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2</v>
      </c>
    </row>
    <row r="17" spans="1:18" ht="15.75">
      <c r="A17" s="51" t="s">
        <v>19</v>
      </c>
      <c r="B17" s="43" t="s">
        <v>1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0</v>
      </c>
      <c r="N17" s="44">
        <v>0</v>
      </c>
      <c r="O17" s="44">
        <v>0</v>
      </c>
      <c r="P17" s="44">
        <v>1</v>
      </c>
      <c r="Q17" s="44">
        <v>0</v>
      </c>
      <c r="R17" s="44">
        <v>0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5.75">
      <c r="A19" s="51" t="s">
        <v>18</v>
      </c>
      <c r="B19" s="43" t="s">
        <v>1</v>
      </c>
      <c r="C19" s="44">
        <v>0</v>
      </c>
      <c r="D19" s="44">
        <v>0</v>
      </c>
      <c r="E19" s="44">
        <v>1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5.75">
      <c r="A20" s="51"/>
      <c r="B20" s="43" t="s">
        <v>0</v>
      </c>
      <c r="C20" s="44">
        <v>0</v>
      </c>
      <c r="D20" s="44">
        <v>0</v>
      </c>
      <c r="E20" s="44">
        <v>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5.7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1</v>
      </c>
      <c r="P21" s="44">
        <v>1</v>
      </c>
      <c r="Q21" s="44">
        <v>0</v>
      </c>
      <c r="R21" s="44">
        <v>1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5.75">
      <c r="A23" s="51" t="s">
        <v>16</v>
      </c>
      <c r="B23" s="43" t="s">
        <v>1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5.7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5.7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5.75">
      <c r="A27" s="51" t="s">
        <v>14</v>
      </c>
      <c r="B27" s="43" t="s">
        <v>1</v>
      </c>
      <c r="C27" s="44">
        <v>0</v>
      </c>
      <c r="D27" s="44">
        <v>0</v>
      </c>
      <c r="E27" s="44">
        <v>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1</v>
      </c>
      <c r="L27" s="44">
        <v>3</v>
      </c>
      <c r="M27" s="44">
        <v>0</v>
      </c>
      <c r="N27" s="44">
        <v>0</v>
      </c>
      <c r="O27" s="44">
        <v>2</v>
      </c>
      <c r="P27" s="44">
        <v>0</v>
      </c>
      <c r="Q27" s="44">
        <v>1</v>
      </c>
      <c r="R27" s="44">
        <v>5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1</v>
      </c>
      <c r="P28" s="44">
        <v>0</v>
      </c>
      <c r="Q28" s="44">
        <v>1</v>
      </c>
      <c r="R28" s="44">
        <v>2</v>
      </c>
    </row>
    <row r="29" spans="1:18" ht="15.7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3</v>
      </c>
      <c r="M29" s="44">
        <v>1</v>
      </c>
      <c r="N29" s="44">
        <v>0</v>
      </c>
      <c r="O29" s="44">
        <v>1</v>
      </c>
      <c r="P29" s="44">
        <v>1</v>
      </c>
      <c r="Q29" s="44">
        <v>1</v>
      </c>
      <c r="R29" s="44">
        <v>0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0</v>
      </c>
      <c r="N30" s="44">
        <v>0</v>
      </c>
      <c r="O30" s="44">
        <v>1</v>
      </c>
      <c r="P30" s="44">
        <v>1</v>
      </c>
      <c r="Q30" s="44">
        <v>0</v>
      </c>
      <c r="R30" s="44">
        <v>0</v>
      </c>
    </row>
    <row r="31" spans="1:18" ht="15.7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1</v>
      </c>
      <c r="N31" s="44">
        <v>0</v>
      </c>
      <c r="O31" s="44">
        <v>0</v>
      </c>
      <c r="P31" s="44">
        <v>1</v>
      </c>
      <c r="Q31" s="44">
        <v>1</v>
      </c>
      <c r="R31" s="44">
        <v>1</v>
      </c>
    </row>
    <row r="32" spans="1:18" ht="15.75">
      <c r="A32" s="51"/>
      <c r="B32" s="43" t="s">
        <v>0</v>
      </c>
      <c r="C32" s="44">
        <v>0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5.75">
      <c r="A33" s="51" t="s">
        <v>11</v>
      </c>
      <c r="B33" s="43" t="s">
        <v>1</v>
      </c>
      <c r="C33" s="44">
        <v>6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5.75">
      <c r="A34" s="51"/>
      <c r="B34" s="43" t="s">
        <v>0</v>
      </c>
      <c r="C34" s="44">
        <v>4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5.75">
      <c r="A35" s="51" t="s">
        <v>10</v>
      </c>
      <c r="B35" s="43" t="s">
        <v>1</v>
      </c>
      <c r="C35" s="44">
        <v>1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1</v>
      </c>
      <c r="M35" s="44">
        <v>1</v>
      </c>
      <c r="N35" s="44">
        <v>0</v>
      </c>
      <c r="O35" s="44">
        <v>0</v>
      </c>
      <c r="P35" s="44">
        <v>1</v>
      </c>
      <c r="Q35" s="44">
        <v>0</v>
      </c>
      <c r="R35" s="44">
        <v>0</v>
      </c>
    </row>
    <row r="36" spans="1:18" ht="15.75">
      <c r="A36" s="51"/>
      <c r="B36" s="43" t="s">
        <v>0</v>
      </c>
      <c r="C36" s="44">
        <v>1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1</v>
      </c>
      <c r="M36" s="44">
        <v>1</v>
      </c>
      <c r="N36" s="44">
        <v>0</v>
      </c>
      <c r="O36" s="44">
        <v>0</v>
      </c>
      <c r="P36" s="44">
        <v>1</v>
      </c>
      <c r="Q36" s="44">
        <v>0</v>
      </c>
      <c r="R36" s="44">
        <v>0</v>
      </c>
    </row>
    <row r="37" spans="1:18" ht="15.7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5.75">
      <c r="A39" s="51" t="s">
        <v>8</v>
      </c>
      <c r="B39" s="43" t="s">
        <v>1</v>
      </c>
      <c r="C39" s="44">
        <v>4</v>
      </c>
      <c r="D39" s="44">
        <v>0</v>
      </c>
      <c r="E39" s="44">
        <v>2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1</v>
      </c>
      <c r="R39" s="44">
        <v>1</v>
      </c>
    </row>
    <row r="40" spans="1:18" ht="15.75">
      <c r="A40" s="51"/>
      <c r="B40" s="43" t="s">
        <v>0</v>
      </c>
      <c r="C40" s="44">
        <v>1</v>
      </c>
      <c r="D40" s="44">
        <v>0</v>
      </c>
      <c r="E40" s="44">
        <v>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1</v>
      </c>
      <c r="R40" s="44">
        <v>1</v>
      </c>
    </row>
    <row r="41" spans="1:18" ht="15.7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0</v>
      </c>
      <c r="N41" s="44">
        <v>0</v>
      </c>
      <c r="O41" s="44">
        <v>0</v>
      </c>
      <c r="P41" s="44">
        <v>3</v>
      </c>
      <c r="Q41" s="44">
        <v>0</v>
      </c>
      <c r="R41" s="44">
        <v>3</v>
      </c>
    </row>
    <row r="42" spans="1:18" ht="15.7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1</v>
      </c>
      <c r="Q42" s="44">
        <v>0</v>
      </c>
      <c r="R42" s="44">
        <v>1</v>
      </c>
    </row>
    <row r="43" spans="1:18" ht="15.7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6</v>
      </c>
      <c r="M43" s="44">
        <v>0</v>
      </c>
      <c r="N43" s="44">
        <v>0</v>
      </c>
      <c r="O43" s="44">
        <v>1</v>
      </c>
      <c r="P43" s="44">
        <v>0</v>
      </c>
      <c r="Q43" s="44">
        <v>1</v>
      </c>
      <c r="R43" s="44">
        <v>2</v>
      </c>
    </row>
    <row r="44" spans="1:18" ht="15.7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3</v>
      </c>
      <c r="M44" s="44">
        <v>0</v>
      </c>
      <c r="N44" s="44">
        <v>0</v>
      </c>
      <c r="O44" s="44">
        <v>0</v>
      </c>
      <c r="P44" s="44">
        <v>0</v>
      </c>
      <c r="Q44" s="44">
        <v>1</v>
      </c>
      <c r="R44" s="44">
        <v>0</v>
      </c>
    </row>
    <row r="45" spans="1:18" ht="15.75">
      <c r="A45" s="51" t="s">
        <v>5</v>
      </c>
      <c r="B45" s="43" t="s">
        <v>1</v>
      </c>
      <c r="C45" s="44">
        <v>1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1</v>
      </c>
      <c r="P45" s="44">
        <v>3</v>
      </c>
      <c r="Q45" s="44">
        <v>0</v>
      </c>
      <c r="R45" s="44">
        <v>1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1</v>
      </c>
    </row>
    <row r="47" spans="1:18" ht="15.75">
      <c r="A47" s="51" t="s">
        <v>4</v>
      </c>
      <c r="B47" s="43" t="s">
        <v>1</v>
      </c>
      <c r="C47" s="44">
        <v>2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5.75">
      <c r="A48" s="51"/>
      <c r="B48" s="43" t="s">
        <v>0</v>
      </c>
      <c r="C48" s="44">
        <v>1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5.75">
      <c r="A49" s="51" t="s">
        <v>3</v>
      </c>
      <c r="B49" s="43" t="s">
        <v>1</v>
      </c>
      <c r="C49" s="44">
        <v>1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</row>
    <row r="51" spans="1:18" ht="15.75">
      <c r="A51" s="51" t="s">
        <v>2</v>
      </c>
      <c r="B51" s="43" t="s">
        <v>1</v>
      </c>
      <c r="C51" s="44">
        <v>2</v>
      </c>
      <c r="D51" s="44">
        <v>2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14</v>
      </c>
      <c r="M51" s="44">
        <v>6</v>
      </c>
      <c r="N51" s="44">
        <v>0</v>
      </c>
      <c r="O51" s="44">
        <v>3</v>
      </c>
      <c r="P51" s="44">
        <v>0</v>
      </c>
      <c r="Q51" s="44">
        <v>4</v>
      </c>
      <c r="R51" s="44">
        <v>12</v>
      </c>
    </row>
    <row r="52" spans="1:18" ht="15.75">
      <c r="A52" s="51"/>
      <c r="B52" s="43" t="s">
        <v>0</v>
      </c>
      <c r="C52" s="44">
        <v>2</v>
      </c>
      <c r="D52" s="44">
        <v>2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8</v>
      </c>
      <c r="M52" s="44">
        <v>0</v>
      </c>
      <c r="N52" s="44">
        <v>0</v>
      </c>
      <c r="O52" s="44">
        <v>1</v>
      </c>
      <c r="P52" s="44">
        <v>0</v>
      </c>
      <c r="Q52" s="44">
        <v>1</v>
      </c>
      <c r="R52" s="44">
        <v>8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57" priority="1">
      <formula>$B9="K"</formula>
    </cfRule>
    <cfRule type="expression" dxfId="5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89C2-3D29-4C62-8CB8-4B3243383320}">
  <sheetPr>
    <tabColor rgb="FFC00000"/>
  </sheetPr>
  <dimension ref="A1:P138"/>
  <sheetViews>
    <sheetView showGridLines="0" zoomScale="110" zoomScaleNormal="110" workbookViewId="0">
      <pane ySplit="4" topLeftCell="A5" activePane="bottomLeft" state="frozen"/>
      <selection activeCell="D4" sqref="D4:D5"/>
      <selection pane="bottomLeft" sqref="A1:G1"/>
    </sheetView>
  </sheetViews>
  <sheetFormatPr defaultRowHeight="15"/>
  <cols>
    <col min="1" max="1" width="19.875" style="124" customWidth="1"/>
    <col min="2" max="3" width="11.125" style="124" customWidth="1"/>
    <col min="4" max="7" width="9.375" style="124" customWidth="1"/>
    <col min="8" max="8" width="16.25" style="124" customWidth="1"/>
    <col min="9" max="9" width="3.875" style="124" customWidth="1"/>
    <col min="10" max="16384" width="9" style="124"/>
  </cols>
  <sheetData>
    <row r="1" spans="1:16" ht="16.5">
      <c r="A1" s="167" t="s">
        <v>515</v>
      </c>
      <c r="B1" s="167"/>
      <c r="C1" s="167"/>
      <c r="D1" s="167"/>
      <c r="E1" s="167"/>
      <c r="F1" s="167"/>
      <c r="G1" s="167"/>
      <c r="H1" s="144" t="s">
        <v>518</v>
      </c>
    </row>
    <row r="2" spans="1:16">
      <c r="A2" s="168"/>
      <c r="B2" s="168"/>
      <c r="C2" s="168"/>
      <c r="D2" s="168"/>
      <c r="E2" s="168"/>
      <c r="F2" s="168"/>
      <c r="G2" s="168"/>
      <c r="H2" s="168"/>
    </row>
    <row r="3" spans="1:16" ht="19.5" customHeight="1">
      <c r="A3" s="169" t="s">
        <v>236</v>
      </c>
      <c r="B3" s="171" t="s">
        <v>235</v>
      </c>
      <c r="C3" s="172"/>
      <c r="D3" s="171" t="s">
        <v>514</v>
      </c>
      <c r="E3" s="172"/>
      <c r="F3" s="171" t="s">
        <v>234</v>
      </c>
      <c r="G3" s="172"/>
      <c r="H3" s="173" t="s">
        <v>233</v>
      </c>
    </row>
    <row r="4" spans="1:16">
      <c r="A4" s="170"/>
      <c r="B4" s="143" t="s">
        <v>58</v>
      </c>
      <c r="C4" s="143" t="s">
        <v>111</v>
      </c>
      <c r="D4" s="143" t="s">
        <v>58</v>
      </c>
      <c r="E4" s="143" t="s">
        <v>111</v>
      </c>
      <c r="F4" s="143" t="s">
        <v>58</v>
      </c>
      <c r="G4" s="143" t="s">
        <v>111</v>
      </c>
      <c r="H4" s="174"/>
    </row>
    <row r="5" spans="1:16" ht="18" customHeight="1">
      <c r="A5" s="132" t="s">
        <v>22</v>
      </c>
      <c r="B5" s="131">
        <v>2443</v>
      </c>
      <c r="C5" s="131">
        <v>1230</v>
      </c>
      <c r="D5" s="131">
        <v>245</v>
      </c>
      <c r="E5" s="131">
        <v>139</v>
      </c>
      <c r="F5" s="131">
        <v>986</v>
      </c>
      <c r="G5" s="142">
        <v>503</v>
      </c>
      <c r="H5" s="130">
        <v>9.5751352198792813E-2</v>
      </c>
    </row>
    <row r="6" spans="1:16" ht="18" customHeight="1">
      <c r="A6" s="135" t="s">
        <v>232</v>
      </c>
      <c r="B6" s="134">
        <v>1052</v>
      </c>
      <c r="C6" s="134">
        <v>503</v>
      </c>
      <c r="D6" s="134">
        <v>97</v>
      </c>
      <c r="E6" s="134">
        <v>57</v>
      </c>
      <c r="F6" s="134">
        <v>0</v>
      </c>
      <c r="G6" s="134">
        <v>0</v>
      </c>
      <c r="H6" s="133">
        <v>8.2606988614055757E-2</v>
      </c>
      <c r="P6" s="141"/>
    </row>
    <row r="7" spans="1:16" ht="18" customHeight="1">
      <c r="A7" s="135" t="s">
        <v>231</v>
      </c>
      <c r="B7" s="134">
        <v>495</v>
      </c>
      <c r="C7" s="134">
        <v>243</v>
      </c>
      <c r="D7" s="134">
        <v>56</v>
      </c>
      <c r="E7" s="134">
        <v>27</v>
      </c>
      <c r="F7" s="134">
        <v>495</v>
      </c>
      <c r="G7" s="134">
        <v>243</v>
      </c>
      <c r="H7" s="133">
        <v>0.11196561863831712</v>
      </c>
      <c r="P7" s="141"/>
    </row>
    <row r="8" spans="1:16" ht="18" customHeight="1">
      <c r="A8" s="135" t="s">
        <v>230</v>
      </c>
      <c r="B8" s="134">
        <v>476</v>
      </c>
      <c r="C8" s="134">
        <v>253</v>
      </c>
      <c r="D8" s="134">
        <v>48</v>
      </c>
      <c r="E8" s="134">
        <v>26</v>
      </c>
      <c r="F8" s="134">
        <v>177</v>
      </c>
      <c r="G8" s="134">
        <v>88</v>
      </c>
      <c r="H8" s="133">
        <v>9.7142857142857142E-2</v>
      </c>
      <c r="P8" s="141"/>
    </row>
    <row r="9" spans="1:16" ht="18" customHeight="1">
      <c r="A9" s="135" t="s">
        <v>229</v>
      </c>
      <c r="B9" s="134">
        <v>420</v>
      </c>
      <c r="C9" s="134">
        <v>231</v>
      </c>
      <c r="D9" s="134">
        <v>44</v>
      </c>
      <c r="E9" s="134">
        <v>29</v>
      </c>
      <c r="F9" s="134">
        <v>314</v>
      </c>
      <c r="G9" s="134">
        <v>172</v>
      </c>
      <c r="H9" s="133">
        <v>0.1214574898785425</v>
      </c>
      <c r="P9" s="141"/>
    </row>
    <row r="10" spans="1:16" ht="18" customHeight="1">
      <c r="A10" s="132" t="s">
        <v>21</v>
      </c>
      <c r="B10" s="131">
        <v>1860</v>
      </c>
      <c r="C10" s="131">
        <v>1049</v>
      </c>
      <c r="D10" s="131">
        <v>174</v>
      </c>
      <c r="E10" s="131">
        <v>101</v>
      </c>
      <c r="F10" s="131">
        <v>1143</v>
      </c>
      <c r="G10" s="131">
        <v>649</v>
      </c>
      <c r="H10" s="130">
        <v>7.3748067086951349E-2</v>
      </c>
    </row>
    <row r="11" spans="1:16" ht="18" customHeight="1">
      <c r="A11" s="135" t="s">
        <v>228</v>
      </c>
      <c r="B11" s="134">
        <v>210</v>
      </c>
      <c r="C11" s="134">
        <v>117</v>
      </c>
      <c r="D11" s="134">
        <v>21</v>
      </c>
      <c r="E11" s="134">
        <v>14</v>
      </c>
      <c r="F11" s="134">
        <v>210</v>
      </c>
      <c r="G11" s="134">
        <v>117</v>
      </c>
      <c r="H11" s="133">
        <v>8.6206896551724144E-2</v>
      </c>
    </row>
    <row r="12" spans="1:16" ht="18" customHeight="1">
      <c r="A12" s="135" t="s">
        <v>227</v>
      </c>
      <c r="B12" s="134">
        <v>707</v>
      </c>
      <c r="C12" s="134">
        <v>389</v>
      </c>
      <c r="D12" s="134">
        <v>58</v>
      </c>
      <c r="E12" s="134">
        <v>38</v>
      </c>
      <c r="F12" s="134">
        <v>271</v>
      </c>
      <c r="G12" s="134">
        <v>143</v>
      </c>
      <c r="H12" s="133">
        <v>6.2422744128553767E-2</v>
      </c>
    </row>
    <row r="13" spans="1:16" ht="18" customHeight="1">
      <c r="A13" s="135" t="s">
        <v>226</v>
      </c>
      <c r="B13" s="134">
        <v>212</v>
      </c>
      <c r="C13" s="134">
        <v>101</v>
      </c>
      <c r="D13" s="134">
        <v>15</v>
      </c>
      <c r="E13" s="134">
        <v>7</v>
      </c>
      <c r="F13" s="134">
        <v>139</v>
      </c>
      <c r="G13" s="134">
        <v>67</v>
      </c>
      <c r="H13" s="133">
        <v>8.2170542635658914E-2</v>
      </c>
    </row>
    <row r="14" spans="1:16" ht="18" customHeight="1">
      <c r="A14" s="135" t="s">
        <v>225</v>
      </c>
      <c r="B14" s="134">
        <v>142</v>
      </c>
      <c r="C14" s="134">
        <v>82</v>
      </c>
      <c r="D14" s="134">
        <v>14</v>
      </c>
      <c r="E14" s="134">
        <v>6</v>
      </c>
      <c r="F14" s="134">
        <v>142</v>
      </c>
      <c r="G14" s="134">
        <v>82</v>
      </c>
      <c r="H14" s="133">
        <v>7.7850877192982462E-2</v>
      </c>
    </row>
    <row r="15" spans="1:16" ht="18" customHeight="1">
      <c r="A15" s="135" t="s">
        <v>224</v>
      </c>
      <c r="B15" s="134">
        <v>370</v>
      </c>
      <c r="C15" s="134">
        <v>236</v>
      </c>
      <c r="D15" s="134">
        <v>41</v>
      </c>
      <c r="E15" s="134">
        <v>21</v>
      </c>
      <c r="F15" s="134">
        <v>250</v>
      </c>
      <c r="G15" s="134">
        <v>167</v>
      </c>
      <c r="H15" s="133">
        <v>8.7656953328595119E-2</v>
      </c>
    </row>
    <row r="16" spans="1:16" ht="18" customHeight="1">
      <c r="A16" s="135" t="s">
        <v>223</v>
      </c>
      <c r="B16" s="134">
        <v>219</v>
      </c>
      <c r="C16" s="134">
        <v>124</v>
      </c>
      <c r="D16" s="134">
        <v>25</v>
      </c>
      <c r="E16" s="134">
        <v>15</v>
      </c>
      <c r="F16" s="134">
        <v>131</v>
      </c>
      <c r="G16" s="134">
        <v>73</v>
      </c>
      <c r="H16" s="133">
        <v>7.7275935074100216E-2</v>
      </c>
    </row>
    <row r="17" spans="1:8" ht="18" customHeight="1">
      <c r="A17" s="132" t="s">
        <v>20</v>
      </c>
      <c r="B17" s="131">
        <v>2074</v>
      </c>
      <c r="C17" s="131">
        <v>988</v>
      </c>
      <c r="D17" s="131">
        <v>241</v>
      </c>
      <c r="E17" s="131">
        <v>121</v>
      </c>
      <c r="F17" s="131">
        <v>842</v>
      </c>
      <c r="G17" s="131">
        <v>408</v>
      </c>
      <c r="H17" s="130">
        <v>6.8805361112032642E-2</v>
      </c>
    </row>
    <row r="18" spans="1:8" ht="18" customHeight="1">
      <c r="A18" s="135" t="s">
        <v>513</v>
      </c>
      <c r="B18" s="134">
        <v>481</v>
      </c>
      <c r="C18" s="134">
        <v>213</v>
      </c>
      <c r="D18" s="134">
        <v>53</v>
      </c>
      <c r="E18" s="134">
        <v>27</v>
      </c>
      <c r="F18" s="134">
        <v>179</v>
      </c>
      <c r="G18" s="134">
        <v>79</v>
      </c>
      <c r="H18" s="133">
        <v>5.1943844492440605E-2</v>
      </c>
    </row>
    <row r="19" spans="1:8" ht="18" customHeight="1">
      <c r="A19" s="135" t="s">
        <v>222</v>
      </c>
      <c r="B19" s="134">
        <v>237</v>
      </c>
      <c r="C19" s="134">
        <v>142</v>
      </c>
      <c r="D19" s="134">
        <v>40</v>
      </c>
      <c r="E19" s="134">
        <v>23</v>
      </c>
      <c r="F19" s="134">
        <v>118</v>
      </c>
      <c r="G19" s="134">
        <v>76</v>
      </c>
      <c r="H19" s="133">
        <v>6.3149480415667467E-2</v>
      </c>
    </row>
    <row r="20" spans="1:8" ht="18" customHeight="1">
      <c r="A20" s="137" t="s">
        <v>221</v>
      </c>
      <c r="B20" s="134">
        <v>467</v>
      </c>
      <c r="C20" s="136">
        <v>213</v>
      </c>
      <c r="D20" s="134">
        <v>53</v>
      </c>
      <c r="E20" s="136">
        <v>23</v>
      </c>
      <c r="F20" s="134">
        <v>209</v>
      </c>
      <c r="G20" s="136">
        <v>96</v>
      </c>
      <c r="H20" s="133">
        <v>7.3416129539380606E-2</v>
      </c>
    </row>
    <row r="21" spans="1:8" ht="18" customHeight="1">
      <c r="A21" s="135" t="s">
        <v>220</v>
      </c>
      <c r="B21" s="134">
        <v>173</v>
      </c>
      <c r="C21" s="134">
        <v>78</v>
      </c>
      <c r="D21" s="134">
        <v>14</v>
      </c>
      <c r="E21" s="134">
        <v>4</v>
      </c>
      <c r="F21" s="134">
        <v>173</v>
      </c>
      <c r="G21" s="134">
        <v>78</v>
      </c>
      <c r="H21" s="133">
        <v>7.4697754749568218E-2</v>
      </c>
    </row>
    <row r="22" spans="1:8" ht="18" customHeight="1">
      <c r="A22" s="137" t="s">
        <v>219</v>
      </c>
      <c r="B22" s="134">
        <v>716</v>
      </c>
      <c r="C22" s="136">
        <v>342</v>
      </c>
      <c r="D22" s="134">
        <v>81</v>
      </c>
      <c r="E22" s="136">
        <v>44</v>
      </c>
      <c r="F22" s="134">
        <v>163</v>
      </c>
      <c r="G22" s="136">
        <v>79</v>
      </c>
      <c r="H22" s="133">
        <v>8.4703655506920619E-2</v>
      </c>
    </row>
    <row r="23" spans="1:8" ht="18" customHeight="1">
      <c r="A23" s="132" t="s">
        <v>19</v>
      </c>
      <c r="B23" s="131">
        <v>1590</v>
      </c>
      <c r="C23" s="131">
        <v>823</v>
      </c>
      <c r="D23" s="131">
        <v>228</v>
      </c>
      <c r="E23" s="131">
        <v>133</v>
      </c>
      <c r="F23" s="131">
        <v>789</v>
      </c>
      <c r="G23" s="131">
        <v>414</v>
      </c>
      <c r="H23" s="130">
        <v>3.3242039681378184E-2</v>
      </c>
    </row>
    <row r="24" spans="1:8" ht="18" customHeight="1">
      <c r="A24" s="135" t="s">
        <v>218</v>
      </c>
      <c r="B24" s="134">
        <v>661</v>
      </c>
      <c r="C24" s="134">
        <v>329</v>
      </c>
      <c r="D24" s="134">
        <v>98</v>
      </c>
      <c r="E24" s="134">
        <v>62</v>
      </c>
      <c r="F24" s="134">
        <v>281</v>
      </c>
      <c r="G24" s="134">
        <v>134</v>
      </c>
      <c r="H24" s="133">
        <v>3.0381026795973709E-2</v>
      </c>
    </row>
    <row r="25" spans="1:8" ht="18" customHeight="1">
      <c r="A25" s="135" t="s">
        <v>217</v>
      </c>
      <c r="B25" s="134">
        <v>165</v>
      </c>
      <c r="C25" s="134">
        <v>82</v>
      </c>
      <c r="D25" s="134">
        <v>23</v>
      </c>
      <c r="E25" s="134">
        <v>12</v>
      </c>
      <c r="F25" s="134">
        <v>99</v>
      </c>
      <c r="G25" s="134">
        <v>50</v>
      </c>
      <c r="H25" s="133">
        <v>3.2007759456838022E-2</v>
      </c>
    </row>
    <row r="26" spans="1:8" ht="18" customHeight="1">
      <c r="A26" s="135" t="s">
        <v>216</v>
      </c>
      <c r="B26" s="134">
        <v>99</v>
      </c>
      <c r="C26" s="134">
        <v>57</v>
      </c>
      <c r="D26" s="134">
        <v>14</v>
      </c>
      <c r="E26" s="134">
        <v>6</v>
      </c>
      <c r="F26" s="134">
        <v>99</v>
      </c>
      <c r="G26" s="134">
        <v>57</v>
      </c>
      <c r="H26" s="133">
        <v>3.454291695743196E-2</v>
      </c>
    </row>
    <row r="27" spans="1:8" ht="18" customHeight="1">
      <c r="A27" s="135" t="s">
        <v>215</v>
      </c>
      <c r="B27" s="134">
        <v>90</v>
      </c>
      <c r="C27" s="134">
        <v>43</v>
      </c>
      <c r="D27" s="134">
        <v>16</v>
      </c>
      <c r="E27" s="134">
        <v>7</v>
      </c>
      <c r="F27" s="134">
        <v>53</v>
      </c>
      <c r="G27" s="134">
        <v>28</v>
      </c>
      <c r="H27" s="133">
        <v>3.155680224403927E-2</v>
      </c>
    </row>
    <row r="28" spans="1:8" ht="18" customHeight="1">
      <c r="A28" s="135" t="s">
        <v>214</v>
      </c>
      <c r="B28" s="134">
        <v>510</v>
      </c>
      <c r="C28" s="134">
        <v>278</v>
      </c>
      <c r="D28" s="134">
        <v>66</v>
      </c>
      <c r="E28" s="134">
        <v>39</v>
      </c>
      <c r="F28" s="134">
        <v>192</v>
      </c>
      <c r="G28" s="134">
        <v>111</v>
      </c>
      <c r="H28" s="133">
        <v>3.8008645103592191E-2</v>
      </c>
    </row>
    <row r="29" spans="1:8" ht="18" customHeight="1">
      <c r="A29" s="135" t="s">
        <v>213</v>
      </c>
      <c r="B29" s="134">
        <v>65</v>
      </c>
      <c r="C29" s="134">
        <v>34</v>
      </c>
      <c r="D29" s="134">
        <v>11</v>
      </c>
      <c r="E29" s="134">
        <v>7</v>
      </c>
      <c r="F29" s="134">
        <v>65</v>
      </c>
      <c r="G29" s="134">
        <v>34</v>
      </c>
      <c r="H29" s="133">
        <v>3.645541222658441E-2</v>
      </c>
    </row>
    <row r="30" spans="1:8" ht="18" customHeight="1">
      <c r="A30" s="132" t="s">
        <v>18</v>
      </c>
      <c r="B30" s="131">
        <v>1619</v>
      </c>
      <c r="C30" s="131">
        <v>822</v>
      </c>
      <c r="D30" s="131">
        <v>168</v>
      </c>
      <c r="E30" s="131">
        <v>90</v>
      </c>
      <c r="F30" s="131">
        <v>841</v>
      </c>
      <c r="G30" s="131">
        <v>441</v>
      </c>
      <c r="H30" s="130">
        <v>5.0271696941468713E-2</v>
      </c>
    </row>
    <row r="31" spans="1:8" ht="18" customHeight="1">
      <c r="A31" s="135" t="s">
        <v>212</v>
      </c>
      <c r="B31" s="134">
        <v>117</v>
      </c>
      <c r="C31" s="134">
        <v>60</v>
      </c>
      <c r="D31" s="134">
        <v>12</v>
      </c>
      <c r="E31" s="134">
        <v>6</v>
      </c>
      <c r="F31" s="134">
        <v>117</v>
      </c>
      <c r="G31" s="134">
        <v>60</v>
      </c>
      <c r="H31" s="133">
        <v>5.7156814851001464E-2</v>
      </c>
    </row>
    <row r="32" spans="1:8" ht="18" customHeight="1">
      <c r="A32" s="135" t="s">
        <v>211</v>
      </c>
      <c r="B32" s="134">
        <v>646</v>
      </c>
      <c r="C32" s="134">
        <v>320</v>
      </c>
      <c r="D32" s="134">
        <v>72</v>
      </c>
      <c r="E32" s="134">
        <v>38</v>
      </c>
      <c r="F32" s="134">
        <v>229</v>
      </c>
      <c r="G32" s="134">
        <v>126</v>
      </c>
      <c r="H32" s="133">
        <v>5.0834120239219391E-2</v>
      </c>
    </row>
    <row r="33" spans="1:8" ht="18" customHeight="1">
      <c r="A33" s="135" t="s">
        <v>210</v>
      </c>
      <c r="B33" s="134">
        <v>104</v>
      </c>
      <c r="C33" s="134">
        <v>55</v>
      </c>
      <c r="D33" s="134">
        <v>11</v>
      </c>
      <c r="E33" s="134">
        <v>6</v>
      </c>
      <c r="F33" s="134">
        <v>104</v>
      </c>
      <c r="G33" s="134">
        <v>55</v>
      </c>
      <c r="H33" s="133">
        <v>4.8598130841121495E-2</v>
      </c>
    </row>
    <row r="34" spans="1:8" ht="18" customHeight="1">
      <c r="A34" s="135" t="s">
        <v>209</v>
      </c>
      <c r="B34" s="134">
        <v>287</v>
      </c>
      <c r="C34" s="134">
        <v>170</v>
      </c>
      <c r="D34" s="134">
        <v>20</v>
      </c>
      <c r="E34" s="134">
        <v>13</v>
      </c>
      <c r="F34" s="134">
        <v>176</v>
      </c>
      <c r="G34" s="134">
        <v>108</v>
      </c>
      <c r="H34" s="133">
        <v>6.0421052631578945E-2</v>
      </c>
    </row>
    <row r="35" spans="1:8" ht="18" customHeight="1">
      <c r="A35" s="135" t="s">
        <v>208</v>
      </c>
      <c r="B35" s="134">
        <v>77</v>
      </c>
      <c r="C35" s="134">
        <v>30</v>
      </c>
      <c r="D35" s="134">
        <v>5</v>
      </c>
      <c r="E35" s="134">
        <v>1</v>
      </c>
      <c r="F35" s="134">
        <v>77</v>
      </c>
      <c r="G35" s="134">
        <v>30</v>
      </c>
      <c r="H35" s="133">
        <v>3.7893700787401577E-2</v>
      </c>
    </row>
    <row r="36" spans="1:8" ht="18" customHeight="1">
      <c r="A36" s="135" t="s">
        <v>207</v>
      </c>
      <c r="B36" s="134">
        <v>388</v>
      </c>
      <c r="C36" s="134">
        <v>187</v>
      </c>
      <c r="D36" s="134">
        <v>48</v>
      </c>
      <c r="E36" s="134">
        <v>26</v>
      </c>
      <c r="F36" s="134">
        <v>138</v>
      </c>
      <c r="G36" s="134">
        <v>62</v>
      </c>
      <c r="H36" s="133">
        <v>4.5497185741088179E-2</v>
      </c>
    </row>
    <row r="37" spans="1:8" ht="18" customHeight="1">
      <c r="A37" s="132" t="s">
        <v>17</v>
      </c>
      <c r="B37" s="131">
        <v>1884</v>
      </c>
      <c r="C37" s="131">
        <v>1050</v>
      </c>
      <c r="D37" s="131">
        <v>261</v>
      </c>
      <c r="E37" s="131">
        <v>139</v>
      </c>
      <c r="F37" s="131">
        <v>1146</v>
      </c>
      <c r="G37" s="131">
        <v>666</v>
      </c>
      <c r="H37" s="130">
        <v>4.2190124286194154E-2</v>
      </c>
    </row>
    <row r="38" spans="1:8" ht="18" customHeight="1">
      <c r="A38" s="135" t="s">
        <v>206</v>
      </c>
      <c r="B38" s="134">
        <v>97</v>
      </c>
      <c r="C38" s="134">
        <v>52</v>
      </c>
      <c r="D38" s="134">
        <v>16</v>
      </c>
      <c r="E38" s="134">
        <v>6</v>
      </c>
      <c r="F38" s="134">
        <v>97</v>
      </c>
      <c r="G38" s="134">
        <v>52</v>
      </c>
      <c r="H38" s="133">
        <v>2.9041916167664671E-2</v>
      </c>
    </row>
    <row r="39" spans="1:8" ht="18" customHeight="1">
      <c r="A39" s="135" t="s">
        <v>205</v>
      </c>
      <c r="B39" s="134">
        <v>466</v>
      </c>
      <c r="C39" s="134">
        <v>261</v>
      </c>
      <c r="D39" s="134">
        <v>110</v>
      </c>
      <c r="E39" s="134">
        <v>57</v>
      </c>
      <c r="F39" s="134">
        <v>175</v>
      </c>
      <c r="G39" s="134">
        <v>102</v>
      </c>
      <c r="H39" s="133">
        <v>2.7198972742660362E-2</v>
      </c>
    </row>
    <row r="40" spans="1:8" ht="18" customHeight="1">
      <c r="A40" s="135" t="s">
        <v>204</v>
      </c>
      <c r="B40" s="134">
        <v>53</v>
      </c>
      <c r="C40" s="134">
        <v>24</v>
      </c>
      <c r="D40" s="134">
        <v>6</v>
      </c>
      <c r="E40" s="134">
        <v>4</v>
      </c>
      <c r="F40" s="134">
        <v>53</v>
      </c>
      <c r="G40" s="134">
        <v>24</v>
      </c>
      <c r="H40" s="133">
        <v>2.5094696969696968E-2</v>
      </c>
    </row>
    <row r="41" spans="1:8" ht="18" customHeight="1">
      <c r="A41" s="135" t="s">
        <v>203</v>
      </c>
      <c r="B41" s="134">
        <v>101</v>
      </c>
      <c r="C41" s="134">
        <v>63</v>
      </c>
      <c r="D41" s="134">
        <v>14</v>
      </c>
      <c r="E41" s="134">
        <v>6</v>
      </c>
      <c r="F41" s="134">
        <v>101</v>
      </c>
      <c r="G41" s="134">
        <v>63</v>
      </c>
      <c r="H41" s="133">
        <v>3.4214092140921408E-2</v>
      </c>
    </row>
    <row r="42" spans="1:8" ht="18" customHeight="1">
      <c r="A42" s="135" t="s">
        <v>202</v>
      </c>
      <c r="B42" s="134">
        <v>129</v>
      </c>
      <c r="C42" s="134">
        <v>72</v>
      </c>
      <c r="D42" s="134">
        <v>21</v>
      </c>
      <c r="E42" s="134">
        <v>11</v>
      </c>
      <c r="F42" s="134">
        <v>86</v>
      </c>
      <c r="G42" s="134">
        <v>55</v>
      </c>
      <c r="H42" s="133">
        <v>5.447635135135135E-2</v>
      </c>
    </row>
    <row r="43" spans="1:8" ht="18" customHeight="1">
      <c r="A43" s="135" t="s">
        <v>201</v>
      </c>
      <c r="B43" s="134">
        <v>508</v>
      </c>
      <c r="C43" s="134">
        <v>311</v>
      </c>
      <c r="D43" s="134">
        <v>39</v>
      </c>
      <c r="E43" s="134">
        <v>24</v>
      </c>
      <c r="F43" s="134">
        <v>299</v>
      </c>
      <c r="G43" s="134">
        <v>191</v>
      </c>
      <c r="H43" s="133">
        <v>6.5161621344279122E-2</v>
      </c>
    </row>
    <row r="44" spans="1:8" ht="18" customHeight="1">
      <c r="A44" s="135" t="s">
        <v>200</v>
      </c>
      <c r="B44" s="134">
        <v>219</v>
      </c>
      <c r="C44" s="134">
        <v>100</v>
      </c>
      <c r="D44" s="134">
        <v>19</v>
      </c>
      <c r="E44" s="134">
        <v>6</v>
      </c>
      <c r="F44" s="134">
        <v>124</v>
      </c>
      <c r="G44" s="134">
        <v>63</v>
      </c>
      <c r="H44" s="133">
        <v>5.738993710691824E-2</v>
      </c>
    </row>
    <row r="45" spans="1:8" ht="18" customHeight="1">
      <c r="A45" s="135" t="s">
        <v>199</v>
      </c>
      <c r="B45" s="134">
        <v>125</v>
      </c>
      <c r="C45" s="134">
        <v>56</v>
      </c>
      <c r="D45" s="134">
        <v>12</v>
      </c>
      <c r="E45" s="134">
        <v>6</v>
      </c>
      <c r="F45" s="134">
        <v>96</v>
      </c>
      <c r="G45" s="134">
        <v>45</v>
      </c>
      <c r="H45" s="133">
        <v>5.3694158075601371E-2</v>
      </c>
    </row>
    <row r="46" spans="1:8" ht="18" customHeight="1">
      <c r="A46" s="140" t="s">
        <v>198</v>
      </c>
      <c r="B46" s="139">
        <v>186</v>
      </c>
      <c r="C46" s="139">
        <v>111</v>
      </c>
      <c r="D46" s="139">
        <v>24</v>
      </c>
      <c r="E46" s="139">
        <v>19</v>
      </c>
      <c r="F46" s="139">
        <v>115</v>
      </c>
      <c r="G46" s="139">
        <v>71</v>
      </c>
      <c r="H46" s="138">
        <v>6.6192170818505341E-2</v>
      </c>
    </row>
    <row r="47" spans="1:8" ht="18" customHeight="1">
      <c r="A47" s="132" t="s">
        <v>16</v>
      </c>
      <c r="B47" s="131">
        <v>1724</v>
      </c>
      <c r="C47" s="131">
        <v>808</v>
      </c>
      <c r="D47" s="131">
        <v>157</v>
      </c>
      <c r="E47" s="131">
        <v>83</v>
      </c>
      <c r="F47" s="131">
        <v>989</v>
      </c>
      <c r="G47" s="131">
        <v>480</v>
      </c>
      <c r="H47" s="130">
        <v>6.9873951282778748E-2</v>
      </c>
    </row>
    <row r="48" spans="1:8" ht="18" customHeight="1">
      <c r="A48" s="135" t="s">
        <v>197</v>
      </c>
      <c r="B48" s="134">
        <v>135</v>
      </c>
      <c r="C48" s="134">
        <v>55</v>
      </c>
      <c r="D48" s="134">
        <v>10</v>
      </c>
      <c r="E48" s="134">
        <v>5</v>
      </c>
      <c r="F48" s="134">
        <v>65</v>
      </c>
      <c r="G48" s="134">
        <v>29</v>
      </c>
      <c r="H48" s="133">
        <v>6.9266290405336065E-2</v>
      </c>
    </row>
    <row r="49" spans="1:8" ht="18" customHeight="1">
      <c r="A49" s="135" t="s">
        <v>196</v>
      </c>
      <c r="B49" s="134">
        <v>217</v>
      </c>
      <c r="C49" s="134">
        <v>97</v>
      </c>
      <c r="D49" s="134">
        <v>20</v>
      </c>
      <c r="E49" s="134">
        <v>7</v>
      </c>
      <c r="F49" s="134">
        <v>144</v>
      </c>
      <c r="G49" s="134">
        <v>63</v>
      </c>
      <c r="H49" s="133">
        <v>6.8025078369905956E-2</v>
      </c>
    </row>
    <row r="50" spans="1:8" ht="18" customHeight="1">
      <c r="A50" s="135" t="s">
        <v>512</v>
      </c>
      <c r="B50" s="134">
        <v>564</v>
      </c>
      <c r="C50" s="134">
        <v>267</v>
      </c>
      <c r="D50" s="134">
        <v>65</v>
      </c>
      <c r="E50" s="134">
        <v>34</v>
      </c>
      <c r="F50" s="134">
        <v>245</v>
      </c>
      <c r="G50" s="134">
        <v>119</v>
      </c>
      <c r="H50" s="133">
        <v>7.7144029544521958E-2</v>
      </c>
    </row>
    <row r="51" spans="1:8" ht="18" customHeight="1">
      <c r="A51" s="135" t="s">
        <v>195</v>
      </c>
      <c r="B51" s="134">
        <v>210</v>
      </c>
      <c r="C51" s="134">
        <v>100</v>
      </c>
      <c r="D51" s="134">
        <v>16</v>
      </c>
      <c r="E51" s="134">
        <v>6</v>
      </c>
      <c r="F51" s="134">
        <v>210</v>
      </c>
      <c r="G51" s="134">
        <v>100</v>
      </c>
      <c r="H51" s="133">
        <v>9.1903719912472648E-2</v>
      </c>
    </row>
    <row r="52" spans="1:8" ht="18" customHeight="1">
      <c r="A52" s="135" t="s">
        <v>194</v>
      </c>
      <c r="B52" s="134">
        <v>151</v>
      </c>
      <c r="C52" s="134">
        <v>66</v>
      </c>
      <c r="D52" s="134">
        <v>10</v>
      </c>
      <c r="E52" s="134">
        <v>7</v>
      </c>
      <c r="F52" s="134">
        <v>27</v>
      </c>
      <c r="G52" s="134">
        <v>13</v>
      </c>
      <c r="H52" s="133">
        <v>4.5331732212548784E-2</v>
      </c>
    </row>
    <row r="53" spans="1:8" ht="18" customHeight="1">
      <c r="A53" s="135" t="s">
        <v>193</v>
      </c>
      <c r="B53" s="134">
        <v>447</v>
      </c>
      <c r="C53" s="134">
        <v>223</v>
      </c>
      <c r="D53" s="134">
        <v>36</v>
      </c>
      <c r="E53" s="134">
        <v>24</v>
      </c>
      <c r="F53" s="134">
        <v>298</v>
      </c>
      <c r="G53" s="134">
        <v>156</v>
      </c>
      <c r="H53" s="133">
        <v>6.7655516876040558E-2</v>
      </c>
    </row>
    <row r="54" spans="1:8" ht="18" customHeight="1">
      <c r="A54" s="132" t="s">
        <v>15</v>
      </c>
      <c r="B54" s="131">
        <v>1142</v>
      </c>
      <c r="C54" s="131">
        <v>524</v>
      </c>
      <c r="D54" s="131">
        <v>179</v>
      </c>
      <c r="E54" s="131">
        <v>97</v>
      </c>
      <c r="F54" s="131">
        <v>453</v>
      </c>
      <c r="G54" s="131">
        <v>221</v>
      </c>
      <c r="H54" s="130">
        <v>2.646275055034179E-2</v>
      </c>
    </row>
    <row r="55" spans="1:8" ht="18" customHeight="1">
      <c r="A55" s="135" t="s">
        <v>192</v>
      </c>
      <c r="B55" s="134">
        <v>82</v>
      </c>
      <c r="C55" s="134">
        <v>32</v>
      </c>
      <c r="D55" s="134">
        <v>13</v>
      </c>
      <c r="E55" s="134">
        <v>8</v>
      </c>
      <c r="F55" s="134">
        <v>82</v>
      </c>
      <c r="G55" s="134">
        <v>32</v>
      </c>
      <c r="H55" s="133">
        <v>2.6443082876491456E-2</v>
      </c>
    </row>
    <row r="56" spans="1:8" ht="18" customHeight="1">
      <c r="A56" s="135" t="s">
        <v>191</v>
      </c>
      <c r="B56" s="134">
        <v>82</v>
      </c>
      <c r="C56" s="134">
        <v>40</v>
      </c>
      <c r="D56" s="134">
        <v>12</v>
      </c>
      <c r="E56" s="134">
        <v>6</v>
      </c>
      <c r="F56" s="134">
        <v>42</v>
      </c>
      <c r="G56" s="134">
        <v>23</v>
      </c>
      <c r="H56" s="133">
        <v>2.5908372827804109E-2</v>
      </c>
    </row>
    <row r="57" spans="1:8" ht="18" customHeight="1">
      <c r="A57" s="135" t="s">
        <v>190</v>
      </c>
      <c r="B57" s="134">
        <v>649</v>
      </c>
      <c r="C57" s="134">
        <v>286</v>
      </c>
      <c r="D57" s="134">
        <v>98</v>
      </c>
      <c r="E57" s="134">
        <v>52</v>
      </c>
      <c r="F57" s="134">
        <v>0</v>
      </c>
      <c r="G57" s="134">
        <v>0</v>
      </c>
      <c r="H57" s="133">
        <v>2.7601752222174966E-2</v>
      </c>
    </row>
    <row r="58" spans="1:8" ht="18" customHeight="1">
      <c r="A58" s="135" t="s">
        <v>189</v>
      </c>
      <c r="B58" s="134">
        <v>155</v>
      </c>
      <c r="C58" s="134">
        <v>73</v>
      </c>
      <c r="D58" s="134">
        <v>28</v>
      </c>
      <c r="E58" s="134">
        <v>13</v>
      </c>
      <c r="F58" s="134">
        <v>155</v>
      </c>
      <c r="G58" s="134">
        <v>73</v>
      </c>
      <c r="H58" s="133">
        <v>2.3168908819133034E-2</v>
      </c>
    </row>
    <row r="59" spans="1:8" ht="18" customHeight="1">
      <c r="A59" s="135" t="s">
        <v>188</v>
      </c>
      <c r="B59" s="134">
        <v>56</v>
      </c>
      <c r="C59" s="134">
        <v>26</v>
      </c>
      <c r="D59" s="134">
        <v>5</v>
      </c>
      <c r="E59" s="134">
        <v>3</v>
      </c>
      <c r="F59" s="134">
        <v>56</v>
      </c>
      <c r="G59" s="134">
        <v>26</v>
      </c>
      <c r="H59" s="133">
        <v>2.6832774317201723E-2</v>
      </c>
    </row>
    <row r="60" spans="1:8" ht="18" customHeight="1">
      <c r="A60" s="135" t="s">
        <v>187</v>
      </c>
      <c r="B60" s="134">
        <v>69</v>
      </c>
      <c r="C60" s="134">
        <v>41</v>
      </c>
      <c r="D60" s="134">
        <v>9</v>
      </c>
      <c r="E60" s="134">
        <v>5</v>
      </c>
      <c r="F60" s="134">
        <v>69</v>
      </c>
      <c r="G60" s="134">
        <v>41</v>
      </c>
      <c r="H60" s="133">
        <v>2.8128821850794947E-2</v>
      </c>
    </row>
    <row r="61" spans="1:8" ht="18" customHeight="1">
      <c r="A61" s="135" t="s">
        <v>186</v>
      </c>
      <c r="B61" s="134">
        <v>49</v>
      </c>
      <c r="C61" s="134">
        <v>26</v>
      </c>
      <c r="D61" s="134">
        <v>14</v>
      </c>
      <c r="E61" s="134">
        <v>10</v>
      </c>
      <c r="F61" s="134">
        <v>49</v>
      </c>
      <c r="G61" s="134">
        <v>26</v>
      </c>
      <c r="H61" s="133">
        <v>2.2833178005591797E-2</v>
      </c>
    </row>
    <row r="62" spans="1:8" ht="18" customHeight="1">
      <c r="A62" s="132" t="s">
        <v>185</v>
      </c>
      <c r="B62" s="131">
        <v>2897</v>
      </c>
      <c r="C62" s="131">
        <v>1337</v>
      </c>
      <c r="D62" s="131">
        <v>346</v>
      </c>
      <c r="E62" s="131">
        <v>182</v>
      </c>
      <c r="F62" s="131">
        <v>0</v>
      </c>
      <c r="G62" s="131">
        <v>0</v>
      </c>
      <c r="H62" s="130">
        <v>4.9597671631569938E-2</v>
      </c>
    </row>
    <row r="63" spans="1:8" ht="18" customHeight="1">
      <c r="A63" s="132" t="s">
        <v>13</v>
      </c>
      <c r="B63" s="131">
        <v>2359</v>
      </c>
      <c r="C63" s="131">
        <v>1230</v>
      </c>
      <c r="D63" s="131">
        <v>297</v>
      </c>
      <c r="E63" s="131">
        <v>164</v>
      </c>
      <c r="F63" s="131">
        <v>1803</v>
      </c>
      <c r="G63" s="131">
        <v>955</v>
      </c>
      <c r="H63" s="130">
        <v>6.1205957137668E-2</v>
      </c>
    </row>
    <row r="64" spans="1:8" ht="18" customHeight="1">
      <c r="A64" s="135" t="s">
        <v>184</v>
      </c>
      <c r="B64" s="134">
        <v>266</v>
      </c>
      <c r="C64" s="134">
        <v>140</v>
      </c>
      <c r="D64" s="134">
        <v>43</v>
      </c>
      <c r="E64" s="134">
        <v>26</v>
      </c>
      <c r="F64" s="134">
        <v>266</v>
      </c>
      <c r="G64" s="134">
        <v>140</v>
      </c>
      <c r="H64" s="133">
        <v>5.1650485436893205E-2</v>
      </c>
    </row>
    <row r="65" spans="1:8" ht="18" customHeight="1">
      <c r="A65" s="135" t="s">
        <v>183</v>
      </c>
      <c r="B65" s="134">
        <v>188</v>
      </c>
      <c r="C65" s="134">
        <v>96</v>
      </c>
      <c r="D65" s="134">
        <v>25</v>
      </c>
      <c r="E65" s="134">
        <v>13</v>
      </c>
      <c r="F65" s="134">
        <v>188</v>
      </c>
      <c r="G65" s="134">
        <v>96</v>
      </c>
      <c r="H65" s="133">
        <v>4.4371017229171583E-2</v>
      </c>
    </row>
    <row r="66" spans="1:8" ht="18" customHeight="1">
      <c r="A66" s="135" t="s">
        <v>182</v>
      </c>
      <c r="B66" s="134">
        <v>422</v>
      </c>
      <c r="C66" s="134">
        <v>237</v>
      </c>
      <c r="D66" s="134">
        <v>41</v>
      </c>
      <c r="E66" s="134">
        <v>19</v>
      </c>
      <c r="F66" s="134">
        <v>266</v>
      </c>
      <c r="G66" s="134">
        <v>162</v>
      </c>
      <c r="H66" s="133">
        <v>8.8026700041718808E-2</v>
      </c>
    </row>
    <row r="67" spans="1:8" ht="18" customHeight="1">
      <c r="A67" s="135" t="s">
        <v>181</v>
      </c>
      <c r="B67" s="134">
        <v>200</v>
      </c>
      <c r="C67" s="134">
        <v>105</v>
      </c>
      <c r="D67" s="134">
        <v>29</v>
      </c>
      <c r="E67" s="134">
        <v>19</v>
      </c>
      <c r="F67" s="134">
        <v>200</v>
      </c>
      <c r="G67" s="134">
        <v>105</v>
      </c>
      <c r="H67" s="133">
        <v>6.0716454159077109E-2</v>
      </c>
    </row>
    <row r="68" spans="1:8" ht="18" customHeight="1">
      <c r="A68" s="135" t="s">
        <v>180</v>
      </c>
      <c r="B68" s="134">
        <v>140</v>
      </c>
      <c r="C68" s="134">
        <v>59</v>
      </c>
      <c r="D68" s="134">
        <v>16</v>
      </c>
      <c r="E68" s="134">
        <v>10</v>
      </c>
      <c r="F68" s="134">
        <v>71</v>
      </c>
      <c r="G68" s="134">
        <v>26</v>
      </c>
      <c r="H68" s="133">
        <v>5.4390054390054392E-2</v>
      </c>
    </row>
    <row r="69" spans="1:8" ht="18" customHeight="1">
      <c r="A69" s="135" t="s">
        <v>179</v>
      </c>
      <c r="B69" s="134">
        <v>424</v>
      </c>
      <c r="C69" s="134">
        <v>221</v>
      </c>
      <c r="D69" s="134">
        <v>48</v>
      </c>
      <c r="E69" s="134">
        <v>23</v>
      </c>
      <c r="F69" s="134">
        <v>295</v>
      </c>
      <c r="G69" s="134">
        <v>160</v>
      </c>
      <c r="H69" s="133">
        <v>9.2819614711033269E-2</v>
      </c>
    </row>
    <row r="70" spans="1:8" ht="18" customHeight="1">
      <c r="A70" s="135" t="s">
        <v>178</v>
      </c>
      <c r="B70" s="134">
        <v>458</v>
      </c>
      <c r="C70" s="134">
        <v>234</v>
      </c>
      <c r="D70" s="134">
        <v>58</v>
      </c>
      <c r="E70" s="134">
        <v>36</v>
      </c>
      <c r="F70" s="134">
        <v>256</v>
      </c>
      <c r="G70" s="134">
        <v>128</v>
      </c>
      <c r="H70" s="133">
        <v>5.4041297935103247E-2</v>
      </c>
    </row>
    <row r="71" spans="1:8" ht="18" customHeight="1">
      <c r="A71" s="135" t="s">
        <v>177</v>
      </c>
      <c r="B71" s="134">
        <v>261</v>
      </c>
      <c r="C71" s="134">
        <v>138</v>
      </c>
      <c r="D71" s="134">
        <v>37</v>
      </c>
      <c r="E71" s="134">
        <v>18</v>
      </c>
      <c r="F71" s="134">
        <v>261</v>
      </c>
      <c r="G71" s="134">
        <v>138</v>
      </c>
      <c r="H71" s="133">
        <v>4.7889908256880734E-2</v>
      </c>
    </row>
    <row r="72" spans="1:8" ht="18" customHeight="1">
      <c r="A72" s="132" t="s">
        <v>12</v>
      </c>
      <c r="B72" s="131">
        <v>1512</v>
      </c>
      <c r="C72" s="131">
        <v>756</v>
      </c>
      <c r="D72" s="131">
        <v>134</v>
      </c>
      <c r="E72" s="131">
        <v>72</v>
      </c>
      <c r="F72" s="131">
        <v>837</v>
      </c>
      <c r="G72" s="131">
        <v>437</v>
      </c>
      <c r="H72" s="130">
        <v>8.1207368816800046E-2</v>
      </c>
    </row>
    <row r="73" spans="1:8" ht="18" customHeight="1">
      <c r="A73" s="135" t="s">
        <v>176</v>
      </c>
      <c r="B73" s="134">
        <v>156</v>
      </c>
      <c r="C73" s="134">
        <v>86</v>
      </c>
      <c r="D73" s="134">
        <v>15</v>
      </c>
      <c r="E73" s="134">
        <v>10</v>
      </c>
      <c r="F73" s="134">
        <v>82</v>
      </c>
      <c r="G73" s="134">
        <v>44</v>
      </c>
      <c r="H73" s="133">
        <v>7.0492544057840043E-2</v>
      </c>
    </row>
    <row r="74" spans="1:8" ht="18" customHeight="1">
      <c r="A74" s="135" t="s">
        <v>175</v>
      </c>
      <c r="B74" s="134">
        <v>514</v>
      </c>
      <c r="C74" s="134">
        <v>231</v>
      </c>
      <c r="D74" s="134">
        <v>51</v>
      </c>
      <c r="E74" s="134">
        <v>29</v>
      </c>
      <c r="F74" s="134">
        <v>183</v>
      </c>
      <c r="G74" s="134">
        <v>85</v>
      </c>
      <c r="H74" s="133">
        <v>7.3829359379488646E-2</v>
      </c>
    </row>
    <row r="75" spans="1:8" ht="18" customHeight="1">
      <c r="A75" s="135" t="s">
        <v>174</v>
      </c>
      <c r="B75" s="134">
        <v>149</v>
      </c>
      <c r="C75" s="134">
        <v>84</v>
      </c>
      <c r="D75" s="134">
        <v>21</v>
      </c>
      <c r="E75" s="134">
        <v>8</v>
      </c>
      <c r="F75" s="134">
        <v>149</v>
      </c>
      <c r="G75" s="134">
        <v>84</v>
      </c>
      <c r="H75" s="133">
        <v>8.4180790960451973E-2</v>
      </c>
    </row>
    <row r="76" spans="1:8" ht="18" customHeight="1">
      <c r="A76" s="135" t="s">
        <v>173</v>
      </c>
      <c r="B76" s="134">
        <v>419</v>
      </c>
      <c r="C76" s="134">
        <v>198</v>
      </c>
      <c r="D76" s="134">
        <v>32</v>
      </c>
      <c r="E76" s="134">
        <v>18</v>
      </c>
      <c r="F76" s="134">
        <v>243</v>
      </c>
      <c r="G76" s="134">
        <v>108</v>
      </c>
      <c r="H76" s="133">
        <v>0.10435865504358655</v>
      </c>
    </row>
    <row r="77" spans="1:8" ht="18" customHeight="1">
      <c r="A77" s="135" t="s">
        <v>172</v>
      </c>
      <c r="B77" s="134">
        <v>274</v>
      </c>
      <c r="C77" s="134">
        <v>157</v>
      </c>
      <c r="D77" s="134">
        <v>15</v>
      </c>
      <c r="E77" s="134">
        <v>7</v>
      </c>
      <c r="F77" s="134">
        <v>180</v>
      </c>
      <c r="G77" s="134">
        <v>116</v>
      </c>
      <c r="H77" s="133">
        <v>7.4883848045914178E-2</v>
      </c>
    </row>
    <row r="78" spans="1:8" ht="18" customHeight="1">
      <c r="A78" s="132" t="s">
        <v>11</v>
      </c>
      <c r="B78" s="131">
        <v>1785</v>
      </c>
      <c r="C78" s="131">
        <v>873</v>
      </c>
      <c r="D78" s="131">
        <v>201</v>
      </c>
      <c r="E78" s="131">
        <v>101</v>
      </c>
      <c r="F78" s="131">
        <v>902</v>
      </c>
      <c r="G78" s="131">
        <v>481</v>
      </c>
      <c r="H78" s="130">
        <v>5.0092608183195823E-2</v>
      </c>
    </row>
    <row r="79" spans="1:8" ht="18" customHeight="1">
      <c r="A79" s="135" t="s">
        <v>171</v>
      </c>
      <c r="B79" s="134">
        <v>469</v>
      </c>
      <c r="C79" s="134">
        <v>245</v>
      </c>
      <c r="D79" s="134">
        <v>48</v>
      </c>
      <c r="E79" s="134">
        <v>30</v>
      </c>
      <c r="F79" s="134">
        <v>387</v>
      </c>
      <c r="G79" s="134">
        <v>212</v>
      </c>
      <c r="H79" s="133">
        <v>4.5187397629829464E-2</v>
      </c>
    </row>
    <row r="80" spans="1:8" ht="18" customHeight="1">
      <c r="A80" s="135" t="s">
        <v>170</v>
      </c>
      <c r="B80" s="134">
        <v>95</v>
      </c>
      <c r="C80" s="134">
        <v>41</v>
      </c>
      <c r="D80" s="134">
        <v>12</v>
      </c>
      <c r="E80" s="134">
        <v>9</v>
      </c>
      <c r="F80" s="134">
        <v>95</v>
      </c>
      <c r="G80" s="134">
        <v>41</v>
      </c>
      <c r="H80" s="133">
        <v>4.7619047619047616E-2</v>
      </c>
    </row>
    <row r="81" spans="1:8" ht="18" customHeight="1">
      <c r="A81" s="135" t="s">
        <v>169</v>
      </c>
      <c r="B81" s="134">
        <v>542</v>
      </c>
      <c r="C81" s="134">
        <v>269</v>
      </c>
      <c r="D81" s="134">
        <v>64</v>
      </c>
      <c r="E81" s="134">
        <v>24</v>
      </c>
      <c r="F81" s="134">
        <v>170</v>
      </c>
      <c r="G81" s="134">
        <v>97</v>
      </c>
      <c r="H81" s="133">
        <v>5.2493946731234864E-2</v>
      </c>
    </row>
    <row r="82" spans="1:8" ht="18" customHeight="1">
      <c r="A82" s="135" t="s">
        <v>168</v>
      </c>
      <c r="B82" s="134">
        <v>625</v>
      </c>
      <c r="C82" s="134">
        <v>288</v>
      </c>
      <c r="D82" s="134">
        <v>74</v>
      </c>
      <c r="E82" s="134">
        <v>36</v>
      </c>
      <c r="F82" s="134">
        <v>196</v>
      </c>
      <c r="G82" s="134">
        <v>101</v>
      </c>
      <c r="H82" s="133">
        <v>5.5511146638244961E-2</v>
      </c>
    </row>
    <row r="83" spans="1:8" ht="18" customHeight="1">
      <c r="A83" s="135" t="s">
        <v>167</v>
      </c>
      <c r="B83" s="134">
        <v>54</v>
      </c>
      <c r="C83" s="134">
        <v>30</v>
      </c>
      <c r="D83" s="134">
        <v>3</v>
      </c>
      <c r="E83" s="134">
        <v>2</v>
      </c>
      <c r="F83" s="134">
        <v>54</v>
      </c>
      <c r="G83" s="134">
        <v>30</v>
      </c>
      <c r="H83" s="133">
        <v>3.2219570405727926E-2</v>
      </c>
    </row>
    <row r="84" spans="1:8" ht="18" customHeight="1">
      <c r="A84" s="132" t="s">
        <v>10</v>
      </c>
      <c r="B84" s="131">
        <v>1348</v>
      </c>
      <c r="C84" s="131">
        <v>652</v>
      </c>
      <c r="D84" s="131">
        <v>147</v>
      </c>
      <c r="E84" s="131">
        <v>97</v>
      </c>
      <c r="F84" s="131">
        <v>732</v>
      </c>
      <c r="G84" s="131">
        <v>363</v>
      </c>
      <c r="H84" s="130">
        <v>2.550373663797181E-2</v>
      </c>
    </row>
    <row r="85" spans="1:8" ht="18" customHeight="1">
      <c r="A85" s="135" t="s">
        <v>166</v>
      </c>
      <c r="B85" s="134">
        <v>329</v>
      </c>
      <c r="C85" s="134">
        <v>177</v>
      </c>
      <c r="D85" s="134">
        <v>45</v>
      </c>
      <c r="E85" s="134">
        <v>30</v>
      </c>
      <c r="F85" s="134">
        <v>329</v>
      </c>
      <c r="G85" s="134">
        <v>177</v>
      </c>
      <c r="H85" s="133">
        <v>1.6670889282999746E-2</v>
      </c>
    </row>
    <row r="86" spans="1:8" ht="18" customHeight="1">
      <c r="A86" s="135" t="s">
        <v>165</v>
      </c>
      <c r="B86" s="134">
        <v>207</v>
      </c>
      <c r="C86" s="134">
        <v>103</v>
      </c>
      <c r="D86" s="134">
        <v>22</v>
      </c>
      <c r="E86" s="134">
        <v>13</v>
      </c>
      <c r="F86" s="134">
        <v>207</v>
      </c>
      <c r="G86" s="134">
        <v>103</v>
      </c>
      <c r="H86" s="133">
        <v>2.0766452648475122E-2</v>
      </c>
    </row>
    <row r="87" spans="1:8" ht="18" customHeight="1">
      <c r="A87" s="135" t="s">
        <v>164</v>
      </c>
      <c r="B87" s="134">
        <v>40</v>
      </c>
      <c r="C87" s="134">
        <v>21</v>
      </c>
      <c r="D87" s="134">
        <v>5</v>
      </c>
      <c r="E87" s="134">
        <v>3</v>
      </c>
      <c r="F87" s="134">
        <v>6</v>
      </c>
      <c r="G87" s="134">
        <v>2</v>
      </c>
      <c r="H87" s="133">
        <v>4.6893317702227433E-2</v>
      </c>
    </row>
    <row r="88" spans="1:8" ht="18" customHeight="1">
      <c r="A88" s="135" t="s">
        <v>163</v>
      </c>
      <c r="B88" s="134">
        <v>772</v>
      </c>
      <c r="C88" s="134">
        <v>351</v>
      </c>
      <c r="D88" s="134">
        <v>75</v>
      </c>
      <c r="E88" s="134">
        <v>51</v>
      </c>
      <c r="F88" s="134">
        <v>190</v>
      </c>
      <c r="G88" s="134">
        <v>81</v>
      </c>
      <c r="H88" s="133">
        <v>3.462038656441993E-2</v>
      </c>
    </row>
    <row r="89" spans="1:8" ht="18" customHeight="1">
      <c r="A89" s="132" t="s">
        <v>9</v>
      </c>
      <c r="B89" s="131">
        <v>1189</v>
      </c>
      <c r="C89" s="131">
        <v>628</v>
      </c>
      <c r="D89" s="131">
        <v>132</v>
      </c>
      <c r="E89" s="131">
        <v>79</v>
      </c>
      <c r="F89" s="131">
        <v>703</v>
      </c>
      <c r="G89" s="131">
        <v>384</v>
      </c>
      <c r="H89" s="130">
        <v>5.8090678131717803E-2</v>
      </c>
    </row>
    <row r="90" spans="1:8" ht="18" customHeight="1">
      <c r="A90" s="135" t="s">
        <v>162</v>
      </c>
      <c r="B90" s="134">
        <v>71</v>
      </c>
      <c r="C90" s="134">
        <v>38</v>
      </c>
      <c r="D90" s="134">
        <v>9</v>
      </c>
      <c r="E90" s="134">
        <v>7</v>
      </c>
      <c r="F90" s="134">
        <v>71</v>
      </c>
      <c r="G90" s="134">
        <v>38</v>
      </c>
      <c r="H90" s="133">
        <v>3.9422543031649084E-2</v>
      </c>
    </row>
    <row r="91" spans="1:8" ht="18" customHeight="1">
      <c r="A91" s="135" t="s">
        <v>161</v>
      </c>
      <c r="B91" s="134">
        <v>85</v>
      </c>
      <c r="C91" s="134">
        <v>43</v>
      </c>
      <c r="D91" s="134">
        <v>6</v>
      </c>
      <c r="E91" s="134">
        <v>5</v>
      </c>
      <c r="F91" s="134">
        <v>85</v>
      </c>
      <c r="G91" s="134">
        <v>43</v>
      </c>
      <c r="H91" s="133">
        <v>6.2362435803374909E-2</v>
      </c>
    </row>
    <row r="92" spans="1:8" ht="18" customHeight="1">
      <c r="A92" s="135" t="s">
        <v>160</v>
      </c>
      <c r="B92" s="134">
        <v>169</v>
      </c>
      <c r="C92" s="134">
        <v>91</v>
      </c>
      <c r="D92" s="134">
        <v>12</v>
      </c>
      <c r="E92" s="134">
        <v>5</v>
      </c>
      <c r="F92" s="134">
        <v>169</v>
      </c>
      <c r="G92" s="134">
        <v>91</v>
      </c>
      <c r="H92" s="133">
        <v>6.6535433070866137E-2</v>
      </c>
    </row>
    <row r="93" spans="1:8" ht="18" customHeight="1">
      <c r="A93" s="135" t="s">
        <v>159</v>
      </c>
      <c r="B93" s="134">
        <v>494</v>
      </c>
      <c r="C93" s="134">
        <v>271</v>
      </c>
      <c r="D93" s="134">
        <v>67</v>
      </c>
      <c r="E93" s="134">
        <v>41</v>
      </c>
      <c r="F93" s="134">
        <v>187</v>
      </c>
      <c r="G93" s="134">
        <v>115</v>
      </c>
      <c r="H93" s="133">
        <v>4.9350649350649353E-2</v>
      </c>
    </row>
    <row r="94" spans="1:8" ht="18" customHeight="1">
      <c r="A94" s="135" t="s">
        <v>158</v>
      </c>
      <c r="B94" s="134">
        <v>106</v>
      </c>
      <c r="C94" s="134">
        <v>60</v>
      </c>
      <c r="D94" s="134">
        <v>18</v>
      </c>
      <c r="E94" s="134">
        <v>14</v>
      </c>
      <c r="F94" s="134">
        <v>106</v>
      </c>
      <c r="G94" s="134">
        <v>60</v>
      </c>
      <c r="H94" s="133">
        <v>6.0398860398860402E-2</v>
      </c>
    </row>
    <row r="95" spans="1:8" ht="18" customHeight="1">
      <c r="A95" s="140" t="s">
        <v>157</v>
      </c>
      <c r="B95" s="139">
        <v>264</v>
      </c>
      <c r="C95" s="139">
        <v>125</v>
      </c>
      <c r="D95" s="139">
        <v>20</v>
      </c>
      <c r="E95" s="139">
        <v>7</v>
      </c>
      <c r="F95" s="139">
        <v>85</v>
      </c>
      <c r="G95" s="139">
        <v>37</v>
      </c>
      <c r="H95" s="138">
        <v>8.8029343114371453E-2</v>
      </c>
    </row>
    <row r="96" spans="1:8" ht="18" customHeight="1">
      <c r="A96" s="132" t="s">
        <v>8</v>
      </c>
      <c r="B96" s="131">
        <v>2360</v>
      </c>
      <c r="C96" s="131">
        <v>1099</v>
      </c>
      <c r="D96" s="131">
        <v>262</v>
      </c>
      <c r="E96" s="131">
        <v>139</v>
      </c>
      <c r="F96" s="131">
        <v>1376</v>
      </c>
      <c r="G96" s="131">
        <v>669</v>
      </c>
      <c r="H96" s="130">
        <v>7.8750667378537101E-2</v>
      </c>
    </row>
    <row r="97" spans="1:8" ht="18" customHeight="1">
      <c r="A97" s="135" t="s">
        <v>156</v>
      </c>
      <c r="B97" s="134">
        <v>458</v>
      </c>
      <c r="C97" s="134">
        <v>210</v>
      </c>
      <c r="D97" s="134">
        <v>57</v>
      </c>
      <c r="E97" s="134">
        <v>29</v>
      </c>
      <c r="F97" s="134">
        <v>0</v>
      </c>
      <c r="G97" s="134">
        <v>0</v>
      </c>
      <c r="H97" s="133">
        <v>6.9048695914367561E-2</v>
      </c>
    </row>
    <row r="98" spans="1:8" ht="18" customHeight="1">
      <c r="A98" s="135" t="s">
        <v>155</v>
      </c>
      <c r="B98" s="134">
        <v>268</v>
      </c>
      <c r="C98" s="134">
        <v>128</v>
      </c>
      <c r="D98" s="134">
        <v>31</v>
      </c>
      <c r="E98" s="134">
        <v>16</v>
      </c>
      <c r="F98" s="134">
        <v>268</v>
      </c>
      <c r="G98" s="134">
        <v>128</v>
      </c>
      <c r="H98" s="133">
        <v>5.9305156007966361E-2</v>
      </c>
    </row>
    <row r="99" spans="1:8" ht="18" customHeight="1">
      <c r="A99" s="135" t="s">
        <v>154</v>
      </c>
      <c r="B99" s="134">
        <v>297</v>
      </c>
      <c r="C99" s="134">
        <v>142</v>
      </c>
      <c r="D99" s="134">
        <v>37</v>
      </c>
      <c r="E99" s="134">
        <v>21</v>
      </c>
      <c r="F99" s="134">
        <v>297</v>
      </c>
      <c r="G99" s="134">
        <v>142</v>
      </c>
      <c r="H99" s="133">
        <v>8.4255319148936164E-2</v>
      </c>
    </row>
    <row r="100" spans="1:8" ht="18" customHeight="1">
      <c r="A100" s="135" t="s">
        <v>153</v>
      </c>
      <c r="B100" s="134">
        <v>315</v>
      </c>
      <c r="C100" s="134">
        <v>147</v>
      </c>
      <c r="D100" s="134">
        <v>38</v>
      </c>
      <c r="E100" s="134">
        <v>22</v>
      </c>
      <c r="F100" s="134">
        <v>315</v>
      </c>
      <c r="G100" s="134">
        <v>147</v>
      </c>
      <c r="H100" s="133">
        <v>8.003048780487805E-2</v>
      </c>
    </row>
    <row r="101" spans="1:8" ht="18" customHeight="1">
      <c r="A101" s="135" t="s">
        <v>152</v>
      </c>
      <c r="B101" s="134">
        <v>526</v>
      </c>
      <c r="C101" s="134">
        <v>220</v>
      </c>
      <c r="D101" s="134">
        <v>50</v>
      </c>
      <c r="E101" s="134">
        <v>24</v>
      </c>
      <c r="F101" s="134">
        <v>0</v>
      </c>
      <c r="G101" s="134">
        <v>0</v>
      </c>
      <c r="H101" s="133">
        <v>8.3188359955717217E-2</v>
      </c>
    </row>
    <row r="102" spans="1:8" ht="18" customHeight="1">
      <c r="A102" s="135" t="s">
        <v>151</v>
      </c>
      <c r="B102" s="134">
        <v>496</v>
      </c>
      <c r="C102" s="134">
        <v>252</v>
      </c>
      <c r="D102" s="134">
        <v>49</v>
      </c>
      <c r="E102" s="134">
        <v>27</v>
      </c>
      <c r="F102" s="134">
        <v>496</v>
      </c>
      <c r="G102" s="134">
        <v>252</v>
      </c>
      <c r="H102" s="133">
        <v>9.8569157392686804E-2</v>
      </c>
    </row>
    <row r="103" spans="1:8" ht="18" customHeight="1">
      <c r="A103" s="132" t="s">
        <v>7</v>
      </c>
      <c r="B103" s="131">
        <v>3226</v>
      </c>
      <c r="C103" s="131">
        <v>1798</v>
      </c>
      <c r="D103" s="131">
        <v>376</v>
      </c>
      <c r="E103" s="131">
        <v>234</v>
      </c>
      <c r="F103" s="131">
        <v>1397</v>
      </c>
      <c r="G103" s="131">
        <v>805</v>
      </c>
      <c r="H103" s="130">
        <v>4.6874545930080495E-2</v>
      </c>
    </row>
    <row r="104" spans="1:8" ht="18" customHeight="1">
      <c r="A104" s="135" t="s">
        <v>150</v>
      </c>
      <c r="B104" s="134">
        <v>1657</v>
      </c>
      <c r="C104" s="134">
        <v>891</v>
      </c>
      <c r="D104" s="134">
        <v>202</v>
      </c>
      <c r="E104" s="134">
        <v>130</v>
      </c>
      <c r="F104" s="134">
        <v>0</v>
      </c>
      <c r="G104" s="134">
        <v>0</v>
      </c>
      <c r="H104" s="133">
        <v>4.4760798508873822E-2</v>
      </c>
    </row>
    <row r="105" spans="1:8" ht="18" customHeight="1">
      <c r="A105" s="135" t="s">
        <v>149</v>
      </c>
      <c r="B105" s="134">
        <v>405</v>
      </c>
      <c r="C105" s="134">
        <v>233</v>
      </c>
      <c r="D105" s="134">
        <v>48</v>
      </c>
      <c r="E105" s="134">
        <v>32</v>
      </c>
      <c r="F105" s="134">
        <v>405</v>
      </c>
      <c r="G105" s="134">
        <v>233</v>
      </c>
      <c r="H105" s="133">
        <v>4.0621865596790374E-2</v>
      </c>
    </row>
    <row r="106" spans="1:8" ht="18" customHeight="1">
      <c r="A106" s="135" t="s">
        <v>148</v>
      </c>
      <c r="B106" s="134">
        <v>175</v>
      </c>
      <c r="C106" s="134">
        <v>110</v>
      </c>
      <c r="D106" s="134">
        <v>19</v>
      </c>
      <c r="E106" s="134">
        <v>10</v>
      </c>
      <c r="F106" s="134">
        <v>84</v>
      </c>
      <c r="G106" s="134">
        <v>53</v>
      </c>
      <c r="H106" s="133">
        <v>5.7133529219719231E-2</v>
      </c>
    </row>
    <row r="107" spans="1:8" ht="18" customHeight="1">
      <c r="A107" s="135" t="s">
        <v>147</v>
      </c>
      <c r="B107" s="134">
        <v>187</v>
      </c>
      <c r="C107" s="134">
        <v>102</v>
      </c>
      <c r="D107" s="134">
        <v>27</v>
      </c>
      <c r="E107" s="134">
        <v>15</v>
      </c>
      <c r="F107" s="134">
        <v>180</v>
      </c>
      <c r="G107" s="134">
        <v>98</v>
      </c>
      <c r="H107" s="133">
        <v>7.2564998059759411E-2</v>
      </c>
    </row>
    <row r="108" spans="1:8" ht="18" customHeight="1">
      <c r="A108" s="135" t="s">
        <v>146</v>
      </c>
      <c r="B108" s="134">
        <v>234</v>
      </c>
      <c r="C108" s="134">
        <v>136</v>
      </c>
      <c r="D108" s="134">
        <v>27</v>
      </c>
      <c r="E108" s="134">
        <v>15</v>
      </c>
      <c r="F108" s="134">
        <v>234</v>
      </c>
      <c r="G108" s="134">
        <v>136</v>
      </c>
      <c r="H108" s="133">
        <v>5.712890625E-2</v>
      </c>
    </row>
    <row r="109" spans="1:8" ht="18" customHeight="1">
      <c r="A109" s="135" t="s">
        <v>145</v>
      </c>
      <c r="B109" s="134">
        <v>149</v>
      </c>
      <c r="C109" s="134">
        <v>82</v>
      </c>
      <c r="D109" s="134">
        <v>19</v>
      </c>
      <c r="E109" s="134">
        <v>14</v>
      </c>
      <c r="F109" s="134">
        <v>149</v>
      </c>
      <c r="G109" s="134">
        <v>82</v>
      </c>
      <c r="H109" s="133">
        <v>3.5671534594206369E-2</v>
      </c>
    </row>
    <row r="110" spans="1:8" ht="18" customHeight="1">
      <c r="A110" s="135" t="s">
        <v>144</v>
      </c>
      <c r="B110" s="134">
        <v>100</v>
      </c>
      <c r="C110" s="134">
        <v>63</v>
      </c>
      <c r="D110" s="134">
        <v>8</v>
      </c>
      <c r="E110" s="134">
        <v>3</v>
      </c>
      <c r="F110" s="134">
        <v>100</v>
      </c>
      <c r="G110" s="134">
        <v>63</v>
      </c>
      <c r="H110" s="133">
        <v>5.8139534883720929E-2</v>
      </c>
    </row>
    <row r="111" spans="1:8" ht="18" customHeight="1">
      <c r="A111" s="135" t="s">
        <v>143</v>
      </c>
      <c r="B111" s="134">
        <v>113</v>
      </c>
      <c r="C111" s="134">
        <v>71</v>
      </c>
      <c r="D111" s="134">
        <v>7</v>
      </c>
      <c r="E111" s="134">
        <v>5</v>
      </c>
      <c r="F111" s="134">
        <v>113</v>
      </c>
      <c r="G111" s="134">
        <v>71</v>
      </c>
      <c r="H111" s="133">
        <v>5.3630754627432366E-2</v>
      </c>
    </row>
    <row r="112" spans="1:8" ht="18" customHeight="1">
      <c r="A112" s="135" t="s">
        <v>142</v>
      </c>
      <c r="B112" s="134">
        <v>120</v>
      </c>
      <c r="C112" s="134">
        <v>65</v>
      </c>
      <c r="D112" s="134">
        <v>12</v>
      </c>
      <c r="E112" s="134">
        <v>7</v>
      </c>
      <c r="F112" s="134">
        <v>84</v>
      </c>
      <c r="G112" s="134">
        <v>46</v>
      </c>
      <c r="H112" s="133">
        <v>5.0632911392405063E-2</v>
      </c>
    </row>
    <row r="113" spans="1:8" ht="18" customHeight="1">
      <c r="A113" s="135" t="s">
        <v>141</v>
      </c>
      <c r="B113" s="134">
        <v>86</v>
      </c>
      <c r="C113" s="134">
        <v>45</v>
      </c>
      <c r="D113" s="134">
        <v>7</v>
      </c>
      <c r="E113" s="134">
        <v>3</v>
      </c>
      <c r="F113" s="134">
        <v>48</v>
      </c>
      <c r="G113" s="134">
        <v>23</v>
      </c>
      <c r="H113" s="133">
        <v>4.9912942542077773E-2</v>
      </c>
    </row>
    <row r="114" spans="1:8" ht="18" customHeight="1">
      <c r="A114" s="132" t="s">
        <v>6</v>
      </c>
      <c r="B114" s="131">
        <v>3139</v>
      </c>
      <c r="C114" s="131">
        <v>1678</v>
      </c>
      <c r="D114" s="131">
        <v>388</v>
      </c>
      <c r="E114" s="131">
        <v>209</v>
      </c>
      <c r="F114" s="131">
        <v>1335</v>
      </c>
      <c r="G114" s="131">
        <v>718</v>
      </c>
      <c r="H114" s="130">
        <v>7.6896695328384904E-2</v>
      </c>
    </row>
    <row r="115" spans="1:8" ht="18" customHeight="1">
      <c r="A115" s="135" t="s">
        <v>140</v>
      </c>
      <c r="B115" s="134">
        <v>525</v>
      </c>
      <c r="C115" s="134">
        <v>264</v>
      </c>
      <c r="D115" s="134">
        <v>58</v>
      </c>
      <c r="E115" s="134">
        <v>27</v>
      </c>
      <c r="F115" s="134">
        <v>327</v>
      </c>
      <c r="G115" s="134">
        <v>174</v>
      </c>
      <c r="H115" s="133">
        <v>0.11571523032841084</v>
      </c>
    </row>
    <row r="116" spans="1:8" ht="18" customHeight="1">
      <c r="A116" s="135" t="s">
        <v>139</v>
      </c>
      <c r="B116" s="134">
        <v>256</v>
      </c>
      <c r="C116" s="134">
        <v>137</v>
      </c>
      <c r="D116" s="134">
        <v>28</v>
      </c>
      <c r="E116" s="134">
        <v>16</v>
      </c>
      <c r="F116" s="134">
        <v>173</v>
      </c>
      <c r="G116" s="134">
        <v>90</v>
      </c>
      <c r="H116" s="133">
        <v>9.5772540216984656E-2</v>
      </c>
    </row>
    <row r="117" spans="1:8" ht="18" customHeight="1">
      <c r="A117" s="135" t="s">
        <v>138</v>
      </c>
      <c r="B117" s="134">
        <v>367</v>
      </c>
      <c r="C117" s="134">
        <v>205</v>
      </c>
      <c r="D117" s="134">
        <v>43</v>
      </c>
      <c r="E117" s="134">
        <v>28</v>
      </c>
      <c r="F117" s="134">
        <v>193</v>
      </c>
      <c r="G117" s="134">
        <v>99</v>
      </c>
      <c r="H117" s="133">
        <v>7.0631254811393374E-2</v>
      </c>
    </row>
    <row r="118" spans="1:8" ht="18" customHeight="1">
      <c r="A118" s="135" t="s">
        <v>137</v>
      </c>
      <c r="B118" s="134">
        <v>209</v>
      </c>
      <c r="C118" s="134">
        <v>116</v>
      </c>
      <c r="D118" s="134">
        <v>21</v>
      </c>
      <c r="E118" s="134">
        <v>6</v>
      </c>
      <c r="F118" s="134">
        <v>209</v>
      </c>
      <c r="G118" s="134">
        <v>116</v>
      </c>
      <c r="H118" s="133">
        <v>8.5902178380600089E-2</v>
      </c>
    </row>
    <row r="119" spans="1:8" ht="18" customHeight="1">
      <c r="A119" s="135" t="s">
        <v>136</v>
      </c>
      <c r="B119" s="134">
        <v>1349</v>
      </c>
      <c r="C119" s="134">
        <v>717</v>
      </c>
      <c r="D119" s="134">
        <v>182</v>
      </c>
      <c r="E119" s="134">
        <v>102</v>
      </c>
      <c r="F119" s="134">
        <v>0</v>
      </c>
      <c r="G119" s="134">
        <v>0</v>
      </c>
      <c r="H119" s="133">
        <v>6.5210035287861942E-2</v>
      </c>
    </row>
    <row r="120" spans="1:8" ht="18" customHeight="1">
      <c r="A120" s="135" t="s">
        <v>135</v>
      </c>
      <c r="B120" s="134">
        <v>433</v>
      </c>
      <c r="C120" s="134">
        <v>239</v>
      </c>
      <c r="D120" s="134">
        <v>56</v>
      </c>
      <c r="E120" s="134">
        <v>30</v>
      </c>
      <c r="F120" s="134">
        <v>433</v>
      </c>
      <c r="G120" s="134">
        <v>239</v>
      </c>
      <c r="H120" s="133">
        <v>8.1775259678942405E-2</v>
      </c>
    </row>
    <row r="121" spans="1:8" ht="18" customHeight="1">
      <c r="A121" s="132" t="s">
        <v>5</v>
      </c>
      <c r="B121" s="131">
        <v>1858</v>
      </c>
      <c r="C121" s="131">
        <v>884</v>
      </c>
      <c r="D121" s="131">
        <v>208</v>
      </c>
      <c r="E121" s="131">
        <v>102</v>
      </c>
      <c r="F121" s="131">
        <v>1030</v>
      </c>
      <c r="G121" s="131">
        <v>483</v>
      </c>
      <c r="H121" s="130">
        <v>7.719793917234502E-2</v>
      </c>
    </row>
    <row r="122" spans="1:8" ht="18" customHeight="1">
      <c r="A122" s="135" t="s">
        <v>134</v>
      </c>
      <c r="B122" s="134">
        <v>104</v>
      </c>
      <c r="C122" s="134">
        <v>51</v>
      </c>
      <c r="D122" s="134">
        <v>9</v>
      </c>
      <c r="E122" s="134">
        <v>3</v>
      </c>
      <c r="F122" s="134">
        <v>104</v>
      </c>
      <c r="G122" s="134">
        <v>51</v>
      </c>
      <c r="H122" s="133">
        <v>7.476635514018691E-2</v>
      </c>
    </row>
    <row r="123" spans="1:8" ht="18" customHeight="1">
      <c r="A123" s="135" t="s">
        <v>133</v>
      </c>
      <c r="B123" s="134">
        <v>168</v>
      </c>
      <c r="C123" s="134">
        <v>77</v>
      </c>
      <c r="D123" s="134">
        <v>22</v>
      </c>
      <c r="E123" s="134">
        <v>9</v>
      </c>
      <c r="F123" s="134">
        <v>168</v>
      </c>
      <c r="G123" s="134">
        <v>77</v>
      </c>
      <c r="H123" s="133">
        <v>8.8142707240293813E-2</v>
      </c>
    </row>
    <row r="124" spans="1:8" ht="18" customHeight="1">
      <c r="A124" s="135" t="s">
        <v>132</v>
      </c>
      <c r="B124" s="134">
        <v>170</v>
      </c>
      <c r="C124" s="134">
        <v>74</v>
      </c>
      <c r="D124" s="134">
        <v>15</v>
      </c>
      <c r="E124" s="134">
        <v>11</v>
      </c>
      <c r="F124" s="134">
        <v>170</v>
      </c>
      <c r="G124" s="134">
        <v>74</v>
      </c>
      <c r="H124" s="133">
        <v>7.7378243058716434E-2</v>
      </c>
    </row>
    <row r="125" spans="1:8" ht="18" customHeight="1">
      <c r="A125" s="135" t="s">
        <v>131</v>
      </c>
      <c r="B125" s="134">
        <v>511</v>
      </c>
      <c r="C125" s="134">
        <v>267</v>
      </c>
      <c r="D125" s="134">
        <v>56</v>
      </c>
      <c r="E125" s="134">
        <v>30</v>
      </c>
      <c r="F125" s="134">
        <v>0</v>
      </c>
      <c r="G125" s="134">
        <v>0</v>
      </c>
      <c r="H125" s="133">
        <v>6.3994990607388849E-2</v>
      </c>
    </row>
    <row r="126" spans="1:8" ht="18" customHeight="1">
      <c r="A126" s="137" t="s">
        <v>130</v>
      </c>
      <c r="B126" s="134">
        <v>269</v>
      </c>
      <c r="C126" s="136">
        <v>129</v>
      </c>
      <c r="D126" s="134">
        <v>25</v>
      </c>
      <c r="E126" s="136">
        <v>12</v>
      </c>
      <c r="F126" s="134">
        <v>269</v>
      </c>
      <c r="G126" s="134">
        <v>129</v>
      </c>
      <c r="H126" s="133">
        <v>8.6802194256211676E-2</v>
      </c>
    </row>
    <row r="127" spans="1:8" ht="18" customHeight="1">
      <c r="A127" s="135" t="s">
        <v>129</v>
      </c>
      <c r="B127" s="134">
        <v>636</v>
      </c>
      <c r="C127" s="134">
        <v>286</v>
      </c>
      <c r="D127" s="134">
        <v>81</v>
      </c>
      <c r="E127" s="134">
        <v>37</v>
      </c>
      <c r="F127" s="134">
        <v>319</v>
      </c>
      <c r="G127" s="134">
        <v>152</v>
      </c>
      <c r="H127" s="133">
        <v>8.4913217623498002E-2</v>
      </c>
    </row>
    <row r="128" spans="1:8" ht="18" customHeight="1">
      <c r="A128" s="132" t="s">
        <v>128</v>
      </c>
      <c r="B128" s="131">
        <v>684</v>
      </c>
      <c r="C128" s="131">
        <v>296</v>
      </c>
      <c r="D128" s="131">
        <v>81</v>
      </c>
      <c r="E128" s="131">
        <v>42</v>
      </c>
      <c r="F128" s="131">
        <v>0</v>
      </c>
      <c r="G128" s="131">
        <v>0</v>
      </c>
      <c r="H128" s="130">
        <v>3.2019473832038202E-2</v>
      </c>
    </row>
    <row r="129" spans="1:8" ht="18" customHeight="1">
      <c r="A129" s="132" t="s">
        <v>3</v>
      </c>
      <c r="B129" s="131">
        <v>1588</v>
      </c>
      <c r="C129" s="131">
        <v>852</v>
      </c>
      <c r="D129" s="131">
        <v>195</v>
      </c>
      <c r="E129" s="131">
        <v>97</v>
      </c>
      <c r="F129" s="131">
        <v>668</v>
      </c>
      <c r="G129" s="131">
        <v>363</v>
      </c>
      <c r="H129" s="130">
        <v>5.5723208646220788E-2</v>
      </c>
    </row>
    <row r="130" spans="1:8" ht="18" customHeight="1">
      <c r="A130" s="135" t="s">
        <v>127</v>
      </c>
      <c r="B130" s="134">
        <v>160</v>
      </c>
      <c r="C130" s="134">
        <v>84</v>
      </c>
      <c r="D130" s="134">
        <v>20</v>
      </c>
      <c r="E130" s="134">
        <v>12</v>
      </c>
      <c r="F130" s="134">
        <v>93</v>
      </c>
      <c r="G130" s="134">
        <v>51</v>
      </c>
      <c r="H130" s="133">
        <v>6.1991476172026348E-2</v>
      </c>
    </row>
    <row r="131" spans="1:8" ht="18" customHeight="1">
      <c r="A131" s="135" t="s">
        <v>126</v>
      </c>
      <c r="B131" s="134">
        <v>155</v>
      </c>
      <c r="C131" s="134">
        <v>92</v>
      </c>
      <c r="D131" s="134">
        <v>12</v>
      </c>
      <c r="E131" s="134">
        <v>7</v>
      </c>
      <c r="F131" s="134">
        <v>70</v>
      </c>
      <c r="G131" s="134">
        <v>38</v>
      </c>
      <c r="H131" s="133">
        <v>5.0243111831442464E-2</v>
      </c>
    </row>
    <row r="132" spans="1:8" ht="18" customHeight="1">
      <c r="A132" s="135" t="s">
        <v>125</v>
      </c>
      <c r="B132" s="134">
        <v>159</v>
      </c>
      <c r="C132" s="134">
        <v>73</v>
      </c>
      <c r="D132" s="134">
        <v>18</v>
      </c>
      <c r="E132" s="134">
        <v>6</v>
      </c>
      <c r="F132" s="134">
        <v>109</v>
      </c>
      <c r="G132" s="134">
        <v>56</v>
      </c>
      <c r="H132" s="133">
        <v>6.1771561771561768E-2</v>
      </c>
    </row>
    <row r="133" spans="1:8" ht="18" customHeight="1">
      <c r="A133" s="135" t="s">
        <v>124</v>
      </c>
      <c r="B133" s="134">
        <v>718</v>
      </c>
      <c r="C133" s="134">
        <v>385</v>
      </c>
      <c r="D133" s="134">
        <v>96</v>
      </c>
      <c r="E133" s="134">
        <v>46</v>
      </c>
      <c r="F133" s="134">
        <v>0</v>
      </c>
      <c r="G133" s="134">
        <v>0</v>
      </c>
      <c r="H133" s="133">
        <v>5.512899262899263E-2</v>
      </c>
    </row>
    <row r="134" spans="1:8" ht="18" customHeight="1">
      <c r="A134" s="135" t="s">
        <v>123</v>
      </c>
      <c r="B134" s="134">
        <v>396</v>
      </c>
      <c r="C134" s="134">
        <v>218</v>
      </c>
      <c r="D134" s="134">
        <v>49</v>
      </c>
      <c r="E134" s="134">
        <v>26</v>
      </c>
      <c r="F134" s="134">
        <v>396</v>
      </c>
      <c r="G134" s="134">
        <v>218</v>
      </c>
      <c r="H134" s="133">
        <v>5.4741498479402823E-2</v>
      </c>
    </row>
    <row r="135" spans="1:8" ht="18" customHeight="1">
      <c r="A135" s="132" t="s">
        <v>122</v>
      </c>
      <c r="B135" s="131">
        <v>7426</v>
      </c>
      <c r="C135" s="131">
        <v>3457</v>
      </c>
      <c r="D135" s="131">
        <v>813</v>
      </c>
      <c r="E135" s="131">
        <v>459</v>
      </c>
      <c r="F135" s="131">
        <v>0</v>
      </c>
      <c r="G135" s="131">
        <v>0</v>
      </c>
      <c r="H135" s="130">
        <v>3.3466882388199615E-2</v>
      </c>
    </row>
    <row r="136" spans="1:8" ht="18" customHeight="1">
      <c r="A136" s="129" t="s">
        <v>121</v>
      </c>
      <c r="B136" s="128">
        <v>45707</v>
      </c>
      <c r="C136" s="128">
        <v>22834</v>
      </c>
      <c r="D136" s="128">
        <v>5233</v>
      </c>
      <c r="E136" s="128">
        <v>2880</v>
      </c>
      <c r="F136" s="128">
        <v>17972</v>
      </c>
      <c r="G136" s="128">
        <v>9440</v>
      </c>
      <c r="H136" s="127">
        <v>4.8970648895650636E-2</v>
      </c>
    </row>
    <row r="137" spans="1:8">
      <c r="A137" s="126" t="s">
        <v>520</v>
      </c>
      <c r="B137" s="125"/>
      <c r="C137" s="125"/>
      <c r="D137" s="125"/>
      <c r="E137" s="125"/>
      <c r="F137" s="125"/>
      <c r="G137" s="125"/>
      <c r="H137" s="125"/>
    </row>
    <row r="138" spans="1:8">
      <c r="A138" s="166"/>
      <c r="B138" s="166"/>
      <c r="C138" s="166"/>
      <c r="D138" s="166"/>
      <c r="E138" s="166"/>
      <c r="F138" s="166"/>
      <c r="G138" s="166"/>
      <c r="H138" s="166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132" priority="12" stopIfTrue="1">
      <formula>B5&lt;&gt;SUM(B6:B9)</formula>
    </cfRule>
    <cfRule type="expression" dxfId="131" priority="20" stopIfTrue="1">
      <formula>B5&lt;&gt;SUM(B6:B9)</formula>
    </cfRule>
  </conditionalFormatting>
  <conditionalFormatting sqref="B10:G10">
    <cfRule type="expression" dxfId="130" priority="11" stopIfTrue="1">
      <formula>B10&lt;&gt;SUM(B11:B16)</formula>
    </cfRule>
  </conditionalFormatting>
  <conditionalFormatting sqref="B17:G17">
    <cfRule type="expression" dxfId="129" priority="21">
      <formula>B17&lt;&gt;SUM(B18:B22)</formula>
    </cfRule>
  </conditionalFormatting>
  <conditionalFormatting sqref="B23:G23">
    <cfRule type="expression" dxfId="128" priority="10" stopIfTrue="1">
      <formula>B23&lt;&gt;SUM(B24:B29)</formula>
    </cfRule>
    <cfRule type="expression" dxfId="127" priority="19">
      <formula>B23&lt;&gt;SUM(B24:B29)</formula>
    </cfRule>
  </conditionalFormatting>
  <conditionalFormatting sqref="B30:G30">
    <cfRule type="expression" dxfId="126" priority="9">
      <formula>B30&lt;&gt;SUM(B31:B36)</formula>
    </cfRule>
    <cfRule type="expression" dxfId="125" priority="18">
      <formula>B30&lt;&gt;SUM(B31:B36)</formula>
    </cfRule>
  </conditionalFormatting>
  <conditionalFormatting sqref="B37:G37">
    <cfRule type="expression" dxfId="124" priority="17" stopIfTrue="1">
      <formula>B37&lt;&gt;SUM(B38:B46)</formula>
    </cfRule>
  </conditionalFormatting>
  <conditionalFormatting sqref="B47:G47">
    <cfRule type="expression" dxfId="123" priority="8">
      <formula>B47&lt;&gt;SUM(B48:B53)</formula>
    </cfRule>
  </conditionalFormatting>
  <conditionalFormatting sqref="B54:G54">
    <cfRule type="expression" dxfId="122" priority="16" stopIfTrue="1">
      <formula>B54&lt;&gt;SUM(B55:B61)</formula>
    </cfRule>
  </conditionalFormatting>
  <conditionalFormatting sqref="B63:G63">
    <cfRule type="expression" dxfId="121" priority="15" stopIfTrue="1">
      <formula>B63&lt;&gt;SUM(B64:B71)</formula>
    </cfRule>
  </conditionalFormatting>
  <conditionalFormatting sqref="B72:G72">
    <cfRule type="expression" dxfId="120" priority="14" stopIfTrue="1">
      <formula>B72&lt;&gt;SUM(B73:B77)</formula>
    </cfRule>
  </conditionalFormatting>
  <conditionalFormatting sqref="B78:G78">
    <cfRule type="expression" dxfId="119" priority="7">
      <formula>B78&lt;&gt;SUM(B79:B83)</formula>
    </cfRule>
  </conditionalFormatting>
  <conditionalFormatting sqref="B84:G84">
    <cfRule type="expression" dxfId="118" priority="6">
      <formula>B84&lt;&gt;SUM(B85:B88)</formula>
    </cfRule>
  </conditionalFormatting>
  <conditionalFormatting sqref="B89:G89">
    <cfRule type="expression" dxfId="117" priority="1">
      <formula>B89&lt;&gt;SUM(B90:B95)</formula>
    </cfRule>
  </conditionalFormatting>
  <conditionalFormatting sqref="B96:G96">
    <cfRule type="expression" dxfId="116" priority="5">
      <formula>B96&lt;&gt;SUM(B97:B102)</formula>
    </cfRule>
  </conditionalFormatting>
  <conditionalFormatting sqref="B103:G103">
    <cfRule type="expression" dxfId="115" priority="13" stopIfTrue="1">
      <formula>B103&lt;&gt;SUM(B104:B113)</formula>
    </cfRule>
  </conditionalFormatting>
  <conditionalFormatting sqref="B114:G114">
    <cfRule type="expression" dxfId="114" priority="4">
      <formula>B114&lt;&gt;SUM(B115:B120)</formula>
    </cfRule>
  </conditionalFormatting>
  <conditionalFormatting sqref="B121:G121">
    <cfRule type="expression" dxfId="113" priority="3">
      <formula>B121&lt;&gt;SUM(B122:B127)</formula>
    </cfRule>
  </conditionalFormatting>
  <conditionalFormatting sqref="B129:G129">
    <cfRule type="expression" dxfId="112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EFEA-3F5E-4EC6-B22D-B32D74A5C472}">
  <sheetPr>
    <tabColor theme="8" tint="0.59999389629810485"/>
    <pageSetUpPr fitToPage="1"/>
  </sheetPr>
  <dimension ref="A1:U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2.5">
      <c r="A1" s="82" t="s">
        <v>245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516</v>
      </c>
    </row>
    <row r="3" spans="1:21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1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78"/>
    </row>
    <row r="5" spans="1:21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78"/>
    </row>
    <row r="6" spans="1:21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5.75">
      <c r="A9" s="51" t="s">
        <v>23</v>
      </c>
      <c r="B9" s="43" t="s">
        <v>1</v>
      </c>
      <c r="C9" s="44">
        <v>1533</v>
      </c>
      <c r="D9" s="44">
        <v>969</v>
      </c>
      <c r="E9" s="44">
        <v>871</v>
      </c>
      <c r="F9" s="44">
        <v>41</v>
      </c>
      <c r="G9" s="44">
        <v>50</v>
      </c>
      <c r="H9" s="44">
        <v>98</v>
      </c>
      <c r="I9" s="44">
        <v>11</v>
      </c>
      <c r="J9" s="44">
        <v>7</v>
      </c>
      <c r="K9" s="44">
        <v>28</v>
      </c>
      <c r="L9" s="44">
        <v>1</v>
      </c>
      <c r="M9" s="44">
        <v>30</v>
      </c>
      <c r="N9" s="44">
        <v>0</v>
      </c>
      <c r="O9" s="44">
        <v>20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2</v>
      </c>
    </row>
    <row r="10" spans="1:21" ht="15.75">
      <c r="A10" s="51"/>
      <c r="B10" s="43" t="s">
        <v>0</v>
      </c>
      <c r="C10" s="44">
        <v>783</v>
      </c>
      <c r="D10" s="44">
        <v>509</v>
      </c>
      <c r="E10" s="44">
        <v>466</v>
      </c>
      <c r="F10" s="44">
        <v>11</v>
      </c>
      <c r="G10" s="44">
        <v>25</v>
      </c>
      <c r="H10" s="44">
        <v>43</v>
      </c>
      <c r="I10" s="44">
        <v>5</v>
      </c>
      <c r="J10" s="44">
        <v>4</v>
      </c>
      <c r="K10" s="44">
        <v>14</v>
      </c>
      <c r="L10" s="44">
        <v>0</v>
      </c>
      <c r="M10" s="44">
        <v>7</v>
      </c>
      <c r="N10" s="44">
        <v>0</v>
      </c>
      <c r="O10" s="44">
        <v>13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5.75">
      <c r="A11" s="51" t="s">
        <v>22</v>
      </c>
      <c r="B11" s="43" t="s">
        <v>1</v>
      </c>
      <c r="C11" s="44">
        <v>55</v>
      </c>
      <c r="D11" s="44">
        <v>32</v>
      </c>
      <c r="E11" s="44">
        <v>23</v>
      </c>
      <c r="F11" s="44">
        <v>0</v>
      </c>
      <c r="G11" s="44">
        <v>11</v>
      </c>
      <c r="H11" s="44">
        <v>9</v>
      </c>
      <c r="I11" s="44">
        <v>0</v>
      </c>
      <c r="J11" s="44">
        <v>0</v>
      </c>
      <c r="K11" s="44">
        <v>2</v>
      </c>
      <c r="L11" s="44">
        <v>0</v>
      </c>
      <c r="M11" s="44">
        <v>6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5.75">
      <c r="A12" s="51"/>
      <c r="B12" s="43" t="s">
        <v>0</v>
      </c>
      <c r="C12" s="44">
        <v>28</v>
      </c>
      <c r="D12" s="44">
        <v>17</v>
      </c>
      <c r="E12" s="44">
        <v>13</v>
      </c>
      <c r="F12" s="44">
        <v>0</v>
      </c>
      <c r="G12" s="44">
        <v>8</v>
      </c>
      <c r="H12" s="44">
        <v>4</v>
      </c>
      <c r="I12" s="44">
        <v>0</v>
      </c>
      <c r="J12" s="44">
        <v>0</v>
      </c>
      <c r="K12" s="44">
        <v>2</v>
      </c>
      <c r="L12" s="44">
        <v>0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5.75">
      <c r="A13" s="51" t="s">
        <v>21</v>
      </c>
      <c r="B13" s="43" t="s">
        <v>1</v>
      </c>
      <c r="C13" s="44">
        <v>78</v>
      </c>
      <c r="D13" s="44">
        <v>45</v>
      </c>
      <c r="E13" s="44">
        <v>40</v>
      </c>
      <c r="F13" s="44">
        <v>2</v>
      </c>
      <c r="G13" s="44">
        <v>4</v>
      </c>
      <c r="H13" s="44">
        <v>5</v>
      </c>
      <c r="I13" s="44">
        <v>0</v>
      </c>
      <c r="J13" s="44">
        <v>1</v>
      </c>
      <c r="K13" s="44">
        <v>3</v>
      </c>
      <c r="L13" s="44">
        <v>0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5.75">
      <c r="A14" s="51"/>
      <c r="B14" s="43" t="s">
        <v>0</v>
      </c>
      <c r="C14" s="44">
        <v>37</v>
      </c>
      <c r="D14" s="44">
        <v>21</v>
      </c>
      <c r="E14" s="44">
        <v>18</v>
      </c>
      <c r="F14" s="44">
        <v>0</v>
      </c>
      <c r="G14" s="44">
        <v>0</v>
      </c>
      <c r="H14" s="44">
        <v>3</v>
      </c>
      <c r="I14" s="44">
        <v>0</v>
      </c>
      <c r="J14" s="44">
        <v>1</v>
      </c>
      <c r="K14" s="44">
        <v>2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5.75">
      <c r="A15" s="51" t="s">
        <v>20</v>
      </c>
      <c r="B15" s="43" t="s">
        <v>1</v>
      </c>
      <c r="C15" s="44">
        <v>51</v>
      </c>
      <c r="D15" s="44">
        <v>31</v>
      </c>
      <c r="E15" s="44">
        <v>31</v>
      </c>
      <c r="F15" s="44">
        <v>3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5.75">
      <c r="A16" s="51"/>
      <c r="B16" s="43" t="s">
        <v>0</v>
      </c>
      <c r="C16" s="44">
        <v>28</v>
      </c>
      <c r="D16" s="44">
        <v>20</v>
      </c>
      <c r="E16" s="44">
        <v>20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5.75">
      <c r="A17" s="51" t="s">
        <v>19</v>
      </c>
      <c r="B17" s="43" t="s">
        <v>1</v>
      </c>
      <c r="C17" s="44">
        <v>67</v>
      </c>
      <c r="D17" s="44">
        <v>52</v>
      </c>
      <c r="E17" s="44">
        <v>51</v>
      </c>
      <c r="F17" s="44">
        <v>1</v>
      </c>
      <c r="G17" s="44">
        <v>0</v>
      </c>
      <c r="H17" s="44">
        <v>1</v>
      </c>
      <c r="I17" s="44">
        <v>0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5.75">
      <c r="A18" s="51"/>
      <c r="B18" s="43" t="s">
        <v>0</v>
      </c>
      <c r="C18" s="44">
        <v>39</v>
      </c>
      <c r="D18" s="44">
        <v>30</v>
      </c>
      <c r="E18" s="44">
        <v>29</v>
      </c>
      <c r="F18" s="44">
        <v>0</v>
      </c>
      <c r="G18" s="44">
        <v>0</v>
      </c>
      <c r="H18" s="44">
        <v>1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5.75">
      <c r="A19" s="51" t="s">
        <v>18</v>
      </c>
      <c r="B19" s="43" t="s">
        <v>1</v>
      </c>
      <c r="C19" s="44">
        <v>88</v>
      </c>
      <c r="D19" s="44">
        <v>59</v>
      </c>
      <c r="E19" s="44">
        <v>49</v>
      </c>
      <c r="F19" s="44">
        <v>2</v>
      </c>
      <c r="G19" s="44">
        <v>0</v>
      </c>
      <c r="H19" s="44">
        <v>10</v>
      </c>
      <c r="I19" s="44">
        <v>0</v>
      </c>
      <c r="J19" s="44">
        <v>0</v>
      </c>
      <c r="K19" s="44">
        <v>2</v>
      </c>
      <c r="L19" s="44">
        <v>0</v>
      </c>
      <c r="M19" s="44">
        <v>7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5.75">
      <c r="A20" s="51"/>
      <c r="B20" s="43" t="s">
        <v>0</v>
      </c>
      <c r="C20" s="44">
        <v>34</v>
      </c>
      <c r="D20" s="44">
        <v>22</v>
      </c>
      <c r="E20" s="44">
        <v>21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5.75">
      <c r="A21" s="51" t="s">
        <v>17</v>
      </c>
      <c r="B21" s="43" t="s">
        <v>1</v>
      </c>
      <c r="C21" s="44">
        <v>54</v>
      </c>
      <c r="D21" s="44">
        <v>35</v>
      </c>
      <c r="E21" s="44">
        <v>34</v>
      </c>
      <c r="F21" s="44">
        <v>1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5.75">
      <c r="A22" s="51"/>
      <c r="B22" s="43" t="s">
        <v>0</v>
      </c>
      <c r="C22" s="44">
        <v>35</v>
      </c>
      <c r="D22" s="44">
        <v>24</v>
      </c>
      <c r="E22" s="44">
        <v>23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5.75">
      <c r="A23" s="51" t="s">
        <v>16</v>
      </c>
      <c r="B23" s="43" t="s">
        <v>1</v>
      </c>
      <c r="C23" s="44">
        <v>43</v>
      </c>
      <c r="D23" s="44">
        <v>32</v>
      </c>
      <c r="E23" s="44">
        <v>26</v>
      </c>
      <c r="F23" s="44">
        <v>3</v>
      </c>
      <c r="G23" s="44">
        <v>0</v>
      </c>
      <c r="H23" s="44">
        <v>6</v>
      </c>
      <c r="I23" s="44">
        <v>0</v>
      </c>
      <c r="J23" s="44">
        <v>2</v>
      </c>
      <c r="K23" s="44">
        <v>2</v>
      </c>
      <c r="L23" s="44">
        <v>0</v>
      </c>
      <c r="M23" s="44">
        <v>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5.75">
      <c r="A24" s="51"/>
      <c r="B24" s="43" t="s">
        <v>0</v>
      </c>
      <c r="C24" s="44">
        <v>23</v>
      </c>
      <c r="D24" s="44">
        <v>17</v>
      </c>
      <c r="E24" s="44">
        <v>14</v>
      </c>
      <c r="F24" s="44">
        <v>1</v>
      </c>
      <c r="G24" s="44">
        <v>0</v>
      </c>
      <c r="H24" s="44">
        <v>3</v>
      </c>
      <c r="I24" s="44">
        <v>0</v>
      </c>
      <c r="J24" s="44">
        <v>0</v>
      </c>
      <c r="K24" s="44">
        <v>1</v>
      </c>
      <c r="L24" s="44">
        <v>0</v>
      </c>
      <c r="M24" s="44">
        <v>2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5.75">
      <c r="A25" s="51" t="s">
        <v>15</v>
      </c>
      <c r="B25" s="43" t="s">
        <v>1</v>
      </c>
      <c r="C25" s="44">
        <v>46</v>
      </c>
      <c r="D25" s="44">
        <v>34</v>
      </c>
      <c r="E25" s="44">
        <v>30</v>
      </c>
      <c r="F25" s="44">
        <v>1</v>
      </c>
      <c r="G25" s="44">
        <v>0</v>
      </c>
      <c r="H25" s="44">
        <v>4</v>
      </c>
      <c r="I25" s="44">
        <v>1</v>
      </c>
      <c r="J25" s="44">
        <v>0</v>
      </c>
      <c r="K25" s="44">
        <v>1</v>
      </c>
      <c r="L25" s="44">
        <v>1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1</v>
      </c>
    </row>
    <row r="26" spans="1:21" ht="15.75">
      <c r="A26" s="51"/>
      <c r="B26" s="43" t="s">
        <v>0</v>
      </c>
      <c r="C26" s="44">
        <v>27</v>
      </c>
      <c r="D26" s="44">
        <v>20</v>
      </c>
      <c r="E26" s="44">
        <v>20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5.75">
      <c r="A27" s="51" t="s">
        <v>14</v>
      </c>
      <c r="B27" s="43" t="s">
        <v>1</v>
      </c>
      <c r="C27" s="44">
        <v>101</v>
      </c>
      <c r="D27" s="44">
        <v>57</v>
      </c>
      <c r="E27" s="44">
        <v>45</v>
      </c>
      <c r="F27" s="44">
        <v>2</v>
      </c>
      <c r="G27" s="44">
        <v>0</v>
      </c>
      <c r="H27" s="44">
        <v>12</v>
      </c>
      <c r="I27" s="44">
        <v>0</v>
      </c>
      <c r="J27" s="44">
        <v>0</v>
      </c>
      <c r="K27" s="44">
        <v>7</v>
      </c>
      <c r="L27" s="44">
        <v>0</v>
      </c>
      <c r="M27" s="44">
        <v>5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5.75">
      <c r="A28" s="51"/>
      <c r="B28" s="43" t="s">
        <v>0</v>
      </c>
      <c r="C28" s="44">
        <v>46</v>
      </c>
      <c r="D28" s="44">
        <v>23</v>
      </c>
      <c r="E28" s="44">
        <v>19</v>
      </c>
      <c r="F28" s="44">
        <v>1</v>
      </c>
      <c r="G28" s="44">
        <v>0</v>
      </c>
      <c r="H28" s="44">
        <v>4</v>
      </c>
      <c r="I28" s="44">
        <v>0</v>
      </c>
      <c r="J28" s="44">
        <v>0</v>
      </c>
      <c r="K28" s="44">
        <v>4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5.75">
      <c r="A29" s="51" t="s">
        <v>13</v>
      </c>
      <c r="B29" s="43" t="s">
        <v>1</v>
      </c>
      <c r="C29" s="44">
        <v>68</v>
      </c>
      <c r="D29" s="44">
        <v>42</v>
      </c>
      <c r="E29" s="44">
        <v>36</v>
      </c>
      <c r="F29" s="44">
        <v>7</v>
      </c>
      <c r="G29" s="44">
        <v>0</v>
      </c>
      <c r="H29" s="44">
        <v>6</v>
      </c>
      <c r="I29" s="44">
        <v>3</v>
      </c>
      <c r="J29" s="44">
        <v>0</v>
      </c>
      <c r="K29" s="44">
        <v>2</v>
      </c>
      <c r="L29" s="44">
        <v>0</v>
      </c>
      <c r="M29" s="44">
        <v>0</v>
      </c>
      <c r="N29" s="44">
        <v>0</v>
      </c>
      <c r="O29" s="44">
        <v>1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5.75">
      <c r="A30" s="51"/>
      <c r="B30" s="43" t="s">
        <v>0</v>
      </c>
      <c r="C30" s="44">
        <v>37</v>
      </c>
      <c r="D30" s="44">
        <v>26</v>
      </c>
      <c r="E30" s="44">
        <v>22</v>
      </c>
      <c r="F30" s="44">
        <v>3</v>
      </c>
      <c r="G30" s="44">
        <v>0</v>
      </c>
      <c r="H30" s="44">
        <v>4</v>
      </c>
      <c r="I30" s="44">
        <v>1</v>
      </c>
      <c r="J30" s="44">
        <v>0</v>
      </c>
      <c r="K30" s="44">
        <v>2</v>
      </c>
      <c r="L30" s="44">
        <v>0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5.75">
      <c r="A31" s="51" t="s">
        <v>12</v>
      </c>
      <c r="B31" s="43" t="s">
        <v>1</v>
      </c>
      <c r="C31" s="44">
        <v>54</v>
      </c>
      <c r="D31" s="44">
        <v>30</v>
      </c>
      <c r="E31" s="44">
        <v>29</v>
      </c>
      <c r="F31" s="44">
        <v>2</v>
      </c>
      <c r="G31" s="44">
        <v>0</v>
      </c>
      <c r="H31" s="44">
        <v>1</v>
      </c>
      <c r="I31" s="44">
        <v>1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5.75">
      <c r="A32" s="51"/>
      <c r="B32" s="43" t="s">
        <v>0</v>
      </c>
      <c r="C32" s="44">
        <v>27</v>
      </c>
      <c r="D32" s="44">
        <v>15</v>
      </c>
      <c r="E32" s="44">
        <v>14</v>
      </c>
      <c r="F32" s="44">
        <v>1</v>
      </c>
      <c r="G32" s="44">
        <v>0</v>
      </c>
      <c r="H32" s="44">
        <v>1</v>
      </c>
      <c r="I32" s="44">
        <v>1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5.75">
      <c r="A33" s="51" t="s">
        <v>11</v>
      </c>
      <c r="B33" s="43" t="s">
        <v>1</v>
      </c>
      <c r="C33" s="44">
        <v>60</v>
      </c>
      <c r="D33" s="44">
        <v>39</v>
      </c>
      <c r="E33" s="44">
        <v>34</v>
      </c>
      <c r="F33" s="44">
        <v>2</v>
      </c>
      <c r="G33" s="44">
        <v>0</v>
      </c>
      <c r="H33" s="44">
        <v>5</v>
      </c>
      <c r="I33" s="44">
        <v>0</v>
      </c>
      <c r="J33" s="44">
        <v>1</v>
      </c>
      <c r="K33" s="44">
        <v>2</v>
      </c>
      <c r="L33" s="44">
        <v>0</v>
      </c>
      <c r="M33" s="44">
        <v>0</v>
      </c>
      <c r="N33" s="44">
        <v>0</v>
      </c>
      <c r="O33" s="44">
        <v>2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5.75">
      <c r="A34" s="51"/>
      <c r="B34" s="43" t="s">
        <v>0</v>
      </c>
      <c r="C34" s="44">
        <v>28</v>
      </c>
      <c r="D34" s="44">
        <v>19</v>
      </c>
      <c r="E34" s="44">
        <v>15</v>
      </c>
      <c r="F34" s="44">
        <v>0</v>
      </c>
      <c r="G34" s="44">
        <v>0</v>
      </c>
      <c r="H34" s="44">
        <v>4</v>
      </c>
      <c r="I34" s="44">
        <v>0</v>
      </c>
      <c r="J34" s="44">
        <v>1</v>
      </c>
      <c r="K34" s="44">
        <v>1</v>
      </c>
      <c r="L34" s="44">
        <v>0</v>
      </c>
      <c r="M34" s="44">
        <v>0</v>
      </c>
      <c r="N34" s="44">
        <v>0</v>
      </c>
      <c r="O34" s="44">
        <v>2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5.75">
      <c r="A35" s="51" t="s">
        <v>10</v>
      </c>
      <c r="B35" s="43" t="s">
        <v>1</v>
      </c>
      <c r="C35" s="44">
        <v>51</v>
      </c>
      <c r="D35" s="44">
        <v>28</v>
      </c>
      <c r="E35" s="44">
        <v>28</v>
      </c>
      <c r="F35" s="44">
        <v>3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5.75">
      <c r="A36" s="51"/>
      <c r="B36" s="43" t="s">
        <v>0</v>
      </c>
      <c r="C36" s="44">
        <v>31</v>
      </c>
      <c r="D36" s="44">
        <v>15</v>
      </c>
      <c r="E36" s="44">
        <v>15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5.75">
      <c r="A37" s="51" t="s">
        <v>9</v>
      </c>
      <c r="B37" s="43" t="s">
        <v>1</v>
      </c>
      <c r="C37" s="44">
        <v>37</v>
      </c>
      <c r="D37" s="44">
        <v>33</v>
      </c>
      <c r="E37" s="44">
        <v>31</v>
      </c>
      <c r="F37" s="44">
        <v>1</v>
      </c>
      <c r="G37" s="44">
        <v>0</v>
      </c>
      <c r="H37" s="44">
        <v>2</v>
      </c>
      <c r="I37" s="44">
        <v>1</v>
      </c>
      <c r="J37" s="44">
        <v>0</v>
      </c>
      <c r="K37" s="44">
        <v>1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5.75">
      <c r="A38" s="51"/>
      <c r="B38" s="43" t="s">
        <v>0</v>
      </c>
      <c r="C38" s="44">
        <v>16</v>
      </c>
      <c r="D38" s="44">
        <v>13</v>
      </c>
      <c r="E38" s="44">
        <v>13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5.75">
      <c r="A39" s="51" t="s">
        <v>8</v>
      </c>
      <c r="B39" s="43" t="s">
        <v>1</v>
      </c>
      <c r="C39" s="44">
        <v>83</v>
      </c>
      <c r="D39" s="44">
        <v>59</v>
      </c>
      <c r="E39" s="44">
        <v>53</v>
      </c>
      <c r="F39" s="44">
        <v>2</v>
      </c>
      <c r="G39" s="44">
        <v>0</v>
      </c>
      <c r="H39" s="44">
        <v>6</v>
      </c>
      <c r="I39" s="44">
        <v>3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2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5.75">
      <c r="A40" s="51"/>
      <c r="B40" s="43" t="s">
        <v>0</v>
      </c>
      <c r="C40" s="44">
        <v>43</v>
      </c>
      <c r="D40" s="44">
        <v>33</v>
      </c>
      <c r="E40" s="44">
        <v>29</v>
      </c>
      <c r="F40" s="44">
        <v>0</v>
      </c>
      <c r="G40" s="44">
        <v>0</v>
      </c>
      <c r="H40" s="44">
        <v>4</v>
      </c>
      <c r="I40" s="44">
        <v>1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2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5.75">
      <c r="A41" s="51" t="s">
        <v>7</v>
      </c>
      <c r="B41" s="43" t="s">
        <v>1</v>
      </c>
      <c r="C41" s="44">
        <v>84</v>
      </c>
      <c r="D41" s="44">
        <v>65</v>
      </c>
      <c r="E41" s="44">
        <v>64</v>
      </c>
      <c r="F41" s="44">
        <v>3</v>
      </c>
      <c r="G41" s="44">
        <v>1</v>
      </c>
      <c r="H41" s="44">
        <v>1</v>
      </c>
      <c r="I41" s="44">
        <v>0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5.75">
      <c r="A42" s="51"/>
      <c r="B42" s="43" t="s">
        <v>0</v>
      </c>
      <c r="C42" s="44">
        <v>50</v>
      </c>
      <c r="D42" s="44">
        <v>40</v>
      </c>
      <c r="E42" s="44">
        <v>39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5.75">
      <c r="A43" s="51" t="s">
        <v>6</v>
      </c>
      <c r="B43" s="43" t="s">
        <v>1</v>
      </c>
      <c r="C43" s="44">
        <v>70</v>
      </c>
      <c r="D43" s="44">
        <v>47</v>
      </c>
      <c r="E43" s="44">
        <v>38</v>
      </c>
      <c r="F43" s="44">
        <v>2</v>
      </c>
      <c r="G43" s="44">
        <v>0</v>
      </c>
      <c r="H43" s="44">
        <v>9</v>
      </c>
      <c r="I43" s="44">
        <v>0</v>
      </c>
      <c r="J43" s="44">
        <v>1</v>
      </c>
      <c r="K43" s="44">
        <v>2</v>
      </c>
      <c r="L43" s="44">
        <v>0</v>
      </c>
      <c r="M43" s="44">
        <v>3</v>
      </c>
      <c r="N43" s="44">
        <v>0</v>
      </c>
      <c r="O43" s="44">
        <v>2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1</v>
      </c>
    </row>
    <row r="44" spans="1:21" ht="15.75">
      <c r="A44" s="51"/>
      <c r="B44" s="43" t="s">
        <v>0</v>
      </c>
      <c r="C44" s="44">
        <v>33</v>
      </c>
      <c r="D44" s="44">
        <v>25</v>
      </c>
      <c r="E44" s="44">
        <v>22</v>
      </c>
      <c r="F44" s="44">
        <v>2</v>
      </c>
      <c r="G44" s="44">
        <v>0</v>
      </c>
      <c r="H44" s="44">
        <v>3</v>
      </c>
      <c r="I44" s="44">
        <v>0</v>
      </c>
      <c r="J44" s="44">
        <v>0</v>
      </c>
      <c r="K44" s="44">
        <v>1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5.75">
      <c r="A45" s="51" t="s">
        <v>5</v>
      </c>
      <c r="B45" s="43" t="s">
        <v>1</v>
      </c>
      <c r="C45" s="44">
        <v>57</v>
      </c>
      <c r="D45" s="44">
        <v>44</v>
      </c>
      <c r="E45" s="44">
        <v>35</v>
      </c>
      <c r="F45" s="44">
        <v>1</v>
      </c>
      <c r="G45" s="44">
        <v>34</v>
      </c>
      <c r="H45" s="44">
        <v>9</v>
      </c>
      <c r="I45" s="44">
        <v>0</v>
      </c>
      <c r="J45" s="44">
        <v>0</v>
      </c>
      <c r="K45" s="44">
        <v>1</v>
      </c>
      <c r="L45" s="44">
        <v>0</v>
      </c>
      <c r="M45" s="44">
        <v>3</v>
      </c>
      <c r="N45" s="44">
        <v>0</v>
      </c>
      <c r="O45" s="44">
        <v>5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5.75">
      <c r="A46" s="51"/>
      <c r="B46" s="43" t="s">
        <v>0</v>
      </c>
      <c r="C46" s="44">
        <v>26</v>
      </c>
      <c r="D46" s="44">
        <v>19</v>
      </c>
      <c r="E46" s="44">
        <v>17</v>
      </c>
      <c r="F46" s="44">
        <v>0</v>
      </c>
      <c r="G46" s="44">
        <v>17</v>
      </c>
      <c r="H46" s="44">
        <v>2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5.75">
      <c r="A47" s="51" t="s">
        <v>4</v>
      </c>
      <c r="B47" s="43" t="s">
        <v>1</v>
      </c>
      <c r="C47" s="44">
        <v>29</v>
      </c>
      <c r="D47" s="44">
        <v>13</v>
      </c>
      <c r="E47" s="44">
        <v>13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5.75">
      <c r="A48" s="51"/>
      <c r="B48" s="43" t="s">
        <v>0</v>
      </c>
      <c r="C48" s="44">
        <v>12</v>
      </c>
      <c r="D48" s="44">
        <v>6</v>
      </c>
      <c r="E48" s="44">
        <v>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5.75">
      <c r="A49" s="51" t="s">
        <v>3</v>
      </c>
      <c r="B49" s="43" t="s">
        <v>1</v>
      </c>
      <c r="C49" s="44">
        <v>44</v>
      </c>
      <c r="D49" s="44">
        <v>36</v>
      </c>
      <c r="E49" s="44">
        <v>30</v>
      </c>
      <c r="F49" s="44">
        <v>0</v>
      </c>
      <c r="G49" s="44">
        <v>0</v>
      </c>
      <c r="H49" s="44">
        <v>6</v>
      </c>
      <c r="I49" s="44">
        <v>0</v>
      </c>
      <c r="J49" s="44">
        <v>0</v>
      </c>
      <c r="K49" s="44">
        <v>3</v>
      </c>
      <c r="L49" s="44">
        <v>0</v>
      </c>
      <c r="M49" s="44">
        <v>0</v>
      </c>
      <c r="N49" s="44">
        <v>0</v>
      </c>
      <c r="O49" s="44">
        <v>3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5.75">
      <c r="A50" s="51"/>
      <c r="B50" s="43" t="s">
        <v>0</v>
      </c>
      <c r="C50" s="44">
        <v>25</v>
      </c>
      <c r="D50" s="44">
        <v>19</v>
      </c>
      <c r="E50" s="44">
        <v>16</v>
      </c>
      <c r="F50" s="44">
        <v>0</v>
      </c>
      <c r="G50" s="44">
        <v>0</v>
      </c>
      <c r="H50" s="44">
        <v>3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2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5.75">
      <c r="A51" s="51" t="s">
        <v>2</v>
      </c>
      <c r="B51" s="43" t="s">
        <v>1</v>
      </c>
      <c r="C51" s="44">
        <v>313</v>
      </c>
      <c r="D51" s="44">
        <v>156</v>
      </c>
      <c r="E51" s="44">
        <v>151</v>
      </c>
      <c r="F51" s="44">
        <v>3</v>
      </c>
      <c r="G51" s="44">
        <v>0</v>
      </c>
      <c r="H51" s="44">
        <v>5</v>
      </c>
      <c r="I51" s="44">
        <v>1</v>
      </c>
      <c r="J51" s="44">
        <v>0</v>
      </c>
      <c r="K51" s="44">
        <v>0</v>
      </c>
      <c r="L51" s="44">
        <v>0</v>
      </c>
      <c r="M51" s="44">
        <v>1</v>
      </c>
      <c r="N51" s="44">
        <v>0</v>
      </c>
      <c r="O51" s="44">
        <v>3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5.75">
      <c r="A52" s="51"/>
      <c r="B52" s="43" t="s">
        <v>0</v>
      </c>
      <c r="C52" s="44">
        <v>158</v>
      </c>
      <c r="D52" s="44">
        <v>85</v>
      </c>
      <c r="E52" s="44">
        <v>81</v>
      </c>
      <c r="F52" s="44">
        <v>1</v>
      </c>
      <c r="G52" s="44">
        <v>0</v>
      </c>
      <c r="H52" s="44">
        <v>4</v>
      </c>
      <c r="I52" s="44">
        <v>1</v>
      </c>
      <c r="J52" s="44">
        <v>0</v>
      </c>
      <c r="K52" s="44">
        <v>0</v>
      </c>
      <c r="L52" s="44">
        <v>0</v>
      </c>
      <c r="M52" s="44">
        <v>1</v>
      </c>
      <c r="N52" s="44">
        <v>0</v>
      </c>
      <c r="O52" s="44">
        <v>2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5" priority="1">
      <formula>$B9="K"</formula>
    </cfRule>
    <cfRule type="expression" dxfId="5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F090-B5B5-4263-BC40-1E134597D9E0}">
  <sheetPr>
    <tabColor theme="8" tint="0.59999389629810485"/>
    <pageSetUpPr fitToPage="1"/>
  </sheetPr>
  <dimension ref="A1:P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2.5">
      <c r="A1" s="82" t="s">
        <v>381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516</v>
      </c>
    </row>
    <row r="3" spans="1:16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355</v>
      </c>
      <c r="P4" s="193" t="s">
        <v>45</v>
      </c>
    </row>
    <row r="5" spans="1:16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6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</row>
    <row r="7" spans="1:16" ht="15">
      <c r="A7" s="190">
        <v>0</v>
      </c>
      <c r="B7" s="191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5.75">
      <c r="A9" s="51" t="s">
        <v>23</v>
      </c>
      <c r="B9" s="43" t="s">
        <v>1</v>
      </c>
      <c r="C9" s="44">
        <v>47</v>
      </c>
      <c r="D9" s="44">
        <v>3</v>
      </c>
      <c r="E9" s="44">
        <v>69</v>
      </c>
      <c r="F9" s="44">
        <v>6</v>
      </c>
      <c r="G9" s="44">
        <v>3</v>
      </c>
      <c r="H9" s="44">
        <v>0</v>
      </c>
      <c r="I9" s="44">
        <v>7</v>
      </c>
      <c r="J9" s="44">
        <v>0</v>
      </c>
      <c r="K9" s="44">
        <v>69</v>
      </c>
      <c r="L9" s="44">
        <v>225</v>
      </c>
      <c r="M9" s="44">
        <v>81</v>
      </c>
      <c r="N9" s="44">
        <v>0</v>
      </c>
      <c r="O9" s="44">
        <v>7</v>
      </c>
      <c r="P9" s="44">
        <v>50</v>
      </c>
    </row>
    <row r="10" spans="1:16" ht="15.75">
      <c r="A10" s="51"/>
      <c r="B10" s="43" t="s">
        <v>0</v>
      </c>
      <c r="C10" s="44">
        <v>13</v>
      </c>
      <c r="D10" s="44">
        <v>0</v>
      </c>
      <c r="E10" s="44">
        <v>51</v>
      </c>
      <c r="F10" s="44">
        <v>3</v>
      </c>
      <c r="G10" s="44">
        <v>2</v>
      </c>
      <c r="H10" s="44">
        <v>0</v>
      </c>
      <c r="I10" s="44">
        <v>1</v>
      </c>
      <c r="J10" s="44">
        <v>0</v>
      </c>
      <c r="K10" s="44">
        <v>29</v>
      </c>
      <c r="L10" s="44">
        <v>99</v>
      </c>
      <c r="M10" s="44">
        <v>40</v>
      </c>
      <c r="N10" s="44">
        <v>0</v>
      </c>
      <c r="O10" s="44">
        <v>6</v>
      </c>
      <c r="P10" s="44">
        <v>30</v>
      </c>
    </row>
    <row r="11" spans="1:16" ht="15.75">
      <c r="A11" s="51" t="s">
        <v>22</v>
      </c>
      <c r="B11" s="43" t="s">
        <v>1</v>
      </c>
      <c r="C11" s="44">
        <v>3</v>
      </c>
      <c r="D11" s="44">
        <v>0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7</v>
      </c>
      <c r="L11" s="44">
        <v>7</v>
      </c>
      <c r="M11" s="44">
        <v>3</v>
      </c>
      <c r="N11" s="44">
        <v>0</v>
      </c>
      <c r="O11" s="44">
        <v>0</v>
      </c>
      <c r="P11" s="44">
        <v>2</v>
      </c>
    </row>
    <row r="12" spans="1:16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5</v>
      </c>
      <c r="L12" s="44">
        <v>2</v>
      </c>
      <c r="M12" s="44">
        <v>2</v>
      </c>
      <c r="N12" s="44">
        <v>0</v>
      </c>
      <c r="O12" s="44">
        <v>0</v>
      </c>
      <c r="P12" s="44">
        <v>2</v>
      </c>
    </row>
    <row r="13" spans="1:16" ht="15.75">
      <c r="A13" s="51" t="s">
        <v>21</v>
      </c>
      <c r="B13" s="43" t="s">
        <v>1</v>
      </c>
      <c r="C13" s="44">
        <v>0</v>
      </c>
      <c r="D13" s="44">
        <v>0</v>
      </c>
      <c r="E13" s="44">
        <v>12</v>
      </c>
      <c r="F13" s="44">
        <v>2</v>
      </c>
      <c r="G13" s="44">
        <v>0</v>
      </c>
      <c r="H13" s="44">
        <v>0</v>
      </c>
      <c r="I13" s="44">
        <v>0</v>
      </c>
      <c r="J13" s="44">
        <v>0</v>
      </c>
      <c r="K13" s="44">
        <v>9</v>
      </c>
      <c r="L13" s="44">
        <v>4</v>
      </c>
      <c r="M13" s="44">
        <v>4</v>
      </c>
      <c r="N13" s="44">
        <v>0</v>
      </c>
      <c r="O13" s="44">
        <v>0</v>
      </c>
      <c r="P13" s="44">
        <v>2</v>
      </c>
    </row>
    <row r="14" spans="1:16" ht="15.75">
      <c r="A14" s="51"/>
      <c r="B14" s="43" t="s">
        <v>0</v>
      </c>
      <c r="C14" s="44">
        <v>0</v>
      </c>
      <c r="D14" s="44">
        <v>0</v>
      </c>
      <c r="E14" s="44">
        <v>8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3</v>
      </c>
      <c r="L14" s="44">
        <v>2</v>
      </c>
      <c r="M14" s="44">
        <v>2</v>
      </c>
      <c r="N14" s="44">
        <v>0</v>
      </c>
      <c r="O14" s="44">
        <v>0</v>
      </c>
      <c r="P14" s="44">
        <v>1</v>
      </c>
    </row>
    <row r="15" spans="1:16" ht="15.75">
      <c r="A15" s="51" t="s">
        <v>20</v>
      </c>
      <c r="B15" s="43" t="s">
        <v>1</v>
      </c>
      <c r="C15" s="44">
        <v>2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2</v>
      </c>
      <c r="L15" s="44">
        <v>9</v>
      </c>
      <c r="M15" s="44">
        <v>3</v>
      </c>
      <c r="N15" s="44">
        <v>0</v>
      </c>
      <c r="O15" s="44">
        <v>0</v>
      </c>
      <c r="P15" s="44">
        <v>4</v>
      </c>
    </row>
    <row r="16" spans="1:16" ht="15.7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4</v>
      </c>
      <c r="M16" s="44">
        <v>1</v>
      </c>
      <c r="N16" s="44">
        <v>0</v>
      </c>
      <c r="O16" s="44">
        <v>0</v>
      </c>
      <c r="P16" s="44">
        <v>3</v>
      </c>
    </row>
    <row r="17" spans="1:16" ht="15.75">
      <c r="A17" s="51" t="s">
        <v>19</v>
      </c>
      <c r="B17" s="43" t="s">
        <v>1</v>
      </c>
      <c r="C17" s="44">
        <v>1</v>
      </c>
      <c r="D17" s="44">
        <v>0</v>
      </c>
      <c r="E17" s="44">
        <v>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6</v>
      </c>
      <c r="L17" s="44">
        <v>3</v>
      </c>
      <c r="M17" s="44">
        <v>1</v>
      </c>
      <c r="N17" s="44">
        <v>0</v>
      </c>
      <c r="O17" s="44">
        <v>0</v>
      </c>
      <c r="P17" s="44">
        <v>3</v>
      </c>
    </row>
    <row r="18" spans="1:16" ht="15.7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3</v>
      </c>
      <c r="L18" s="44">
        <v>1</v>
      </c>
      <c r="M18" s="44">
        <v>1</v>
      </c>
      <c r="N18" s="44">
        <v>0</v>
      </c>
      <c r="O18" s="44">
        <v>0</v>
      </c>
      <c r="P18" s="44">
        <v>3</v>
      </c>
    </row>
    <row r="19" spans="1:16" ht="15.75">
      <c r="A19" s="51" t="s">
        <v>18</v>
      </c>
      <c r="B19" s="43" t="s">
        <v>1</v>
      </c>
      <c r="C19" s="44">
        <v>4</v>
      </c>
      <c r="D19" s="44">
        <v>0</v>
      </c>
      <c r="E19" s="44">
        <v>1</v>
      </c>
      <c r="F19" s="44">
        <v>1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20</v>
      </c>
      <c r="M19" s="44">
        <v>2</v>
      </c>
      <c r="N19" s="44">
        <v>0</v>
      </c>
      <c r="O19" s="44">
        <v>0</v>
      </c>
      <c r="P19" s="44">
        <v>0</v>
      </c>
    </row>
    <row r="20" spans="1:16" ht="15.75">
      <c r="A20" s="51"/>
      <c r="B20" s="43" t="s">
        <v>0</v>
      </c>
      <c r="C20" s="44">
        <v>0</v>
      </c>
      <c r="D20" s="44">
        <v>0</v>
      </c>
      <c r="E20" s="44">
        <v>1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9</v>
      </c>
      <c r="M20" s="44">
        <v>1</v>
      </c>
      <c r="N20" s="44">
        <v>0</v>
      </c>
      <c r="O20" s="44">
        <v>0</v>
      </c>
      <c r="P20" s="44">
        <v>0</v>
      </c>
    </row>
    <row r="21" spans="1:16" ht="15.75">
      <c r="A21" s="51" t="s">
        <v>17</v>
      </c>
      <c r="B21" s="43" t="s">
        <v>1</v>
      </c>
      <c r="C21" s="44">
        <v>0</v>
      </c>
      <c r="D21" s="44">
        <v>0</v>
      </c>
      <c r="E21" s="44">
        <v>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8</v>
      </c>
      <c r="M21" s="44">
        <v>3</v>
      </c>
      <c r="N21" s="44">
        <v>0</v>
      </c>
      <c r="O21" s="44">
        <v>0</v>
      </c>
      <c r="P21" s="44">
        <v>2</v>
      </c>
    </row>
    <row r="22" spans="1:16" ht="15.75">
      <c r="A22" s="51"/>
      <c r="B22" s="43" t="s">
        <v>0</v>
      </c>
      <c r="C22" s="44">
        <v>0</v>
      </c>
      <c r="D22" s="44">
        <v>0</v>
      </c>
      <c r="E22" s="44">
        <v>5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3</v>
      </c>
      <c r="M22" s="44">
        <v>2</v>
      </c>
      <c r="N22" s="44">
        <v>0</v>
      </c>
      <c r="O22" s="44">
        <v>0</v>
      </c>
      <c r="P22" s="44">
        <v>0</v>
      </c>
    </row>
    <row r="23" spans="1:16" ht="15.75">
      <c r="A23" s="51" t="s">
        <v>16</v>
      </c>
      <c r="B23" s="43" t="s">
        <v>1</v>
      </c>
      <c r="C23" s="44">
        <v>4</v>
      </c>
      <c r="D23" s="44">
        <v>0</v>
      </c>
      <c r="E23" s="44">
        <v>3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3</v>
      </c>
      <c r="N23" s="44">
        <v>0</v>
      </c>
      <c r="O23" s="44">
        <v>0</v>
      </c>
      <c r="P23" s="44">
        <v>0</v>
      </c>
    </row>
    <row r="24" spans="1:16" ht="15.75">
      <c r="A24" s="51"/>
      <c r="B24" s="43" t="s">
        <v>0</v>
      </c>
      <c r="C24" s="44">
        <v>2</v>
      </c>
      <c r="D24" s="44">
        <v>0</v>
      </c>
      <c r="E24" s="44">
        <v>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</row>
    <row r="25" spans="1:16" ht="15.75">
      <c r="A25" s="51" t="s">
        <v>15</v>
      </c>
      <c r="B25" s="43" t="s">
        <v>1</v>
      </c>
      <c r="C25" s="44">
        <v>1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5</v>
      </c>
      <c r="L25" s="44">
        <v>0</v>
      </c>
      <c r="M25" s="44">
        <v>4</v>
      </c>
      <c r="N25" s="44">
        <v>0</v>
      </c>
      <c r="O25" s="44">
        <v>0</v>
      </c>
      <c r="P25" s="44">
        <v>1</v>
      </c>
    </row>
    <row r="26" spans="1:16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4</v>
      </c>
      <c r="L26" s="44">
        <v>0</v>
      </c>
      <c r="M26" s="44">
        <v>2</v>
      </c>
      <c r="N26" s="44">
        <v>0</v>
      </c>
      <c r="O26" s="44">
        <v>0</v>
      </c>
      <c r="P26" s="44">
        <v>1</v>
      </c>
    </row>
    <row r="27" spans="1:16" ht="15.75">
      <c r="A27" s="51" t="s">
        <v>14</v>
      </c>
      <c r="B27" s="43" t="s">
        <v>1</v>
      </c>
      <c r="C27" s="44">
        <v>2</v>
      </c>
      <c r="D27" s="44">
        <v>0</v>
      </c>
      <c r="E27" s="44">
        <v>4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9</v>
      </c>
      <c r="L27" s="44">
        <v>20</v>
      </c>
      <c r="M27" s="44">
        <v>5</v>
      </c>
      <c r="N27" s="44">
        <v>0</v>
      </c>
      <c r="O27" s="44">
        <v>0</v>
      </c>
      <c r="P27" s="44">
        <v>4</v>
      </c>
    </row>
    <row r="28" spans="1:16" ht="15.75">
      <c r="A28" s="51"/>
      <c r="B28" s="43" t="s">
        <v>0</v>
      </c>
      <c r="C28" s="44">
        <v>0</v>
      </c>
      <c r="D28" s="44">
        <v>0</v>
      </c>
      <c r="E28" s="44">
        <v>3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4</v>
      </c>
      <c r="L28" s="44">
        <v>11</v>
      </c>
      <c r="M28" s="44">
        <v>3</v>
      </c>
      <c r="N28" s="44">
        <v>0</v>
      </c>
      <c r="O28" s="44">
        <v>0</v>
      </c>
      <c r="P28" s="44">
        <v>2</v>
      </c>
    </row>
    <row r="29" spans="1:16" ht="15.75">
      <c r="A29" s="51" t="s">
        <v>13</v>
      </c>
      <c r="B29" s="43" t="s">
        <v>1</v>
      </c>
      <c r="C29" s="44">
        <v>0</v>
      </c>
      <c r="D29" s="44">
        <v>0</v>
      </c>
      <c r="E29" s="44">
        <v>3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  <c r="K29" s="44">
        <v>3</v>
      </c>
      <c r="L29" s="44">
        <v>16</v>
      </c>
      <c r="M29" s="44">
        <v>1</v>
      </c>
      <c r="N29" s="44">
        <v>0</v>
      </c>
      <c r="O29" s="44">
        <v>0</v>
      </c>
      <c r="P29" s="44">
        <v>2</v>
      </c>
    </row>
    <row r="30" spans="1:16" ht="15.75">
      <c r="A30" s="51"/>
      <c r="B30" s="43" t="s">
        <v>0</v>
      </c>
      <c r="C30" s="44">
        <v>0</v>
      </c>
      <c r="D30" s="44">
        <v>0</v>
      </c>
      <c r="E30" s="44">
        <v>2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7</v>
      </c>
      <c r="M30" s="44">
        <v>0</v>
      </c>
      <c r="N30" s="44">
        <v>0</v>
      </c>
      <c r="O30" s="44">
        <v>0</v>
      </c>
      <c r="P30" s="44">
        <v>1</v>
      </c>
    </row>
    <row r="31" spans="1:16" ht="15.75">
      <c r="A31" s="51" t="s">
        <v>12</v>
      </c>
      <c r="B31" s="43" t="s">
        <v>1</v>
      </c>
      <c r="C31" s="44">
        <v>5</v>
      </c>
      <c r="D31" s="44">
        <v>0</v>
      </c>
      <c r="E31" s="44">
        <v>7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8</v>
      </c>
      <c r="M31" s="44">
        <v>1</v>
      </c>
      <c r="N31" s="44">
        <v>0</v>
      </c>
      <c r="O31" s="44">
        <v>0</v>
      </c>
      <c r="P31" s="44">
        <v>3</v>
      </c>
    </row>
    <row r="32" spans="1:16" ht="15.75">
      <c r="A32" s="51"/>
      <c r="B32" s="43" t="s">
        <v>0</v>
      </c>
      <c r="C32" s="44">
        <v>2</v>
      </c>
      <c r="D32" s="44">
        <v>0</v>
      </c>
      <c r="E32" s="44">
        <v>7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1</v>
      </c>
      <c r="N32" s="44">
        <v>0</v>
      </c>
      <c r="O32" s="44">
        <v>0</v>
      </c>
      <c r="P32" s="44">
        <v>1</v>
      </c>
    </row>
    <row r="33" spans="1:16" ht="15.75">
      <c r="A33" s="51" t="s">
        <v>11</v>
      </c>
      <c r="B33" s="43" t="s">
        <v>1</v>
      </c>
      <c r="C33" s="44">
        <v>8</v>
      </c>
      <c r="D33" s="44">
        <v>0</v>
      </c>
      <c r="E33" s="44">
        <v>2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4</v>
      </c>
      <c r="L33" s="44">
        <v>4</v>
      </c>
      <c r="M33" s="44">
        <v>2</v>
      </c>
      <c r="N33" s="44">
        <v>0</v>
      </c>
      <c r="O33" s="44">
        <v>0</v>
      </c>
      <c r="P33" s="44">
        <v>1</v>
      </c>
    </row>
    <row r="34" spans="1:16" ht="15.75">
      <c r="A34" s="51"/>
      <c r="B34" s="43" t="s">
        <v>0</v>
      </c>
      <c r="C34" s="44">
        <v>3</v>
      </c>
      <c r="D34" s="44">
        <v>0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2</v>
      </c>
      <c r="M34" s="44">
        <v>1</v>
      </c>
      <c r="N34" s="44">
        <v>0</v>
      </c>
      <c r="O34" s="44">
        <v>0</v>
      </c>
      <c r="P34" s="44">
        <v>0</v>
      </c>
    </row>
    <row r="35" spans="1:16" ht="15.75">
      <c r="A35" s="51" t="s">
        <v>10</v>
      </c>
      <c r="B35" s="43" t="s">
        <v>1</v>
      </c>
      <c r="C35" s="44">
        <v>4</v>
      </c>
      <c r="D35" s="44">
        <v>0</v>
      </c>
      <c r="E35" s="44">
        <v>4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3</v>
      </c>
      <c r="L35" s="44">
        <v>5</v>
      </c>
      <c r="M35" s="44">
        <v>7</v>
      </c>
      <c r="N35" s="44">
        <v>0</v>
      </c>
      <c r="O35" s="44">
        <v>0</v>
      </c>
      <c r="P35" s="44">
        <v>0</v>
      </c>
    </row>
    <row r="36" spans="1:16" ht="15.75">
      <c r="A36" s="51"/>
      <c r="B36" s="43" t="s">
        <v>0</v>
      </c>
      <c r="C36" s="44">
        <v>3</v>
      </c>
      <c r="D36" s="44">
        <v>0</v>
      </c>
      <c r="E36" s="44">
        <v>4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2</v>
      </c>
      <c r="L36" s="44">
        <v>3</v>
      </c>
      <c r="M36" s="44">
        <v>4</v>
      </c>
      <c r="N36" s="44">
        <v>0</v>
      </c>
      <c r="O36" s="44">
        <v>0</v>
      </c>
      <c r="P36" s="44">
        <v>0</v>
      </c>
    </row>
    <row r="37" spans="1:16" ht="15.7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1</v>
      </c>
      <c r="M37" s="44">
        <v>2</v>
      </c>
      <c r="N37" s="44">
        <v>0</v>
      </c>
      <c r="O37" s="44">
        <v>0</v>
      </c>
      <c r="P37" s="44">
        <v>0</v>
      </c>
    </row>
    <row r="38" spans="1:16" ht="15.7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2</v>
      </c>
      <c r="N38" s="44">
        <v>0</v>
      </c>
      <c r="O38" s="44">
        <v>0</v>
      </c>
      <c r="P38" s="44">
        <v>0</v>
      </c>
    </row>
    <row r="39" spans="1:16" ht="15.75">
      <c r="A39" s="51" t="s">
        <v>8</v>
      </c>
      <c r="B39" s="43" t="s">
        <v>1</v>
      </c>
      <c r="C39" s="44">
        <v>1</v>
      </c>
      <c r="D39" s="44">
        <v>0</v>
      </c>
      <c r="E39" s="44">
        <v>8</v>
      </c>
      <c r="F39" s="44">
        <v>0</v>
      </c>
      <c r="G39" s="44">
        <v>3</v>
      </c>
      <c r="H39" s="44">
        <v>0</v>
      </c>
      <c r="I39" s="44">
        <v>0</v>
      </c>
      <c r="J39" s="44">
        <v>0</v>
      </c>
      <c r="K39" s="44">
        <v>7</v>
      </c>
      <c r="L39" s="44">
        <v>1</v>
      </c>
      <c r="M39" s="44">
        <v>0</v>
      </c>
      <c r="N39" s="44">
        <v>0</v>
      </c>
      <c r="O39" s="44">
        <v>2</v>
      </c>
      <c r="P39" s="44">
        <v>2</v>
      </c>
    </row>
    <row r="40" spans="1:16" ht="15.75">
      <c r="A40" s="51"/>
      <c r="B40" s="43" t="s">
        <v>0</v>
      </c>
      <c r="C40" s="44">
        <v>0</v>
      </c>
      <c r="D40" s="44">
        <v>0</v>
      </c>
      <c r="E40" s="44">
        <v>4</v>
      </c>
      <c r="F40" s="44">
        <v>0</v>
      </c>
      <c r="G40" s="44">
        <v>2</v>
      </c>
      <c r="H40" s="44">
        <v>0</v>
      </c>
      <c r="I40" s="44">
        <v>0</v>
      </c>
      <c r="J40" s="44">
        <v>0</v>
      </c>
      <c r="K40" s="44">
        <v>2</v>
      </c>
      <c r="L40" s="44">
        <v>0</v>
      </c>
      <c r="M40" s="44">
        <v>0</v>
      </c>
      <c r="N40" s="44">
        <v>0</v>
      </c>
      <c r="O40" s="44">
        <v>2</v>
      </c>
      <c r="P40" s="44">
        <v>0</v>
      </c>
    </row>
    <row r="41" spans="1:16" ht="15.75">
      <c r="A41" s="51" t="s">
        <v>7</v>
      </c>
      <c r="B41" s="43" t="s">
        <v>1</v>
      </c>
      <c r="C41" s="44">
        <v>4</v>
      </c>
      <c r="D41" s="44">
        <v>0</v>
      </c>
      <c r="E41" s="44">
        <v>3</v>
      </c>
      <c r="F41" s="44">
        <v>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7</v>
      </c>
      <c r="M41" s="44">
        <v>1</v>
      </c>
      <c r="N41" s="44">
        <v>0</v>
      </c>
      <c r="O41" s="44">
        <v>0</v>
      </c>
      <c r="P41" s="44">
        <v>3</v>
      </c>
    </row>
    <row r="42" spans="1:16" ht="15.75">
      <c r="A42" s="51"/>
      <c r="B42" s="43" t="s">
        <v>0</v>
      </c>
      <c r="C42" s="44">
        <v>1</v>
      </c>
      <c r="D42" s="44">
        <v>0</v>
      </c>
      <c r="E42" s="44">
        <v>3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4</v>
      </c>
      <c r="M42" s="44">
        <v>1</v>
      </c>
      <c r="N42" s="44">
        <v>0</v>
      </c>
      <c r="O42" s="44">
        <v>0</v>
      </c>
      <c r="P42" s="44">
        <v>0</v>
      </c>
    </row>
    <row r="43" spans="1:16" ht="15.75">
      <c r="A43" s="51" t="s">
        <v>6</v>
      </c>
      <c r="B43" s="43" t="s">
        <v>1</v>
      </c>
      <c r="C43" s="44">
        <v>2</v>
      </c>
      <c r="D43" s="44">
        <v>0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6</v>
      </c>
      <c r="L43" s="44">
        <v>9</v>
      </c>
      <c r="M43" s="44">
        <v>3</v>
      </c>
      <c r="N43" s="44">
        <v>0</v>
      </c>
      <c r="O43" s="44">
        <v>0</v>
      </c>
      <c r="P43" s="44">
        <v>2</v>
      </c>
    </row>
    <row r="44" spans="1:16" ht="15.7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4</v>
      </c>
      <c r="M44" s="44">
        <v>1</v>
      </c>
      <c r="N44" s="44">
        <v>0</v>
      </c>
      <c r="O44" s="44">
        <v>0</v>
      </c>
      <c r="P44" s="44">
        <v>1</v>
      </c>
    </row>
    <row r="45" spans="1:16" ht="15.75">
      <c r="A45" s="51" t="s">
        <v>5</v>
      </c>
      <c r="B45" s="43" t="s">
        <v>1</v>
      </c>
      <c r="C45" s="44">
        <v>1</v>
      </c>
      <c r="D45" s="44">
        <v>0</v>
      </c>
      <c r="E45" s="44">
        <v>0</v>
      </c>
      <c r="F45" s="44">
        <v>2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1</v>
      </c>
      <c r="M45" s="44">
        <v>1</v>
      </c>
      <c r="N45" s="44">
        <v>0</v>
      </c>
      <c r="O45" s="44">
        <v>2</v>
      </c>
      <c r="P45" s="44">
        <v>5</v>
      </c>
    </row>
    <row r="46" spans="1:16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1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0</v>
      </c>
      <c r="N46" s="44">
        <v>0</v>
      </c>
      <c r="O46" s="44">
        <v>1</v>
      </c>
      <c r="P46" s="44">
        <v>4</v>
      </c>
    </row>
    <row r="47" spans="1:16" ht="15.75">
      <c r="A47" s="51" t="s">
        <v>4</v>
      </c>
      <c r="B47" s="43" t="s">
        <v>1</v>
      </c>
      <c r="C47" s="44">
        <v>1</v>
      </c>
      <c r="D47" s="44">
        <v>0</v>
      </c>
      <c r="E47" s="44">
        <v>2</v>
      </c>
      <c r="F47" s="44">
        <v>0</v>
      </c>
      <c r="G47" s="44">
        <v>0</v>
      </c>
      <c r="H47" s="44">
        <v>0</v>
      </c>
      <c r="I47" s="44">
        <v>3</v>
      </c>
      <c r="J47" s="44">
        <v>0</v>
      </c>
      <c r="K47" s="44">
        <v>0</v>
      </c>
      <c r="L47" s="44">
        <v>0</v>
      </c>
      <c r="M47" s="44">
        <v>8</v>
      </c>
      <c r="N47" s="44">
        <v>0</v>
      </c>
      <c r="O47" s="44">
        <v>0</v>
      </c>
      <c r="P47" s="44">
        <v>2</v>
      </c>
    </row>
    <row r="48" spans="1:16" ht="15.75">
      <c r="A48" s="51"/>
      <c r="B48" s="43" t="s">
        <v>0</v>
      </c>
      <c r="C48" s="44">
        <v>0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3</v>
      </c>
      <c r="N48" s="44">
        <v>0</v>
      </c>
      <c r="O48" s="44">
        <v>0</v>
      </c>
      <c r="P48" s="44">
        <v>2</v>
      </c>
    </row>
    <row r="49" spans="1:16" ht="15.7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3</v>
      </c>
      <c r="L49" s="44">
        <v>1</v>
      </c>
      <c r="M49" s="44">
        <v>0</v>
      </c>
      <c r="N49" s="44">
        <v>0</v>
      </c>
      <c r="O49" s="44">
        <v>0</v>
      </c>
      <c r="P49" s="44">
        <v>3</v>
      </c>
    </row>
    <row r="50" spans="1:16" ht="15.7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1</v>
      </c>
      <c r="L50" s="44">
        <v>1</v>
      </c>
      <c r="M50" s="44">
        <v>0</v>
      </c>
      <c r="N50" s="44">
        <v>0</v>
      </c>
      <c r="O50" s="44">
        <v>0</v>
      </c>
      <c r="P50" s="44">
        <v>3</v>
      </c>
    </row>
    <row r="51" spans="1:16" ht="15.75">
      <c r="A51" s="51" t="s">
        <v>2</v>
      </c>
      <c r="B51" s="43" t="s">
        <v>1</v>
      </c>
      <c r="C51" s="44">
        <v>4</v>
      </c>
      <c r="D51" s="44">
        <v>3</v>
      </c>
      <c r="E51" s="44">
        <v>10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4</v>
      </c>
      <c r="L51" s="44">
        <v>100</v>
      </c>
      <c r="M51" s="44">
        <v>27</v>
      </c>
      <c r="N51" s="44">
        <v>0</v>
      </c>
      <c r="O51" s="44">
        <v>3</v>
      </c>
      <c r="P51" s="44">
        <v>9</v>
      </c>
    </row>
    <row r="52" spans="1:16" ht="15.75">
      <c r="A52" s="51"/>
      <c r="B52" s="43" t="s">
        <v>0</v>
      </c>
      <c r="C52" s="44">
        <v>1</v>
      </c>
      <c r="D52" s="44">
        <v>0</v>
      </c>
      <c r="E52" s="44">
        <v>5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3</v>
      </c>
      <c r="L52" s="44">
        <v>43</v>
      </c>
      <c r="M52" s="44">
        <v>12</v>
      </c>
      <c r="N52" s="44">
        <v>0</v>
      </c>
      <c r="O52" s="44">
        <v>3</v>
      </c>
      <c r="P52" s="44">
        <v>6</v>
      </c>
    </row>
    <row r="53" spans="1:16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  <mergeCell ref="O4:O6"/>
  </mergeCells>
  <conditionalFormatting sqref="B9:P52">
    <cfRule type="expression" dxfId="53" priority="1">
      <formula>$B9="K"</formula>
    </cfRule>
    <cfRule type="expression" dxfId="5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DDDC-D643-422E-878B-FD911E8981FC}">
  <sheetPr>
    <tabColor theme="8" tint="0.59999389629810485"/>
    <pageSetUpPr fitToPage="1"/>
  </sheetPr>
  <dimension ref="A1:U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2.5">
      <c r="A1" s="82" t="s">
        <v>246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516</v>
      </c>
    </row>
    <row r="3" spans="1:21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1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78"/>
    </row>
    <row r="5" spans="1:21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78"/>
    </row>
    <row r="6" spans="1:21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5.75">
      <c r="A9" s="51" t="s">
        <v>23</v>
      </c>
      <c r="B9" s="43" t="s">
        <v>1</v>
      </c>
      <c r="C9" s="44">
        <v>875</v>
      </c>
      <c r="D9" s="44">
        <v>570</v>
      </c>
      <c r="E9" s="44">
        <v>519</v>
      </c>
      <c r="F9" s="44">
        <v>20</v>
      </c>
      <c r="G9" s="44">
        <v>33</v>
      </c>
      <c r="H9" s="44">
        <v>51</v>
      </c>
      <c r="I9" s="44">
        <v>6</v>
      </c>
      <c r="J9" s="44">
        <v>5</v>
      </c>
      <c r="K9" s="44">
        <v>13</v>
      </c>
      <c r="L9" s="44">
        <v>0</v>
      </c>
      <c r="M9" s="44">
        <v>20</v>
      </c>
      <c r="N9" s="44">
        <v>0</v>
      </c>
      <c r="O9" s="44">
        <v>6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1</v>
      </c>
    </row>
    <row r="10" spans="1:21" ht="15.75">
      <c r="A10" s="51"/>
      <c r="B10" s="43" t="s">
        <v>0</v>
      </c>
      <c r="C10" s="44">
        <v>432</v>
      </c>
      <c r="D10" s="44">
        <v>292</v>
      </c>
      <c r="E10" s="44">
        <v>274</v>
      </c>
      <c r="F10" s="44">
        <v>4</v>
      </c>
      <c r="G10" s="44">
        <v>14</v>
      </c>
      <c r="H10" s="44">
        <v>18</v>
      </c>
      <c r="I10" s="44">
        <v>2</v>
      </c>
      <c r="J10" s="44">
        <v>4</v>
      </c>
      <c r="K10" s="44">
        <v>6</v>
      </c>
      <c r="L10" s="44">
        <v>0</v>
      </c>
      <c r="M10" s="44">
        <v>2</v>
      </c>
      <c r="N10" s="44">
        <v>0</v>
      </c>
      <c r="O10" s="44">
        <v>4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5.75">
      <c r="A11" s="51" t="s">
        <v>22</v>
      </c>
      <c r="B11" s="43" t="s">
        <v>1</v>
      </c>
      <c r="C11" s="44">
        <v>30</v>
      </c>
      <c r="D11" s="44">
        <v>17</v>
      </c>
      <c r="E11" s="44">
        <v>13</v>
      </c>
      <c r="F11" s="44">
        <v>0</v>
      </c>
      <c r="G11" s="44">
        <v>6</v>
      </c>
      <c r="H11" s="44">
        <v>4</v>
      </c>
      <c r="I11" s="44">
        <v>0</v>
      </c>
      <c r="J11" s="44">
        <v>0</v>
      </c>
      <c r="K11" s="44">
        <v>0</v>
      </c>
      <c r="L11" s="44">
        <v>0</v>
      </c>
      <c r="M11" s="44">
        <v>4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5.75">
      <c r="A12" s="51"/>
      <c r="B12" s="43" t="s">
        <v>0</v>
      </c>
      <c r="C12" s="44">
        <v>13</v>
      </c>
      <c r="D12" s="44">
        <v>6</v>
      </c>
      <c r="E12" s="44">
        <v>6</v>
      </c>
      <c r="F12" s="44">
        <v>0</v>
      </c>
      <c r="G12" s="44">
        <v>3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5.75">
      <c r="A13" s="51" t="s">
        <v>21</v>
      </c>
      <c r="B13" s="43" t="s">
        <v>1</v>
      </c>
      <c r="C13" s="44">
        <v>50</v>
      </c>
      <c r="D13" s="44">
        <v>32</v>
      </c>
      <c r="E13" s="44">
        <v>27</v>
      </c>
      <c r="F13" s="44">
        <v>2</v>
      </c>
      <c r="G13" s="44">
        <v>4</v>
      </c>
      <c r="H13" s="44">
        <v>5</v>
      </c>
      <c r="I13" s="44">
        <v>0</v>
      </c>
      <c r="J13" s="44">
        <v>1</v>
      </c>
      <c r="K13" s="44">
        <v>3</v>
      </c>
      <c r="L13" s="44">
        <v>0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5.75">
      <c r="A14" s="51"/>
      <c r="B14" s="43" t="s">
        <v>0</v>
      </c>
      <c r="C14" s="44">
        <v>24</v>
      </c>
      <c r="D14" s="44">
        <v>14</v>
      </c>
      <c r="E14" s="44">
        <v>11</v>
      </c>
      <c r="F14" s="44">
        <v>0</v>
      </c>
      <c r="G14" s="44">
        <v>0</v>
      </c>
      <c r="H14" s="44">
        <v>3</v>
      </c>
      <c r="I14" s="44">
        <v>0</v>
      </c>
      <c r="J14" s="44">
        <v>1</v>
      </c>
      <c r="K14" s="44">
        <v>2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5.75">
      <c r="A15" s="51" t="s">
        <v>20</v>
      </c>
      <c r="B15" s="43" t="s">
        <v>1</v>
      </c>
      <c r="C15" s="44">
        <v>28</v>
      </c>
      <c r="D15" s="44">
        <v>19</v>
      </c>
      <c r="E15" s="44">
        <v>19</v>
      </c>
      <c r="F15" s="44">
        <v>3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5.75">
      <c r="A16" s="51"/>
      <c r="B16" s="43" t="s">
        <v>0</v>
      </c>
      <c r="C16" s="44">
        <v>17</v>
      </c>
      <c r="D16" s="44">
        <v>13</v>
      </c>
      <c r="E16" s="44">
        <v>13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5.75">
      <c r="A17" s="51" t="s">
        <v>19</v>
      </c>
      <c r="B17" s="43" t="s">
        <v>1</v>
      </c>
      <c r="C17" s="44">
        <v>42</v>
      </c>
      <c r="D17" s="44">
        <v>35</v>
      </c>
      <c r="E17" s="44">
        <v>34</v>
      </c>
      <c r="F17" s="44">
        <v>0</v>
      </c>
      <c r="G17" s="44">
        <v>0</v>
      </c>
      <c r="H17" s="44">
        <v>1</v>
      </c>
      <c r="I17" s="44">
        <v>0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5.75">
      <c r="A18" s="51"/>
      <c r="B18" s="43" t="s">
        <v>0</v>
      </c>
      <c r="C18" s="44">
        <v>23</v>
      </c>
      <c r="D18" s="44">
        <v>19</v>
      </c>
      <c r="E18" s="44">
        <v>18</v>
      </c>
      <c r="F18" s="44">
        <v>0</v>
      </c>
      <c r="G18" s="44">
        <v>0</v>
      </c>
      <c r="H18" s="44">
        <v>1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5.75">
      <c r="A19" s="51" t="s">
        <v>18</v>
      </c>
      <c r="B19" s="43" t="s">
        <v>1</v>
      </c>
      <c r="C19" s="44">
        <v>54</v>
      </c>
      <c r="D19" s="44">
        <v>41</v>
      </c>
      <c r="E19" s="44">
        <v>37</v>
      </c>
      <c r="F19" s="44">
        <v>1</v>
      </c>
      <c r="G19" s="44">
        <v>0</v>
      </c>
      <c r="H19" s="44">
        <v>4</v>
      </c>
      <c r="I19" s="44">
        <v>0</v>
      </c>
      <c r="J19" s="44">
        <v>0</v>
      </c>
      <c r="K19" s="44">
        <v>0</v>
      </c>
      <c r="L19" s="44">
        <v>0</v>
      </c>
      <c r="M19" s="44">
        <v>4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5.75">
      <c r="A20" s="51"/>
      <c r="B20" s="43" t="s">
        <v>0</v>
      </c>
      <c r="C20" s="44">
        <v>23</v>
      </c>
      <c r="D20" s="44">
        <v>16</v>
      </c>
      <c r="E20" s="44">
        <v>16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5.75">
      <c r="A21" s="51" t="s">
        <v>17</v>
      </c>
      <c r="B21" s="43" t="s">
        <v>1</v>
      </c>
      <c r="C21" s="44">
        <v>30</v>
      </c>
      <c r="D21" s="44">
        <v>17</v>
      </c>
      <c r="E21" s="44">
        <v>16</v>
      </c>
      <c r="F21" s="44">
        <v>0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5.75">
      <c r="A22" s="51"/>
      <c r="B22" s="43" t="s">
        <v>0</v>
      </c>
      <c r="C22" s="44">
        <v>22</v>
      </c>
      <c r="D22" s="44">
        <v>14</v>
      </c>
      <c r="E22" s="44">
        <v>13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5.75">
      <c r="A23" s="51" t="s">
        <v>16</v>
      </c>
      <c r="B23" s="43" t="s">
        <v>1</v>
      </c>
      <c r="C23" s="44">
        <v>26</v>
      </c>
      <c r="D23" s="44">
        <v>20</v>
      </c>
      <c r="E23" s="44">
        <v>18</v>
      </c>
      <c r="F23" s="44">
        <v>1</v>
      </c>
      <c r="G23" s="44">
        <v>0</v>
      </c>
      <c r="H23" s="44">
        <v>2</v>
      </c>
      <c r="I23" s="44">
        <v>0</v>
      </c>
      <c r="J23" s="44">
        <v>1</v>
      </c>
      <c r="K23" s="44">
        <v>1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5.75">
      <c r="A24" s="51"/>
      <c r="B24" s="43" t="s">
        <v>0</v>
      </c>
      <c r="C24" s="44">
        <v>12</v>
      </c>
      <c r="D24" s="44">
        <v>10</v>
      </c>
      <c r="E24" s="44">
        <v>10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5.75">
      <c r="A25" s="51" t="s">
        <v>15</v>
      </c>
      <c r="B25" s="43" t="s">
        <v>1</v>
      </c>
      <c r="C25" s="44">
        <v>15</v>
      </c>
      <c r="D25" s="44">
        <v>10</v>
      </c>
      <c r="E25" s="44">
        <v>9</v>
      </c>
      <c r="F25" s="44">
        <v>0</v>
      </c>
      <c r="G25" s="44">
        <v>0</v>
      </c>
      <c r="H25" s="44">
        <v>1</v>
      </c>
      <c r="I25" s="44">
        <v>0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5.75">
      <c r="A26" s="51"/>
      <c r="B26" s="43" t="s">
        <v>0</v>
      </c>
      <c r="C26" s="44">
        <v>10</v>
      </c>
      <c r="D26" s="44">
        <v>7</v>
      </c>
      <c r="E26" s="44">
        <v>7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5.75">
      <c r="A27" s="51" t="s">
        <v>14</v>
      </c>
      <c r="B27" s="43" t="s">
        <v>1</v>
      </c>
      <c r="C27" s="44">
        <v>52</v>
      </c>
      <c r="D27" s="44">
        <v>32</v>
      </c>
      <c r="E27" s="44">
        <v>24</v>
      </c>
      <c r="F27" s="44">
        <v>1</v>
      </c>
      <c r="G27" s="44">
        <v>0</v>
      </c>
      <c r="H27" s="44">
        <v>8</v>
      </c>
      <c r="I27" s="44">
        <v>0</v>
      </c>
      <c r="J27" s="44">
        <v>0</v>
      </c>
      <c r="K27" s="44">
        <v>3</v>
      </c>
      <c r="L27" s="44">
        <v>0</v>
      </c>
      <c r="M27" s="44">
        <v>5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5.75">
      <c r="A28" s="51"/>
      <c r="B28" s="43" t="s">
        <v>0</v>
      </c>
      <c r="C28" s="44">
        <v>22</v>
      </c>
      <c r="D28" s="44">
        <v>12</v>
      </c>
      <c r="E28" s="44">
        <v>11</v>
      </c>
      <c r="F28" s="44">
        <v>1</v>
      </c>
      <c r="G28" s="44">
        <v>0</v>
      </c>
      <c r="H28" s="44">
        <v>1</v>
      </c>
      <c r="I28" s="44">
        <v>0</v>
      </c>
      <c r="J28" s="44">
        <v>0</v>
      </c>
      <c r="K28" s="44">
        <v>1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5.75">
      <c r="A29" s="51" t="s">
        <v>13</v>
      </c>
      <c r="B29" s="43" t="s">
        <v>1</v>
      </c>
      <c r="C29" s="44">
        <v>41</v>
      </c>
      <c r="D29" s="44">
        <v>24</v>
      </c>
      <c r="E29" s="44">
        <v>21</v>
      </c>
      <c r="F29" s="44">
        <v>3</v>
      </c>
      <c r="G29" s="44">
        <v>0</v>
      </c>
      <c r="H29" s="44">
        <v>3</v>
      </c>
      <c r="I29" s="44">
        <v>2</v>
      </c>
      <c r="J29" s="44">
        <v>0</v>
      </c>
      <c r="K29" s="44">
        <v>1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5.75">
      <c r="A30" s="51"/>
      <c r="B30" s="43" t="s">
        <v>0</v>
      </c>
      <c r="C30" s="44">
        <v>19</v>
      </c>
      <c r="D30" s="44">
        <v>12</v>
      </c>
      <c r="E30" s="44">
        <v>11</v>
      </c>
      <c r="F30" s="44">
        <v>1</v>
      </c>
      <c r="G30" s="44">
        <v>0</v>
      </c>
      <c r="H30" s="44">
        <v>1</v>
      </c>
      <c r="I30" s="44">
        <v>0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5.75">
      <c r="A31" s="51" t="s">
        <v>12</v>
      </c>
      <c r="B31" s="43" t="s">
        <v>1</v>
      </c>
      <c r="C31" s="44">
        <v>31</v>
      </c>
      <c r="D31" s="44">
        <v>17</v>
      </c>
      <c r="E31" s="44">
        <v>17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5.75">
      <c r="A32" s="51"/>
      <c r="B32" s="43" t="s">
        <v>0</v>
      </c>
      <c r="C32" s="44">
        <v>15</v>
      </c>
      <c r="D32" s="44">
        <v>9</v>
      </c>
      <c r="E32" s="44">
        <v>9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5.75">
      <c r="A33" s="51" t="s">
        <v>11</v>
      </c>
      <c r="B33" s="43" t="s">
        <v>1</v>
      </c>
      <c r="C33" s="44">
        <v>40</v>
      </c>
      <c r="D33" s="44">
        <v>27</v>
      </c>
      <c r="E33" s="44">
        <v>25</v>
      </c>
      <c r="F33" s="44">
        <v>2</v>
      </c>
      <c r="G33" s="44">
        <v>0</v>
      </c>
      <c r="H33" s="44">
        <v>2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5.75">
      <c r="A34" s="51"/>
      <c r="B34" s="43" t="s">
        <v>0</v>
      </c>
      <c r="C34" s="44">
        <v>18</v>
      </c>
      <c r="D34" s="44">
        <v>14</v>
      </c>
      <c r="E34" s="44">
        <v>12</v>
      </c>
      <c r="F34" s="44">
        <v>0</v>
      </c>
      <c r="G34" s="44">
        <v>0</v>
      </c>
      <c r="H34" s="44">
        <v>2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1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5.75">
      <c r="A35" s="51" t="s">
        <v>10</v>
      </c>
      <c r="B35" s="43" t="s">
        <v>1</v>
      </c>
      <c r="C35" s="44">
        <v>29</v>
      </c>
      <c r="D35" s="44">
        <v>17</v>
      </c>
      <c r="E35" s="44">
        <v>17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5.75">
      <c r="A36" s="51"/>
      <c r="B36" s="43" t="s">
        <v>0</v>
      </c>
      <c r="C36" s="44">
        <v>17</v>
      </c>
      <c r="D36" s="44">
        <v>10</v>
      </c>
      <c r="E36" s="44">
        <v>10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5.75">
      <c r="A37" s="51" t="s">
        <v>9</v>
      </c>
      <c r="B37" s="43" t="s">
        <v>1</v>
      </c>
      <c r="C37" s="44">
        <v>26</v>
      </c>
      <c r="D37" s="44">
        <v>23</v>
      </c>
      <c r="E37" s="44">
        <v>23</v>
      </c>
      <c r="F37" s="44">
        <v>1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5.75">
      <c r="A38" s="51"/>
      <c r="B38" s="43" t="s">
        <v>0</v>
      </c>
      <c r="C38" s="44">
        <v>12</v>
      </c>
      <c r="D38" s="44">
        <v>10</v>
      </c>
      <c r="E38" s="44">
        <v>10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5.75">
      <c r="A39" s="51" t="s">
        <v>8</v>
      </c>
      <c r="B39" s="43" t="s">
        <v>1</v>
      </c>
      <c r="C39" s="44">
        <v>45</v>
      </c>
      <c r="D39" s="44">
        <v>31</v>
      </c>
      <c r="E39" s="44">
        <v>26</v>
      </c>
      <c r="F39" s="44">
        <v>0</v>
      </c>
      <c r="G39" s="44">
        <v>0</v>
      </c>
      <c r="H39" s="44">
        <v>5</v>
      </c>
      <c r="I39" s="44">
        <v>3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5.75">
      <c r="A40" s="51"/>
      <c r="B40" s="43" t="s">
        <v>0</v>
      </c>
      <c r="C40" s="44">
        <v>21</v>
      </c>
      <c r="D40" s="44">
        <v>16</v>
      </c>
      <c r="E40" s="44">
        <v>13</v>
      </c>
      <c r="F40" s="44">
        <v>0</v>
      </c>
      <c r="G40" s="44">
        <v>0</v>
      </c>
      <c r="H40" s="44">
        <v>3</v>
      </c>
      <c r="I40" s="44">
        <v>1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5.75">
      <c r="A41" s="51" t="s">
        <v>7</v>
      </c>
      <c r="B41" s="43" t="s">
        <v>1</v>
      </c>
      <c r="C41" s="44">
        <v>57</v>
      </c>
      <c r="D41" s="44">
        <v>49</v>
      </c>
      <c r="E41" s="44">
        <v>48</v>
      </c>
      <c r="F41" s="44">
        <v>2</v>
      </c>
      <c r="G41" s="44">
        <v>1</v>
      </c>
      <c r="H41" s="44">
        <v>1</v>
      </c>
      <c r="I41" s="44">
        <v>0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5.75">
      <c r="A42" s="51"/>
      <c r="B42" s="43" t="s">
        <v>0</v>
      </c>
      <c r="C42" s="44">
        <v>36</v>
      </c>
      <c r="D42" s="44">
        <v>31</v>
      </c>
      <c r="E42" s="44">
        <v>30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5.75">
      <c r="A43" s="51" t="s">
        <v>6</v>
      </c>
      <c r="B43" s="43" t="s">
        <v>1</v>
      </c>
      <c r="C43" s="44">
        <v>43</v>
      </c>
      <c r="D43" s="44">
        <v>29</v>
      </c>
      <c r="E43" s="44">
        <v>24</v>
      </c>
      <c r="F43" s="44">
        <v>1</v>
      </c>
      <c r="G43" s="44">
        <v>0</v>
      </c>
      <c r="H43" s="44">
        <v>5</v>
      </c>
      <c r="I43" s="44">
        <v>0</v>
      </c>
      <c r="J43" s="44">
        <v>0</v>
      </c>
      <c r="K43" s="44">
        <v>2</v>
      </c>
      <c r="L43" s="44">
        <v>0</v>
      </c>
      <c r="M43" s="44">
        <v>2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1</v>
      </c>
    </row>
    <row r="44" spans="1:21" ht="15.75">
      <c r="A44" s="51"/>
      <c r="B44" s="43" t="s">
        <v>0</v>
      </c>
      <c r="C44" s="44">
        <v>19</v>
      </c>
      <c r="D44" s="44">
        <v>16</v>
      </c>
      <c r="E44" s="44">
        <v>14</v>
      </c>
      <c r="F44" s="44">
        <v>1</v>
      </c>
      <c r="G44" s="44">
        <v>0</v>
      </c>
      <c r="H44" s="44">
        <v>2</v>
      </c>
      <c r="I44" s="44">
        <v>0</v>
      </c>
      <c r="J44" s="44">
        <v>0</v>
      </c>
      <c r="K44" s="44">
        <v>1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5.75">
      <c r="A45" s="51" t="s">
        <v>5</v>
      </c>
      <c r="B45" s="43" t="s">
        <v>1</v>
      </c>
      <c r="C45" s="44">
        <v>38</v>
      </c>
      <c r="D45" s="44">
        <v>28</v>
      </c>
      <c r="E45" s="44">
        <v>23</v>
      </c>
      <c r="F45" s="44">
        <v>1</v>
      </c>
      <c r="G45" s="44">
        <v>22</v>
      </c>
      <c r="H45" s="44">
        <v>5</v>
      </c>
      <c r="I45" s="44">
        <v>0</v>
      </c>
      <c r="J45" s="44">
        <v>0</v>
      </c>
      <c r="K45" s="44">
        <v>1</v>
      </c>
      <c r="L45" s="44">
        <v>0</v>
      </c>
      <c r="M45" s="44">
        <v>2</v>
      </c>
      <c r="N45" s="44">
        <v>0</v>
      </c>
      <c r="O45" s="44">
        <v>2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5.75">
      <c r="A46" s="51"/>
      <c r="B46" s="43" t="s">
        <v>0</v>
      </c>
      <c r="C46" s="44">
        <v>17</v>
      </c>
      <c r="D46" s="44">
        <v>12</v>
      </c>
      <c r="E46" s="44">
        <v>11</v>
      </c>
      <c r="F46" s="44">
        <v>0</v>
      </c>
      <c r="G46" s="44">
        <v>11</v>
      </c>
      <c r="H46" s="44">
        <v>1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5.75">
      <c r="A47" s="51" t="s">
        <v>4</v>
      </c>
      <c r="B47" s="43" t="s">
        <v>1</v>
      </c>
      <c r="C47" s="44">
        <v>14</v>
      </c>
      <c r="D47" s="44">
        <v>7</v>
      </c>
      <c r="E47" s="44">
        <v>7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5.75">
      <c r="A48" s="51"/>
      <c r="B48" s="43" t="s">
        <v>0</v>
      </c>
      <c r="C48" s="44">
        <v>4</v>
      </c>
      <c r="D48" s="44">
        <v>3</v>
      </c>
      <c r="E48" s="44">
        <v>3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5.75">
      <c r="A49" s="51" t="s">
        <v>3</v>
      </c>
      <c r="B49" s="43" t="s">
        <v>1</v>
      </c>
      <c r="C49" s="44">
        <v>33</v>
      </c>
      <c r="D49" s="44">
        <v>26</v>
      </c>
      <c r="E49" s="44">
        <v>24</v>
      </c>
      <c r="F49" s="44">
        <v>0</v>
      </c>
      <c r="G49" s="44">
        <v>0</v>
      </c>
      <c r="H49" s="44">
        <v>2</v>
      </c>
      <c r="I49" s="44">
        <v>0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5.75">
      <c r="A50" s="51"/>
      <c r="B50" s="43" t="s">
        <v>0</v>
      </c>
      <c r="C50" s="44">
        <v>17</v>
      </c>
      <c r="D50" s="44">
        <v>12</v>
      </c>
      <c r="E50" s="44">
        <v>11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5.75">
      <c r="A51" s="51" t="s">
        <v>2</v>
      </c>
      <c r="B51" s="43" t="s">
        <v>1</v>
      </c>
      <c r="C51" s="44">
        <v>151</v>
      </c>
      <c r="D51" s="44">
        <v>69</v>
      </c>
      <c r="E51" s="44">
        <v>67</v>
      </c>
      <c r="F51" s="44">
        <v>0</v>
      </c>
      <c r="G51" s="44">
        <v>0</v>
      </c>
      <c r="H51" s="44">
        <v>2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2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5.75">
      <c r="A52" s="51"/>
      <c r="B52" s="43" t="s">
        <v>0</v>
      </c>
      <c r="C52" s="44">
        <v>71</v>
      </c>
      <c r="D52" s="44">
        <v>36</v>
      </c>
      <c r="E52" s="44">
        <v>35</v>
      </c>
      <c r="F52" s="44">
        <v>0</v>
      </c>
      <c r="G52" s="44">
        <v>0</v>
      </c>
      <c r="H52" s="44">
        <v>1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1" priority="1">
      <formula>$B9="K"</formula>
    </cfRule>
    <cfRule type="expression" dxfId="5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21A0-9F29-4206-A573-C04AD95E95D1}">
  <sheetPr>
    <tabColor theme="8" tint="0.59999389629810485"/>
    <pageSetUpPr fitToPage="1"/>
  </sheetPr>
  <dimension ref="A1:P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2.5">
      <c r="A1" s="82" t="s">
        <v>382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516</v>
      </c>
    </row>
    <row r="3" spans="1:16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355</v>
      </c>
      <c r="P4" s="193" t="s">
        <v>45</v>
      </c>
    </row>
    <row r="5" spans="1:16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6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</row>
    <row r="7" spans="1:16" ht="15">
      <c r="A7" s="190">
        <v>0</v>
      </c>
      <c r="B7" s="191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5.75">
      <c r="A9" s="51" t="s">
        <v>23</v>
      </c>
      <c r="B9" s="43" t="s">
        <v>1</v>
      </c>
      <c r="C9" s="44">
        <v>17</v>
      </c>
      <c r="D9" s="44">
        <v>1</v>
      </c>
      <c r="E9" s="44">
        <v>40</v>
      </c>
      <c r="F9" s="44">
        <v>4</v>
      </c>
      <c r="G9" s="44">
        <v>1</v>
      </c>
      <c r="H9" s="44">
        <v>0</v>
      </c>
      <c r="I9" s="44">
        <v>3</v>
      </c>
      <c r="J9" s="44">
        <v>0</v>
      </c>
      <c r="K9" s="44">
        <v>41</v>
      </c>
      <c r="L9" s="44">
        <v>138</v>
      </c>
      <c r="M9" s="44">
        <v>34</v>
      </c>
      <c r="N9" s="44">
        <v>0</v>
      </c>
      <c r="O9" s="44">
        <v>5</v>
      </c>
      <c r="P9" s="44">
        <v>22</v>
      </c>
    </row>
    <row r="10" spans="1:16" ht="15.75">
      <c r="A10" s="51"/>
      <c r="B10" s="43" t="s">
        <v>0</v>
      </c>
      <c r="C10" s="44">
        <v>2</v>
      </c>
      <c r="D10" s="44">
        <v>0</v>
      </c>
      <c r="E10" s="44">
        <v>27</v>
      </c>
      <c r="F10" s="44">
        <v>1</v>
      </c>
      <c r="G10" s="44">
        <v>1</v>
      </c>
      <c r="H10" s="44">
        <v>0</v>
      </c>
      <c r="I10" s="44">
        <v>0</v>
      </c>
      <c r="J10" s="44">
        <v>0</v>
      </c>
      <c r="K10" s="44">
        <v>19</v>
      </c>
      <c r="L10" s="44">
        <v>56</v>
      </c>
      <c r="M10" s="44">
        <v>19</v>
      </c>
      <c r="N10" s="44">
        <v>0</v>
      </c>
      <c r="O10" s="44">
        <v>4</v>
      </c>
      <c r="P10" s="44">
        <v>11</v>
      </c>
    </row>
    <row r="11" spans="1:16" ht="15.7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6</v>
      </c>
      <c r="L11" s="44">
        <v>4</v>
      </c>
      <c r="M11" s="44">
        <v>1</v>
      </c>
      <c r="N11" s="44">
        <v>0</v>
      </c>
      <c r="O11" s="44">
        <v>0</v>
      </c>
      <c r="P11" s="44">
        <v>0</v>
      </c>
    </row>
    <row r="12" spans="1:16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4</v>
      </c>
      <c r="L12" s="44">
        <v>2</v>
      </c>
      <c r="M12" s="44">
        <v>1</v>
      </c>
      <c r="N12" s="44">
        <v>0</v>
      </c>
      <c r="O12" s="44">
        <v>0</v>
      </c>
      <c r="P12" s="44">
        <v>0</v>
      </c>
    </row>
    <row r="13" spans="1:16" ht="15.75">
      <c r="A13" s="51" t="s">
        <v>21</v>
      </c>
      <c r="B13" s="43" t="s">
        <v>1</v>
      </c>
      <c r="C13" s="44">
        <v>0</v>
      </c>
      <c r="D13" s="44">
        <v>0</v>
      </c>
      <c r="E13" s="44">
        <v>7</v>
      </c>
      <c r="F13" s="44">
        <v>2</v>
      </c>
      <c r="G13" s="44">
        <v>0</v>
      </c>
      <c r="H13" s="44">
        <v>0</v>
      </c>
      <c r="I13" s="44">
        <v>0</v>
      </c>
      <c r="J13" s="44">
        <v>0</v>
      </c>
      <c r="K13" s="44">
        <v>3</v>
      </c>
      <c r="L13" s="44">
        <v>2</v>
      </c>
      <c r="M13" s="44">
        <v>3</v>
      </c>
      <c r="N13" s="44">
        <v>0</v>
      </c>
      <c r="O13" s="44">
        <v>0</v>
      </c>
      <c r="P13" s="44">
        <v>1</v>
      </c>
    </row>
    <row r="14" spans="1:16" ht="15.75">
      <c r="A14" s="51"/>
      <c r="B14" s="43" t="s">
        <v>0</v>
      </c>
      <c r="C14" s="44">
        <v>0</v>
      </c>
      <c r="D14" s="44">
        <v>0</v>
      </c>
      <c r="E14" s="44">
        <v>4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2</v>
      </c>
      <c r="L14" s="44">
        <v>2</v>
      </c>
      <c r="M14" s="44">
        <v>2</v>
      </c>
      <c r="N14" s="44">
        <v>0</v>
      </c>
      <c r="O14" s="44">
        <v>0</v>
      </c>
      <c r="P14" s="44">
        <v>0</v>
      </c>
    </row>
    <row r="15" spans="1:16" ht="15.7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5</v>
      </c>
      <c r="M15" s="44">
        <v>1</v>
      </c>
      <c r="N15" s="44">
        <v>0</v>
      </c>
      <c r="O15" s="44">
        <v>0</v>
      </c>
      <c r="P15" s="44">
        <v>2</v>
      </c>
    </row>
    <row r="16" spans="1:16" ht="15.7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2</v>
      </c>
      <c r="M16" s="44">
        <v>1</v>
      </c>
      <c r="N16" s="44">
        <v>0</v>
      </c>
      <c r="O16" s="44">
        <v>0</v>
      </c>
      <c r="P16" s="44">
        <v>1</v>
      </c>
    </row>
    <row r="17" spans="1:16" ht="15.7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3</v>
      </c>
      <c r="L17" s="44">
        <v>2</v>
      </c>
      <c r="M17" s="44">
        <v>0</v>
      </c>
      <c r="N17" s="44">
        <v>0</v>
      </c>
      <c r="O17" s="44">
        <v>0</v>
      </c>
      <c r="P17" s="44">
        <v>2</v>
      </c>
    </row>
    <row r="18" spans="1:16" ht="15.7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1</v>
      </c>
      <c r="M18" s="44">
        <v>0</v>
      </c>
      <c r="N18" s="44">
        <v>0</v>
      </c>
      <c r="O18" s="44">
        <v>0</v>
      </c>
      <c r="P18" s="44">
        <v>2</v>
      </c>
    </row>
    <row r="19" spans="1:16" ht="15.75">
      <c r="A19" s="51" t="s">
        <v>18</v>
      </c>
      <c r="B19" s="43" t="s">
        <v>1</v>
      </c>
      <c r="C19" s="44">
        <v>0</v>
      </c>
      <c r="D19" s="44">
        <v>0</v>
      </c>
      <c r="E19" s="44">
        <v>1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10</v>
      </c>
      <c r="M19" s="44">
        <v>1</v>
      </c>
      <c r="N19" s="44">
        <v>0</v>
      </c>
      <c r="O19" s="44">
        <v>0</v>
      </c>
      <c r="P19" s="44">
        <v>0</v>
      </c>
    </row>
    <row r="20" spans="1:16" ht="15.75">
      <c r="A20" s="51"/>
      <c r="B20" s="43" t="s">
        <v>0</v>
      </c>
      <c r="C20" s="44">
        <v>0</v>
      </c>
      <c r="D20" s="44">
        <v>0</v>
      </c>
      <c r="E20" s="44">
        <v>1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4</v>
      </c>
      <c r="M20" s="44">
        <v>1</v>
      </c>
      <c r="N20" s="44">
        <v>0</v>
      </c>
      <c r="O20" s="44">
        <v>0</v>
      </c>
      <c r="P20" s="44">
        <v>0</v>
      </c>
    </row>
    <row r="21" spans="1:16" ht="15.75">
      <c r="A21" s="51" t="s">
        <v>17</v>
      </c>
      <c r="B21" s="43" t="s">
        <v>1</v>
      </c>
      <c r="C21" s="44">
        <v>0</v>
      </c>
      <c r="D21" s="44">
        <v>0</v>
      </c>
      <c r="E21" s="44">
        <v>3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6</v>
      </c>
      <c r="M21" s="44">
        <v>1</v>
      </c>
      <c r="N21" s="44">
        <v>0</v>
      </c>
      <c r="O21" s="44">
        <v>0</v>
      </c>
      <c r="P21" s="44">
        <v>2</v>
      </c>
    </row>
    <row r="22" spans="1:16" ht="15.75">
      <c r="A22" s="51"/>
      <c r="B22" s="43" t="s">
        <v>0</v>
      </c>
      <c r="C22" s="44">
        <v>0</v>
      </c>
      <c r="D22" s="44">
        <v>0</v>
      </c>
      <c r="E22" s="44">
        <v>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3</v>
      </c>
      <c r="M22" s="44">
        <v>1</v>
      </c>
      <c r="N22" s="44">
        <v>0</v>
      </c>
      <c r="O22" s="44">
        <v>0</v>
      </c>
      <c r="P22" s="44">
        <v>0</v>
      </c>
    </row>
    <row r="23" spans="1:16" ht="15.75">
      <c r="A23" s="51" t="s">
        <v>16</v>
      </c>
      <c r="B23" s="43" t="s">
        <v>1</v>
      </c>
      <c r="C23" s="44">
        <v>2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3</v>
      </c>
      <c r="N23" s="44">
        <v>0</v>
      </c>
      <c r="O23" s="44">
        <v>0</v>
      </c>
      <c r="P23" s="44">
        <v>0</v>
      </c>
    </row>
    <row r="24" spans="1:16" ht="15.75">
      <c r="A24" s="51"/>
      <c r="B24" s="43" t="s">
        <v>0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</row>
    <row r="25" spans="1:16" ht="15.75">
      <c r="A25" s="51" t="s">
        <v>15</v>
      </c>
      <c r="B25" s="43" t="s">
        <v>1</v>
      </c>
      <c r="C25" s="44">
        <v>1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3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</row>
    <row r="26" spans="1:16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3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</row>
    <row r="27" spans="1:16" ht="15.75">
      <c r="A27" s="51" t="s">
        <v>14</v>
      </c>
      <c r="B27" s="43" t="s">
        <v>1</v>
      </c>
      <c r="C27" s="44">
        <v>0</v>
      </c>
      <c r="D27" s="44">
        <v>0</v>
      </c>
      <c r="E27" s="44">
        <v>2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3</v>
      </c>
      <c r="L27" s="44">
        <v>11</v>
      </c>
      <c r="M27" s="44">
        <v>2</v>
      </c>
      <c r="N27" s="44">
        <v>0</v>
      </c>
      <c r="O27" s="44">
        <v>0</v>
      </c>
      <c r="P27" s="44">
        <v>2</v>
      </c>
    </row>
    <row r="28" spans="1:16" ht="15.7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1</v>
      </c>
      <c r="L28" s="44">
        <v>6</v>
      </c>
      <c r="M28" s="44">
        <v>1</v>
      </c>
      <c r="N28" s="44">
        <v>0</v>
      </c>
      <c r="O28" s="44">
        <v>0</v>
      </c>
      <c r="P28" s="44">
        <v>1</v>
      </c>
    </row>
    <row r="29" spans="1:16" ht="15.75">
      <c r="A29" s="51" t="s">
        <v>13</v>
      </c>
      <c r="B29" s="43" t="s">
        <v>1</v>
      </c>
      <c r="C29" s="44">
        <v>0</v>
      </c>
      <c r="D29" s="44">
        <v>0</v>
      </c>
      <c r="E29" s="44">
        <v>1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2</v>
      </c>
      <c r="L29" s="44">
        <v>12</v>
      </c>
      <c r="M29" s="44">
        <v>1</v>
      </c>
      <c r="N29" s="44">
        <v>0</v>
      </c>
      <c r="O29" s="44">
        <v>0</v>
      </c>
      <c r="P29" s="44">
        <v>1</v>
      </c>
    </row>
    <row r="30" spans="1:16" ht="15.75">
      <c r="A30" s="51"/>
      <c r="B30" s="43" t="s">
        <v>0</v>
      </c>
      <c r="C30" s="44">
        <v>0</v>
      </c>
      <c r="D30" s="44">
        <v>0</v>
      </c>
      <c r="E30" s="44">
        <v>1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5</v>
      </c>
      <c r="M30" s="44">
        <v>0</v>
      </c>
      <c r="N30" s="44">
        <v>0</v>
      </c>
      <c r="O30" s="44">
        <v>0</v>
      </c>
      <c r="P30" s="44">
        <v>1</v>
      </c>
    </row>
    <row r="31" spans="1:16" ht="15.75">
      <c r="A31" s="51" t="s">
        <v>12</v>
      </c>
      <c r="B31" s="43" t="s">
        <v>1</v>
      </c>
      <c r="C31" s="44">
        <v>3</v>
      </c>
      <c r="D31" s="44">
        <v>0</v>
      </c>
      <c r="E31" s="44">
        <v>5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5</v>
      </c>
      <c r="M31" s="44">
        <v>1</v>
      </c>
      <c r="N31" s="44">
        <v>0</v>
      </c>
      <c r="O31" s="44">
        <v>0</v>
      </c>
      <c r="P31" s="44">
        <v>0</v>
      </c>
    </row>
    <row r="32" spans="1:16" ht="15.75">
      <c r="A32" s="51"/>
      <c r="B32" s="43" t="s">
        <v>0</v>
      </c>
      <c r="C32" s="44">
        <v>0</v>
      </c>
      <c r="D32" s="44">
        <v>0</v>
      </c>
      <c r="E32" s="44">
        <v>5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0</v>
      </c>
      <c r="P32" s="44">
        <v>0</v>
      </c>
    </row>
    <row r="33" spans="1:16" ht="15.75">
      <c r="A33" s="51" t="s">
        <v>11</v>
      </c>
      <c r="B33" s="43" t="s">
        <v>1</v>
      </c>
      <c r="C33" s="44">
        <v>2</v>
      </c>
      <c r="D33" s="44">
        <v>0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4</v>
      </c>
      <c r="L33" s="44">
        <v>4</v>
      </c>
      <c r="M33" s="44">
        <v>1</v>
      </c>
      <c r="N33" s="44">
        <v>0</v>
      </c>
      <c r="O33" s="44">
        <v>0</v>
      </c>
      <c r="P33" s="44">
        <v>1</v>
      </c>
    </row>
    <row r="34" spans="1:16" ht="15.7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2</v>
      </c>
      <c r="M34" s="44">
        <v>0</v>
      </c>
      <c r="N34" s="44">
        <v>0</v>
      </c>
      <c r="O34" s="44">
        <v>0</v>
      </c>
      <c r="P34" s="44">
        <v>0</v>
      </c>
    </row>
    <row r="35" spans="1:16" ht="15.75">
      <c r="A35" s="51" t="s">
        <v>10</v>
      </c>
      <c r="B35" s="43" t="s">
        <v>1</v>
      </c>
      <c r="C35" s="44">
        <v>1</v>
      </c>
      <c r="D35" s="44">
        <v>0</v>
      </c>
      <c r="E35" s="44">
        <v>2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3</v>
      </c>
      <c r="L35" s="44">
        <v>4</v>
      </c>
      <c r="M35" s="44">
        <v>2</v>
      </c>
      <c r="N35" s="44">
        <v>0</v>
      </c>
      <c r="O35" s="44">
        <v>0</v>
      </c>
      <c r="P35" s="44">
        <v>0</v>
      </c>
    </row>
    <row r="36" spans="1:16" ht="15.75">
      <c r="A36" s="51"/>
      <c r="B36" s="43" t="s">
        <v>0</v>
      </c>
      <c r="C36" s="44">
        <v>0</v>
      </c>
      <c r="D36" s="44">
        <v>0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2</v>
      </c>
      <c r="L36" s="44">
        <v>2</v>
      </c>
      <c r="M36" s="44">
        <v>1</v>
      </c>
      <c r="N36" s="44">
        <v>0</v>
      </c>
      <c r="O36" s="44">
        <v>0</v>
      </c>
      <c r="P36" s="44">
        <v>0</v>
      </c>
    </row>
    <row r="37" spans="1:16" ht="15.7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0</v>
      </c>
      <c r="M37" s="44">
        <v>2</v>
      </c>
      <c r="N37" s="44">
        <v>0</v>
      </c>
      <c r="O37" s="44">
        <v>0</v>
      </c>
      <c r="P37" s="44">
        <v>0</v>
      </c>
    </row>
    <row r="38" spans="1:16" ht="15.7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2</v>
      </c>
      <c r="N38" s="44">
        <v>0</v>
      </c>
      <c r="O38" s="44">
        <v>0</v>
      </c>
      <c r="P38" s="44">
        <v>0</v>
      </c>
    </row>
    <row r="39" spans="1:16" ht="15.75">
      <c r="A39" s="51" t="s">
        <v>8</v>
      </c>
      <c r="B39" s="43" t="s">
        <v>1</v>
      </c>
      <c r="C39" s="44">
        <v>1</v>
      </c>
      <c r="D39" s="44">
        <v>0</v>
      </c>
      <c r="E39" s="44">
        <v>6</v>
      </c>
      <c r="F39" s="44">
        <v>0</v>
      </c>
      <c r="G39" s="44">
        <v>1</v>
      </c>
      <c r="H39" s="44">
        <v>0</v>
      </c>
      <c r="I39" s="44">
        <v>0</v>
      </c>
      <c r="J39" s="44">
        <v>0</v>
      </c>
      <c r="K39" s="44">
        <v>4</v>
      </c>
      <c r="L39" s="44">
        <v>0</v>
      </c>
      <c r="M39" s="44">
        <v>0</v>
      </c>
      <c r="N39" s="44">
        <v>0</v>
      </c>
      <c r="O39" s="44">
        <v>1</v>
      </c>
      <c r="P39" s="44">
        <v>1</v>
      </c>
    </row>
    <row r="40" spans="1:16" ht="15.75">
      <c r="A40" s="51"/>
      <c r="B40" s="43" t="s">
        <v>0</v>
      </c>
      <c r="C40" s="44">
        <v>0</v>
      </c>
      <c r="D40" s="44">
        <v>0</v>
      </c>
      <c r="E40" s="44">
        <v>2</v>
      </c>
      <c r="F40" s="44">
        <v>0</v>
      </c>
      <c r="G40" s="44">
        <v>1</v>
      </c>
      <c r="H40" s="44">
        <v>0</v>
      </c>
      <c r="I40" s="44">
        <v>0</v>
      </c>
      <c r="J40" s="44">
        <v>0</v>
      </c>
      <c r="K40" s="44">
        <v>1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</row>
    <row r="41" spans="1:16" ht="15.75">
      <c r="A41" s="51" t="s">
        <v>7</v>
      </c>
      <c r="B41" s="43" t="s">
        <v>1</v>
      </c>
      <c r="C41" s="44">
        <v>0</v>
      </c>
      <c r="D41" s="44">
        <v>0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4</v>
      </c>
      <c r="M41" s="44">
        <v>1</v>
      </c>
      <c r="N41" s="44">
        <v>0</v>
      </c>
      <c r="O41" s="44">
        <v>0</v>
      </c>
      <c r="P41" s="44">
        <v>1</v>
      </c>
    </row>
    <row r="42" spans="1:16" ht="15.7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1</v>
      </c>
      <c r="N42" s="44">
        <v>0</v>
      </c>
      <c r="O42" s="44">
        <v>0</v>
      </c>
      <c r="P42" s="44">
        <v>0</v>
      </c>
    </row>
    <row r="43" spans="1:16" ht="15.75">
      <c r="A43" s="51" t="s">
        <v>6</v>
      </c>
      <c r="B43" s="43" t="s">
        <v>1</v>
      </c>
      <c r="C43" s="44">
        <v>1</v>
      </c>
      <c r="D43" s="44">
        <v>0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3</v>
      </c>
      <c r="L43" s="44">
        <v>7</v>
      </c>
      <c r="M43" s="44">
        <v>2</v>
      </c>
      <c r="N43" s="44">
        <v>0</v>
      </c>
      <c r="O43" s="44">
        <v>0</v>
      </c>
      <c r="P43" s="44">
        <v>0</v>
      </c>
    </row>
    <row r="44" spans="1:16" ht="15.75">
      <c r="A44" s="51"/>
      <c r="B44" s="43" t="s">
        <v>0</v>
      </c>
      <c r="C44" s="44">
        <v>0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2</v>
      </c>
      <c r="M44" s="44">
        <v>0</v>
      </c>
      <c r="N44" s="44">
        <v>0</v>
      </c>
      <c r="O44" s="44">
        <v>0</v>
      </c>
      <c r="P44" s="44">
        <v>0</v>
      </c>
    </row>
    <row r="45" spans="1:16" ht="15.75">
      <c r="A45" s="51" t="s">
        <v>5</v>
      </c>
      <c r="B45" s="43" t="s">
        <v>1</v>
      </c>
      <c r="C45" s="44">
        <v>1</v>
      </c>
      <c r="D45" s="44">
        <v>0</v>
      </c>
      <c r="E45" s="44">
        <v>0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1</v>
      </c>
      <c r="N45" s="44">
        <v>0</v>
      </c>
      <c r="O45" s="44">
        <v>1</v>
      </c>
      <c r="P45" s="44">
        <v>5</v>
      </c>
    </row>
    <row r="46" spans="1:16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0</v>
      </c>
      <c r="N46" s="44">
        <v>0</v>
      </c>
      <c r="O46" s="44">
        <v>0</v>
      </c>
      <c r="P46" s="44">
        <v>4</v>
      </c>
    </row>
    <row r="47" spans="1:16" ht="15.75">
      <c r="A47" s="51" t="s">
        <v>4</v>
      </c>
      <c r="B47" s="43" t="s">
        <v>1</v>
      </c>
      <c r="C47" s="44">
        <v>1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2</v>
      </c>
      <c r="J47" s="44">
        <v>0</v>
      </c>
      <c r="K47" s="44">
        <v>0</v>
      </c>
      <c r="L47" s="44">
        <v>0</v>
      </c>
      <c r="M47" s="44">
        <v>3</v>
      </c>
      <c r="N47" s="44">
        <v>0</v>
      </c>
      <c r="O47" s="44">
        <v>0</v>
      </c>
      <c r="P47" s="44">
        <v>0</v>
      </c>
    </row>
    <row r="48" spans="1:16" ht="15.7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</row>
    <row r="49" spans="1:16" ht="15.7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3</v>
      </c>
      <c r="L49" s="44">
        <v>1</v>
      </c>
      <c r="M49" s="44">
        <v>0</v>
      </c>
      <c r="N49" s="44">
        <v>0</v>
      </c>
      <c r="O49" s="44">
        <v>0</v>
      </c>
      <c r="P49" s="44">
        <v>2</v>
      </c>
    </row>
    <row r="50" spans="1:16" ht="15.7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1</v>
      </c>
      <c r="L50" s="44">
        <v>1</v>
      </c>
      <c r="M50" s="44">
        <v>0</v>
      </c>
      <c r="N50" s="44">
        <v>0</v>
      </c>
      <c r="O50" s="44">
        <v>0</v>
      </c>
      <c r="P50" s="44">
        <v>2</v>
      </c>
    </row>
    <row r="51" spans="1:16" ht="15.75">
      <c r="A51" s="51" t="s">
        <v>2</v>
      </c>
      <c r="B51" s="43" t="s">
        <v>1</v>
      </c>
      <c r="C51" s="44">
        <v>2</v>
      </c>
      <c r="D51" s="44">
        <v>1</v>
      </c>
      <c r="E51" s="44">
        <v>6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2</v>
      </c>
      <c r="L51" s="44">
        <v>59</v>
      </c>
      <c r="M51" s="44">
        <v>8</v>
      </c>
      <c r="N51" s="44">
        <v>0</v>
      </c>
      <c r="O51" s="44">
        <v>3</v>
      </c>
      <c r="P51" s="44">
        <v>2</v>
      </c>
    </row>
    <row r="52" spans="1:16" ht="15.75">
      <c r="A52" s="51"/>
      <c r="B52" s="43" t="s">
        <v>0</v>
      </c>
      <c r="C52" s="44">
        <v>1</v>
      </c>
      <c r="D52" s="44">
        <v>0</v>
      </c>
      <c r="E52" s="44">
        <v>3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2</v>
      </c>
      <c r="L52" s="44">
        <v>21</v>
      </c>
      <c r="M52" s="44">
        <v>5</v>
      </c>
      <c r="N52" s="44">
        <v>0</v>
      </c>
      <c r="O52" s="44">
        <v>3</v>
      </c>
      <c r="P52" s="44">
        <v>0</v>
      </c>
    </row>
    <row r="53" spans="1:16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A7:B7"/>
    <mergeCell ref="K4:K6"/>
    <mergeCell ref="L4:L6"/>
    <mergeCell ref="M4:M6"/>
    <mergeCell ref="N4:N6"/>
  </mergeCells>
  <conditionalFormatting sqref="B9:P52">
    <cfRule type="expression" dxfId="49" priority="1">
      <formula>$B9="K"</formula>
    </cfRule>
    <cfRule type="expression" dxfId="4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1ECF-F2AA-4306-A1DB-0EE77FD26ACD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387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1115</v>
      </c>
      <c r="D9" s="44">
        <v>560</v>
      </c>
      <c r="E9" s="44">
        <v>515</v>
      </c>
      <c r="F9" s="44">
        <v>45</v>
      </c>
      <c r="G9" s="44">
        <v>31</v>
      </c>
      <c r="H9" s="44">
        <v>45</v>
      </c>
      <c r="I9" s="44">
        <v>13</v>
      </c>
      <c r="J9" s="44">
        <v>16</v>
      </c>
      <c r="K9" s="44">
        <v>4</v>
      </c>
      <c r="L9" s="44">
        <v>0</v>
      </c>
      <c r="M9" s="44">
        <v>9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2</v>
      </c>
      <c r="U9" s="44">
        <v>0</v>
      </c>
      <c r="V9" s="44">
        <v>1</v>
      </c>
    </row>
    <row r="10" spans="1:22" ht="15.75">
      <c r="A10" s="51"/>
      <c r="B10" s="43" t="s">
        <v>0</v>
      </c>
      <c r="C10" s="44">
        <v>469</v>
      </c>
      <c r="D10" s="44">
        <v>284</v>
      </c>
      <c r="E10" s="44">
        <v>264</v>
      </c>
      <c r="F10" s="44">
        <v>22</v>
      </c>
      <c r="G10" s="44">
        <v>19</v>
      </c>
      <c r="H10" s="44">
        <v>20</v>
      </c>
      <c r="I10" s="44">
        <v>8</v>
      </c>
      <c r="J10" s="44">
        <v>8</v>
      </c>
      <c r="K10" s="44">
        <v>2</v>
      </c>
      <c r="L10" s="44">
        <v>0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5.75">
      <c r="A11" s="51" t="s">
        <v>22</v>
      </c>
      <c r="B11" s="43" t="s">
        <v>1</v>
      </c>
      <c r="C11" s="44">
        <v>41</v>
      </c>
      <c r="D11" s="44">
        <v>26</v>
      </c>
      <c r="E11" s="44">
        <v>24</v>
      </c>
      <c r="F11" s="44">
        <v>0</v>
      </c>
      <c r="G11" s="44">
        <v>11</v>
      </c>
      <c r="H11" s="44">
        <v>2</v>
      </c>
      <c r="I11" s="44">
        <v>0</v>
      </c>
      <c r="J11" s="44">
        <v>1</v>
      </c>
      <c r="K11" s="44">
        <v>0</v>
      </c>
      <c r="L11" s="44">
        <v>0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19</v>
      </c>
      <c r="D12" s="44">
        <v>14</v>
      </c>
      <c r="E12" s="44">
        <v>14</v>
      </c>
      <c r="F12" s="44">
        <v>0</v>
      </c>
      <c r="G12" s="44">
        <v>8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51</v>
      </c>
      <c r="D13" s="44">
        <v>11</v>
      </c>
      <c r="E13" s="44">
        <v>10</v>
      </c>
      <c r="F13" s="44">
        <v>0</v>
      </c>
      <c r="G13" s="44">
        <v>5</v>
      </c>
      <c r="H13" s="44">
        <v>1</v>
      </c>
      <c r="I13" s="44">
        <v>0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19</v>
      </c>
      <c r="D14" s="44">
        <v>5</v>
      </c>
      <c r="E14" s="44">
        <v>5</v>
      </c>
      <c r="F14" s="44">
        <v>0</v>
      </c>
      <c r="G14" s="44">
        <v>2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40</v>
      </c>
      <c r="D15" s="44">
        <v>21</v>
      </c>
      <c r="E15" s="44">
        <v>20</v>
      </c>
      <c r="F15" s="44">
        <v>1</v>
      </c>
      <c r="G15" s="44">
        <v>0</v>
      </c>
      <c r="H15" s="44">
        <v>1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22</v>
      </c>
      <c r="D16" s="44">
        <v>14</v>
      </c>
      <c r="E16" s="44">
        <v>13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56</v>
      </c>
      <c r="D17" s="44">
        <v>25</v>
      </c>
      <c r="E17" s="44">
        <v>24</v>
      </c>
      <c r="F17" s="44">
        <v>0</v>
      </c>
      <c r="G17" s="44">
        <v>0</v>
      </c>
      <c r="H17" s="44">
        <v>1</v>
      </c>
      <c r="I17" s="44">
        <v>1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5.75">
      <c r="A18" s="51"/>
      <c r="B18" s="43" t="s">
        <v>0</v>
      </c>
      <c r="C18" s="44">
        <v>24</v>
      </c>
      <c r="D18" s="44">
        <v>13</v>
      </c>
      <c r="E18" s="44">
        <v>13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45</v>
      </c>
      <c r="D19" s="44">
        <v>35</v>
      </c>
      <c r="E19" s="44">
        <v>33</v>
      </c>
      <c r="F19" s="44">
        <v>6</v>
      </c>
      <c r="G19" s="44">
        <v>0</v>
      </c>
      <c r="H19" s="44">
        <v>2</v>
      </c>
      <c r="I19" s="44">
        <v>0</v>
      </c>
      <c r="J19" s="44">
        <v>0</v>
      </c>
      <c r="K19" s="44">
        <v>0</v>
      </c>
      <c r="L19" s="44">
        <v>0</v>
      </c>
      <c r="M19" s="44">
        <v>2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22</v>
      </c>
      <c r="D20" s="44">
        <v>20</v>
      </c>
      <c r="E20" s="44">
        <v>19</v>
      </c>
      <c r="F20" s="44">
        <v>2</v>
      </c>
      <c r="G20" s="44">
        <v>0</v>
      </c>
      <c r="H20" s="44">
        <v>1</v>
      </c>
      <c r="I20" s="44">
        <v>0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33</v>
      </c>
      <c r="D21" s="44">
        <v>10</v>
      </c>
      <c r="E21" s="44">
        <v>10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13</v>
      </c>
      <c r="D22" s="44">
        <v>6</v>
      </c>
      <c r="E22" s="44">
        <v>6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47</v>
      </c>
      <c r="D23" s="44">
        <v>34</v>
      </c>
      <c r="E23" s="44">
        <v>32</v>
      </c>
      <c r="F23" s="44">
        <v>8</v>
      </c>
      <c r="G23" s="44">
        <v>0</v>
      </c>
      <c r="H23" s="44">
        <v>2</v>
      </c>
      <c r="I23" s="44">
        <v>0</v>
      </c>
      <c r="J23" s="44">
        <v>0</v>
      </c>
      <c r="K23" s="44">
        <v>1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25</v>
      </c>
      <c r="D24" s="44">
        <v>22</v>
      </c>
      <c r="E24" s="44">
        <v>22</v>
      </c>
      <c r="F24" s="44">
        <v>6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29</v>
      </c>
      <c r="D25" s="44">
        <v>24</v>
      </c>
      <c r="E25" s="44">
        <v>22</v>
      </c>
      <c r="F25" s="44">
        <v>1</v>
      </c>
      <c r="G25" s="44">
        <v>0</v>
      </c>
      <c r="H25" s="44">
        <v>2</v>
      </c>
      <c r="I25" s="44">
        <v>1</v>
      </c>
      <c r="J25" s="44">
        <v>1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5.75">
      <c r="A26" s="51"/>
      <c r="B26" s="43" t="s">
        <v>0</v>
      </c>
      <c r="C26" s="44">
        <v>14</v>
      </c>
      <c r="D26" s="44">
        <v>11</v>
      </c>
      <c r="E26" s="44">
        <v>10</v>
      </c>
      <c r="F26" s="44">
        <v>1</v>
      </c>
      <c r="G26" s="44">
        <v>0</v>
      </c>
      <c r="H26" s="44">
        <v>1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5.75">
      <c r="A27" s="51" t="s">
        <v>14</v>
      </c>
      <c r="B27" s="43" t="s">
        <v>1</v>
      </c>
      <c r="C27" s="44">
        <v>69</v>
      </c>
      <c r="D27" s="44">
        <v>35</v>
      </c>
      <c r="E27" s="44">
        <v>31</v>
      </c>
      <c r="F27" s="44">
        <v>0</v>
      </c>
      <c r="G27" s="44">
        <v>0</v>
      </c>
      <c r="H27" s="44">
        <v>4</v>
      </c>
      <c r="I27" s="44">
        <v>2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</row>
    <row r="28" spans="1:22" ht="15.75">
      <c r="A28" s="51"/>
      <c r="B28" s="43" t="s">
        <v>0</v>
      </c>
      <c r="C28" s="44">
        <v>31</v>
      </c>
      <c r="D28" s="44">
        <v>19</v>
      </c>
      <c r="E28" s="44">
        <v>16</v>
      </c>
      <c r="F28" s="44">
        <v>0</v>
      </c>
      <c r="G28" s="44">
        <v>0</v>
      </c>
      <c r="H28" s="44">
        <v>3</v>
      </c>
      <c r="I28" s="44">
        <v>2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1</v>
      </c>
    </row>
    <row r="29" spans="1:22" ht="15.75">
      <c r="A29" s="51" t="s">
        <v>13</v>
      </c>
      <c r="B29" s="43" t="s">
        <v>1</v>
      </c>
      <c r="C29" s="44">
        <v>45</v>
      </c>
      <c r="D29" s="44">
        <v>32</v>
      </c>
      <c r="E29" s="44">
        <v>28</v>
      </c>
      <c r="F29" s="44">
        <v>6</v>
      </c>
      <c r="G29" s="44">
        <v>0</v>
      </c>
      <c r="H29" s="44">
        <v>4</v>
      </c>
      <c r="I29" s="44">
        <v>2</v>
      </c>
      <c r="J29" s="44">
        <v>0</v>
      </c>
      <c r="K29" s="44">
        <v>2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25</v>
      </c>
      <c r="D30" s="44">
        <v>19</v>
      </c>
      <c r="E30" s="44">
        <v>17</v>
      </c>
      <c r="F30" s="44">
        <v>3</v>
      </c>
      <c r="G30" s="44">
        <v>0</v>
      </c>
      <c r="H30" s="44">
        <v>2</v>
      </c>
      <c r="I30" s="44">
        <v>1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27</v>
      </c>
      <c r="D31" s="44">
        <v>17</v>
      </c>
      <c r="E31" s="44">
        <v>14</v>
      </c>
      <c r="F31" s="44">
        <v>0</v>
      </c>
      <c r="G31" s="44">
        <v>0</v>
      </c>
      <c r="H31" s="44">
        <v>3</v>
      </c>
      <c r="I31" s="44">
        <v>2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7</v>
      </c>
      <c r="D32" s="44">
        <v>6</v>
      </c>
      <c r="E32" s="44">
        <v>5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30</v>
      </c>
      <c r="D33" s="44">
        <v>17</v>
      </c>
      <c r="E33" s="44">
        <v>16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  <c r="K33" s="44">
        <v>1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13</v>
      </c>
      <c r="D34" s="44">
        <v>9</v>
      </c>
      <c r="E34" s="44">
        <v>8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1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34</v>
      </c>
      <c r="D35" s="44">
        <v>22</v>
      </c>
      <c r="E35" s="44">
        <v>22</v>
      </c>
      <c r="F35" s="44">
        <v>3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14</v>
      </c>
      <c r="D36" s="44">
        <v>10</v>
      </c>
      <c r="E36" s="44">
        <v>10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24</v>
      </c>
      <c r="D37" s="44">
        <v>8</v>
      </c>
      <c r="E37" s="44">
        <v>7</v>
      </c>
      <c r="F37" s="44">
        <v>1</v>
      </c>
      <c r="G37" s="44">
        <v>0</v>
      </c>
      <c r="H37" s="44">
        <v>1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8</v>
      </c>
      <c r="D38" s="44">
        <v>3</v>
      </c>
      <c r="E38" s="44">
        <v>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61</v>
      </c>
      <c r="D39" s="44">
        <v>33</v>
      </c>
      <c r="E39" s="44">
        <v>31</v>
      </c>
      <c r="F39" s="44">
        <v>4</v>
      </c>
      <c r="G39" s="44">
        <v>0</v>
      </c>
      <c r="H39" s="44">
        <v>2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35</v>
      </c>
      <c r="D40" s="44">
        <v>19</v>
      </c>
      <c r="E40" s="44">
        <v>18</v>
      </c>
      <c r="F40" s="44">
        <v>2</v>
      </c>
      <c r="G40" s="44">
        <v>0</v>
      </c>
      <c r="H40" s="44">
        <v>1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66</v>
      </c>
      <c r="D41" s="44">
        <v>35</v>
      </c>
      <c r="E41" s="44">
        <v>33</v>
      </c>
      <c r="F41" s="44">
        <v>3</v>
      </c>
      <c r="G41" s="44">
        <v>0</v>
      </c>
      <c r="H41" s="44">
        <v>2</v>
      </c>
      <c r="I41" s="44">
        <v>0</v>
      </c>
      <c r="J41" s="44">
        <v>2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27</v>
      </c>
      <c r="D42" s="44">
        <v>18</v>
      </c>
      <c r="E42" s="44">
        <v>17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70</v>
      </c>
      <c r="D43" s="44">
        <v>31</v>
      </c>
      <c r="E43" s="44">
        <v>18</v>
      </c>
      <c r="F43" s="44">
        <v>1</v>
      </c>
      <c r="G43" s="44">
        <v>0</v>
      </c>
      <c r="H43" s="44">
        <v>13</v>
      </c>
      <c r="I43" s="44">
        <v>1</v>
      </c>
      <c r="J43" s="44">
        <v>9</v>
      </c>
      <c r="K43" s="44">
        <v>0</v>
      </c>
      <c r="L43" s="44">
        <v>0</v>
      </c>
      <c r="M43" s="44">
        <v>3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5.75">
      <c r="A44" s="51"/>
      <c r="B44" s="43" t="s">
        <v>0</v>
      </c>
      <c r="C44" s="44">
        <v>31</v>
      </c>
      <c r="D44" s="44">
        <v>14</v>
      </c>
      <c r="E44" s="44">
        <v>8</v>
      </c>
      <c r="F44" s="44">
        <v>1</v>
      </c>
      <c r="G44" s="44">
        <v>0</v>
      </c>
      <c r="H44" s="44">
        <v>6</v>
      </c>
      <c r="I44" s="44">
        <v>1</v>
      </c>
      <c r="J44" s="44">
        <v>5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42</v>
      </c>
      <c r="D45" s="44">
        <v>17</v>
      </c>
      <c r="E45" s="44">
        <v>16</v>
      </c>
      <c r="F45" s="44">
        <v>1</v>
      </c>
      <c r="G45" s="44">
        <v>15</v>
      </c>
      <c r="H45" s="44">
        <v>1</v>
      </c>
      <c r="I45" s="44">
        <v>0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13</v>
      </c>
      <c r="D46" s="44">
        <v>9</v>
      </c>
      <c r="E46" s="44">
        <v>9</v>
      </c>
      <c r="F46" s="44">
        <v>0</v>
      </c>
      <c r="G46" s="44">
        <v>9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38</v>
      </c>
      <c r="D47" s="44">
        <v>20</v>
      </c>
      <c r="E47" s="44">
        <v>20</v>
      </c>
      <c r="F47" s="44">
        <v>4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11</v>
      </c>
      <c r="D48" s="44">
        <v>6</v>
      </c>
      <c r="E48" s="44">
        <v>6</v>
      </c>
      <c r="F48" s="44">
        <v>2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30</v>
      </c>
      <c r="D49" s="44">
        <v>14</v>
      </c>
      <c r="E49" s="44">
        <v>13</v>
      </c>
      <c r="F49" s="44">
        <v>0</v>
      </c>
      <c r="G49" s="44">
        <v>0</v>
      </c>
      <c r="H49" s="44">
        <v>1</v>
      </c>
      <c r="I49" s="44">
        <v>1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13</v>
      </c>
      <c r="D50" s="44">
        <v>8</v>
      </c>
      <c r="E50" s="44">
        <v>7</v>
      </c>
      <c r="F50" s="44">
        <v>0</v>
      </c>
      <c r="G50" s="44">
        <v>0</v>
      </c>
      <c r="H50" s="44">
        <v>1</v>
      </c>
      <c r="I50" s="44">
        <v>1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237</v>
      </c>
      <c r="D51" s="44">
        <v>93</v>
      </c>
      <c r="E51" s="44">
        <v>91</v>
      </c>
      <c r="F51" s="44">
        <v>6</v>
      </c>
      <c r="G51" s="44">
        <v>0</v>
      </c>
      <c r="H51" s="44">
        <v>2</v>
      </c>
      <c r="I51" s="44">
        <v>0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1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83</v>
      </c>
      <c r="D52" s="44">
        <v>39</v>
      </c>
      <c r="E52" s="44">
        <v>38</v>
      </c>
      <c r="F52" s="44">
        <v>5</v>
      </c>
      <c r="G52" s="44">
        <v>0</v>
      </c>
      <c r="H52" s="44">
        <v>1</v>
      </c>
      <c r="I52" s="44">
        <v>0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7" priority="1">
      <formula>$B9="K"</formula>
    </cfRule>
    <cfRule type="expression" dxfId="4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E195-2FB7-41E7-B10C-170ACA790574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386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27</v>
      </c>
      <c r="D9" s="44">
        <v>5</v>
      </c>
      <c r="E9" s="44">
        <v>8</v>
      </c>
      <c r="F9" s="44">
        <v>51</v>
      </c>
      <c r="G9" s="44">
        <v>2</v>
      </c>
      <c r="H9" s="44">
        <v>0</v>
      </c>
      <c r="I9" s="44">
        <v>9</v>
      </c>
      <c r="J9" s="44">
        <v>0</v>
      </c>
      <c r="K9" s="44">
        <v>21</v>
      </c>
      <c r="L9" s="44">
        <v>151</v>
      </c>
      <c r="M9" s="44">
        <v>60</v>
      </c>
      <c r="N9" s="44">
        <v>0</v>
      </c>
      <c r="O9" s="44">
        <v>76</v>
      </c>
      <c r="P9" s="44">
        <v>21</v>
      </c>
      <c r="Q9" s="44">
        <v>13</v>
      </c>
      <c r="R9" s="44">
        <v>116</v>
      </c>
    </row>
    <row r="10" spans="1:18" ht="15.75">
      <c r="A10" s="51"/>
      <c r="B10" s="43" t="s">
        <v>0</v>
      </c>
      <c r="C10" s="44">
        <v>11</v>
      </c>
      <c r="D10" s="44">
        <v>0</v>
      </c>
      <c r="E10" s="44">
        <v>2</v>
      </c>
      <c r="F10" s="44">
        <v>14</v>
      </c>
      <c r="G10" s="44">
        <v>0</v>
      </c>
      <c r="H10" s="44">
        <v>0</v>
      </c>
      <c r="I10" s="44">
        <v>0</v>
      </c>
      <c r="J10" s="44">
        <v>0</v>
      </c>
      <c r="K10" s="44">
        <v>3</v>
      </c>
      <c r="L10" s="44">
        <v>40</v>
      </c>
      <c r="M10" s="44">
        <v>25</v>
      </c>
      <c r="N10" s="44">
        <v>0</v>
      </c>
      <c r="O10" s="44">
        <v>34</v>
      </c>
      <c r="P10" s="44">
        <v>9</v>
      </c>
      <c r="Q10" s="44">
        <v>6</v>
      </c>
      <c r="R10" s="44">
        <v>41</v>
      </c>
    </row>
    <row r="11" spans="1:18" ht="15.7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2</v>
      </c>
      <c r="L11" s="44">
        <v>3</v>
      </c>
      <c r="M11" s="44">
        <v>3</v>
      </c>
      <c r="N11" s="44">
        <v>0</v>
      </c>
      <c r="O11" s="44">
        <v>3</v>
      </c>
      <c r="P11" s="44">
        <v>0</v>
      </c>
      <c r="Q11" s="44">
        <v>0</v>
      </c>
      <c r="R11" s="44">
        <v>4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2</v>
      </c>
    </row>
    <row r="13" spans="1:18" ht="15.75">
      <c r="A13" s="51" t="s">
        <v>21</v>
      </c>
      <c r="B13" s="43" t="s">
        <v>1</v>
      </c>
      <c r="C13" s="44">
        <v>1</v>
      </c>
      <c r="D13" s="44">
        <v>0</v>
      </c>
      <c r="E13" s="44">
        <v>1</v>
      </c>
      <c r="F13" s="44">
        <v>14</v>
      </c>
      <c r="G13" s="44">
        <v>0</v>
      </c>
      <c r="H13" s="44">
        <v>0</v>
      </c>
      <c r="I13" s="44">
        <v>1</v>
      </c>
      <c r="J13" s="44">
        <v>0</v>
      </c>
      <c r="K13" s="44">
        <v>4</v>
      </c>
      <c r="L13" s="44">
        <v>7</v>
      </c>
      <c r="M13" s="44">
        <v>4</v>
      </c>
      <c r="N13" s="44">
        <v>0</v>
      </c>
      <c r="O13" s="44">
        <v>1</v>
      </c>
      <c r="P13" s="44">
        <v>0</v>
      </c>
      <c r="Q13" s="44">
        <v>2</v>
      </c>
      <c r="R13" s="44">
        <v>5</v>
      </c>
    </row>
    <row r="14" spans="1:18" ht="15.7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5</v>
      </c>
      <c r="G14" s="44">
        <v>0</v>
      </c>
      <c r="H14" s="44">
        <v>0</v>
      </c>
      <c r="I14" s="44">
        <v>0</v>
      </c>
      <c r="J14" s="44">
        <v>0</v>
      </c>
      <c r="K14" s="44">
        <v>1</v>
      </c>
      <c r="L14" s="44">
        <v>2</v>
      </c>
      <c r="M14" s="44">
        <v>1</v>
      </c>
      <c r="N14" s="44">
        <v>0</v>
      </c>
      <c r="O14" s="44">
        <v>0</v>
      </c>
      <c r="P14" s="44">
        <v>0</v>
      </c>
      <c r="Q14" s="44">
        <v>2</v>
      </c>
      <c r="R14" s="44">
        <v>3</v>
      </c>
    </row>
    <row r="15" spans="1:18" ht="15.7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1</v>
      </c>
      <c r="M15" s="44">
        <v>10</v>
      </c>
      <c r="N15" s="44">
        <v>0</v>
      </c>
      <c r="O15" s="44">
        <v>5</v>
      </c>
      <c r="P15" s="44">
        <v>0</v>
      </c>
      <c r="Q15" s="44">
        <v>1</v>
      </c>
      <c r="R15" s="44">
        <v>2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5</v>
      </c>
      <c r="N16" s="44">
        <v>0</v>
      </c>
      <c r="O16" s="44">
        <v>2</v>
      </c>
      <c r="P16" s="44">
        <v>0</v>
      </c>
      <c r="Q16" s="44">
        <v>0</v>
      </c>
      <c r="R16" s="44">
        <v>1</v>
      </c>
    </row>
    <row r="17" spans="1:18" ht="15.75">
      <c r="A17" s="51" t="s">
        <v>19</v>
      </c>
      <c r="B17" s="43" t="s">
        <v>1</v>
      </c>
      <c r="C17" s="44">
        <v>1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5</v>
      </c>
      <c r="L17" s="44">
        <v>3</v>
      </c>
      <c r="M17" s="44">
        <v>3</v>
      </c>
      <c r="N17" s="44">
        <v>0</v>
      </c>
      <c r="O17" s="44">
        <v>1</v>
      </c>
      <c r="P17" s="44">
        <v>1</v>
      </c>
      <c r="Q17" s="44">
        <v>0</v>
      </c>
      <c r="R17" s="44">
        <v>16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1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7</v>
      </c>
    </row>
    <row r="19" spans="1:18" ht="15.7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1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3</v>
      </c>
      <c r="M19" s="44">
        <v>2</v>
      </c>
      <c r="N19" s="44">
        <v>0</v>
      </c>
      <c r="O19" s="44">
        <v>1</v>
      </c>
      <c r="P19" s="44">
        <v>0</v>
      </c>
      <c r="Q19" s="44">
        <v>0</v>
      </c>
      <c r="R19" s="44">
        <v>2</v>
      </c>
    </row>
    <row r="20" spans="1:18" ht="15.7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</row>
    <row r="21" spans="1:18" ht="15.75">
      <c r="A21" s="51" t="s">
        <v>17</v>
      </c>
      <c r="B21" s="43" t="s">
        <v>1</v>
      </c>
      <c r="C21" s="44">
        <v>0</v>
      </c>
      <c r="D21" s="44">
        <v>0</v>
      </c>
      <c r="E21" s="44">
        <v>1</v>
      </c>
      <c r="F21" s="44">
        <v>9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4</v>
      </c>
      <c r="M21" s="44">
        <v>1</v>
      </c>
      <c r="N21" s="44">
        <v>0</v>
      </c>
      <c r="O21" s="44">
        <v>3</v>
      </c>
      <c r="P21" s="44">
        <v>2</v>
      </c>
      <c r="Q21" s="44">
        <v>1</v>
      </c>
      <c r="R21" s="44">
        <v>2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1</v>
      </c>
      <c r="F22" s="44">
        <v>2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1</v>
      </c>
      <c r="M22" s="44">
        <v>1</v>
      </c>
      <c r="N22" s="44">
        <v>0</v>
      </c>
      <c r="O22" s="44">
        <v>2</v>
      </c>
      <c r="P22" s="44">
        <v>0</v>
      </c>
      <c r="Q22" s="44">
        <v>0</v>
      </c>
      <c r="R22" s="44">
        <v>0</v>
      </c>
    </row>
    <row r="23" spans="1:18" ht="15.75">
      <c r="A23" s="51" t="s">
        <v>16</v>
      </c>
      <c r="B23" s="43" t="s">
        <v>1</v>
      </c>
      <c r="C23" s="44">
        <v>3</v>
      </c>
      <c r="D23" s="44">
        <v>2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2</v>
      </c>
      <c r="N23" s="44">
        <v>0</v>
      </c>
      <c r="O23" s="44">
        <v>4</v>
      </c>
      <c r="P23" s="44">
        <v>0</v>
      </c>
      <c r="Q23" s="44">
        <v>0</v>
      </c>
      <c r="R23" s="44">
        <v>3</v>
      </c>
    </row>
    <row r="24" spans="1:18" ht="15.7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1</v>
      </c>
    </row>
    <row r="25" spans="1:18" ht="15.7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2</v>
      </c>
      <c r="L25" s="44">
        <v>0</v>
      </c>
      <c r="M25" s="44">
        <v>2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5.75">
      <c r="A27" s="51" t="s">
        <v>14</v>
      </c>
      <c r="B27" s="43" t="s">
        <v>1</v>
      </c>
      <c r="C27" s="44">
        <v>0</v>
      </c>
      <c r="D27" s="44">
        <v>0</v>
      </c>
      <c r="E27" s="44">
        <v>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13</v>
      </c>
      <c r="M27" s="44">
        <v>0</v>
      </c>
      <c r="N27" s="44">
        <v>0</v>
      </c>
      <c r="O27" s="44">
        <v>11</v>
      </c>
      <c r="P27" s="44">
        <v>0</v>
      </c>
      <c r="Q27" s="44">
        <v>1</v>
      </c>
      <c r="R27" s="44">
        <v>8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3</v>
      </c>
      <c r="M28" s="44">
        <v>0</v>
      </c>
      <c r="N28" s="44">
        <v>0</v>
      </c>
      <c r="O28" s="44">
        <v>6</v>
      </c>
      <c r="P28" s="44">
        <v>0</v>
      </c>
      <c r="Q28" s="44">
        <v>1</v>
      </c>
      <c r="R28" s="44">
        <v>2</v>
      </c>
    </row>
    <row r="29" spans="1:18" ht="15.7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4</v>
      </c>
      <c r="M29" s="44">
        <v>2</v>
      </c>
      <c r="N29" s="44">
        <v>0</v>
      </c>
      <c r="O29" s="44">
        <v>2</v>
      </c>
      <c r="P29" s="44">
        <v>2</v>
      </c>
      <c r="Q29" s="44">
        <v>1</v>
      </c>
      <c r="R29" s="44">
        <v>2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2</v>
      </c>
      <c r="M30" s="44">
        <v>1</v>
      </c>
      <c r="N30" s="44">
        <v>0</v>
      </c>
      <c r="O30" s="44">
        <v>1</v>
      </c>
      <c r="P30" s="44">
        <v>1</v>
      </c>
      <c r="Q30" s="44">
        <v>0</v>
      </c>
      <c r="R30" s="44">
        <v>1</v>
      </c>
    </row>
    <row r="31" spans="1:18" ht="15.7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3</v>
      </c>
      <c r="M31" s="44">
        <v>1</v>
      </c>
      <c r="N31" s="44">
        <v>0</v>
      </c>
      <c r="O31" s="44">
        <v>1</v>
      </c>
      <c r="P31" s="44">
        <v>0</v>
      </c>
      <c r="Q31" s="44">
        <v>1</v>
      </c>
      <c r="R31" s="44">
        <v>3</v>
      </c>
    </row>
    <row r="32" spans="1:18" ht="15.7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5.75">
      <c r="A33" s="51" t="s">
        <v>11</v>
      </c>
      <c r="B33" s="43" t="s">
        <v>1</v>
      </c>
      <c r="C33" s="44">
        <v>3</v>
      </c>
      <c r="D33" s="44">
        <v>1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1</v>
      </c>
      <c r="L33" s="44">
        <v>4</v>
      </c>
      <c r="M33" s="44">
        <v>0</v>
      </c>
      <c r="N33" s="44">
        <v>0</v>
      </c>
      <c r="O33" s="44">
        <v>3</v>
      </c>
      <c r="P33" s="44">
        <v>0</v>
      </c>
      <c r="Q33" s="44">
        <v>0</v>
      </c>
      <c r="R33" s="44">
        <v>1</v>
      </c>
    </row>
    <row r="34" spans="1:18" ht="15.75">
      <c r="A34" s="51"/>
      <c r="B34" s="43" t="s">
        <v>0</v>
      </c>
      <c r="C34" s="44">
        <v>1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2</v>
      </c>
      <c r="P34" s="44">
        <v>0</v>
      </c>
      <c r="Q34" s="44">
        <v>0</v>
      </c>
      <c r="R34" s="44">
        <v>0</v>
      </c>
    </row>
    <row r="35" spans="1:18" ht="15.7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3</v>
      </c>
      <c r="L35" s="44">
        <v>2</v>
      </c>
      <c r="M35" s="44">
        <v>1</v>
      </c>
      <c r="N35" s="44">
        <v>0</v>
      </c>
      <c r="O35" s="44">
        <v>1</v>
      </c>
      <c r="P35" s="44">
        <v>1</v>
      </c>
      <c r="Q35" s="44">
        <v>0</v>
      </c>
      <c r="R35" s="44">
        <v>3</v>
      </c>
    </row>
    <row r="36" spans="1:18" ht="15.7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1</v>
      </c>
      <c r="M36" s="44">
        <v>1</v>
      </c>
      <c r="N36" s="44">
        <v>0</v>
      </c>
      <c r="O36" s="44">
        <v>1</v>
      </c>
      <c r="P36" s="44">
        <v>1</v>
      </c>
      <c r="Q36" s="44">
        <v>0</v>
      </c>
      <c r="R36" s="44">
        <v>0</v>
      </c>
    </row>
    <row r="37" spans="1:18" ht="15.75">
      <c r="A37" s="51" t="s">
        <v>9</v>
      </c>
      <c r="B37" s="43" t="s">
        <v>1</v>
      </c>
      <c r="C37" s="44">
        <v>1</v>
      </c>
      <c r="D37" s="44">
        <v>0</v>
      </c>
      <c r="E37" s="44">
        <v>2</v>
      </c>
      <c r="F37" s="44">
        <v>3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2</v>
      </c>
      <c r="M37" s="44">
        <v>1</v>
      </c>
      <c r="N37" s="44">
        <v>0</v>
      </c>
      <c r="O37" s="44">
        <v>2</v>
      </c>
      <c r="P37" s="44">
        <v>1</v>
      </c>
      <c r="Q37" s="44">
        <v>0</v>
      </c>
      <c r="R37" s="44">
        <v>4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1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1</v>
      </c>
      <c r="P38" s="44">
        <v>1</v>
      </c>
      <c r="Q38" s="44">
        <v>0</v>
      </c>
      <c r="R38" s="44">
        <v>2</v>
      </c>
    </row>
    <row r="39" spans="1:18" ht="15.75">
      <c r="A39" s="51" t="s">
        <v>8</v>
      </c>
      <c r="B39" s="43" t="s">
        <v>1</v>
      </c>
      <c r="C39" s="44">
        <v>10</v>
      </c>
      <c r="D39" s="44">
        <v>0</v>
      </c>
      <c r="E39" s="44">
        <v>0</v>
      </c>
      <c r="F39" s="44">
        <v>1</v>
      </c>
      <c r="G39" s="44">
        <v>2</v>
      </c>
      <c r="H39" s="44">
        <v>0</v>
      </c>
      <c r="I39" s="44">
        <v>1</v>
      </c>
      <c r="J39" s="44">
        <v>0</v>
      </c>
      <c r="K39" s="44">
        <v>2</v>
      </c>
      <c r="L39" s="44">
        <v>2</v>
      </c>
      <c r="M39" s="44">
        <v>2</v>
      </c>
      <c r="N39" s="44">
        <v>0</v>
      </c>
      <c r="O39" s="44">
        <v>3</v>
      </c>
      <c r="P39" s="44">
        <v>1</v>
      </c>
      <c r="Q39" s="44">
        <v>1</v>
      </c>
      <c r="R39" s="44">
        <v>3</v>
      </c>
    </row>
    <row r="40" spans="1:18" ht="15.75">
      <c r="A40" s="51"/>
      <c r="B40" s="43" t="s">
        <v>0</v>
      </c>
      <c r="C40" s="44">
        <v>9</v>
      </c>
      <c r="D40" s="44">
        <v>0</v>
      </c>
      <c r="E40" s="44">
        <v>0</v>
      </c>
      <c r="F40" s="44">
        <v>1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2</v>
      </c>
      <c r="N40" s="44">
        <v>0</v>
      </c>
      <c r="O40" s="44">
        <v>1</v>
      </c>
      <c r="P40" s="44">
        <v>0</v>
      </c>
      <c r="Q40" s="44">
        <v>1</v>
      </c>
      <c r="R40" s="44">
        <v>2</v>
      </c>
    </row>
    <row r="41" spans="1:18" ht="15.75">
      <c r="A41" s="51" t="s">
        <v>7</v>
      </c>
      <c r="B41" s="43" t="s">
        <v>1</v>
      </c>
      <c r="C41" s="44">
        <v>3</v>
      </c>
      <c r="D41" s="44">
        <v>0</v>
      </c>
      <c r="E41" s="44">
        <v>0</v>
      </c>
      <c r="F41" s="44">
        <v>6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7</v>
      </c>
      <c r="M41" s="44">
        <v>3</v>
      </c>
      <c r="N41" s="44">
        <v>0</v>
      </c>
      <c r="O41" s="44">
        <v>2</v>
      </c>
      <c r="P41" s="44">
        <v>5</v>
      </c>
      <c r="Q41" s="44">
        <v>0</v>
      </c>
      <c r="R41" s="44">
        <v>5</v>
      </c>
    </row>
    <row r="42" spans="1:18" ht="15.7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3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1</v>
      </c>
      <c r="N42" s="44">
        <v>0</v>
      </c>
      <c r="O42" s="44">
        <v>2</v>
      </c>
      <c r="P42" s="44">
        <v>2</v>
      </c>
      <c r="Q42" s="44">
        <v>0</v>
      </c>
      <c r="R42" s="44">
        <v>1</v>
      </c>
    </row>
    <row r="43" spans="1:18" ht="15.7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3</v>
      </c>
      <c r="M43" s="44">
        <v>4</v>
      </c>
      <c r="N43" s="44">
        <v>0</v>
      </c>
      <c r="O43" s="44">
        <v>2</v>
      </c>
      <c r="P43" s="44">
        <v>0</v>
      </c>
      <c r="Q43" s="44">
        <v>1</v>
      </c>
      <c r="R43" s="44">
        <v>28</v>
      </c>
    </row>
    <row r="44" spans="1:18" ht="15.7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3</v>
      </c>
      <c r="N44" s="44">
        <v>0</v>
      </c>
      <c r="O44" s="44">
        <v>1</v>
      </c>
      <c r="P44" s="44">
        <v>0</v>
      </c>
      <c r="Q44" s="44">
        <v>1</v>
      </c>
      <c r="R44" s="44">
        <v>11</v>
      </c>
    </row>
    <row r="45" spans="1:18" ht="15.7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14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2</v>
      </c>
      <c r="N45" s="44">
        <v>0</v>
      </c>
      <c r="O45" s="44">
        <v>4</v>
      </c>
      <c r="P45" s="44">
        <v>2</v>
      </c>
      <c r="Q45" s="44">
        <v>0</v>
      </c>
      <c r="R45" s="44">
        <v>2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1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2</v>
      </c>
      <c r="P46" s="44">
        <v>0</v>
      </c>
      <c r="Q46" s="44">
        <v>0</v>
      </c>
      <c r="R46" s="44">
        <v>1</v>
      </c>
    </row>
    <row r="47" spans="1:18" ht="15.7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5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3</v>
      </c>
      <c r="P47" s="44">
        <v>1</v>
      </c>
      <c r="Q47" s="44">
        <v>0</v>
      </c>
      <c r="R47" s="44">
        <v>8</v>
      </c>
    </row>
    <row r="48" spans="1:18" ht="15.75">
      <c r="A48" s="51"/>
      <c r="B48" s="43" t="s">
        <v>0</v>
      </c>
      <c r="C48" s="44">
        <v>1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1</v>
      </c>
      <c r="Q48" s="44">
        <v>0</v>
      </c>
      <c r="R48" s="44">
        <v>3</v>
      </c>
    </row>
    <row r="49" spans="1:18" ht="15.7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  <c r="K49" s="44">
        <v>0</v>
      </c>
      <c r="L49" s="44">
        <v>1</v>
      </c>
      <c r="M49" s="44">
        <v>3</v>
      </c>
      <c r="N49" s="44">
        <v>0</v>
      </c>
      <c r="O49" s="44">
        <v>6</v>
      </c>
      <c r="P49" s="44">
        <v>0</v>
      </c>
      <c r="Q49" s="44">
        <v>0</v>
      </c>
      <c r="R49" s="44">
        <v>4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3</v>
      </c>
      <c r="P50" s="44">
        <v>0</v>
      </c>
      <c r="Q50" s="44">
        <v>0</v>
      </c>
      <c r="R50" s="44">
        <v>1</v>
      </c>
    </row>
    <row r="51" spans="1:18" ht="15.75">
      <c r="A51" s="51" t="s">
        <v>2</v>
      </c>
      <c r="B51" s="43" t="s">
        <v>1</v>
      </c>
      <c r="C51" s="44">
        <v>3</v>
      </c>
      <c r="D51" s="44">
        <v>2</v>
      </c>
      <c r="E51" s="44">
        <v>0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2</v>
      </c>
      <c r="L51" s="44">
        <v>87</v>
      </c>
      <c r="M51" s="44">
        <v>14</v>
      </c>
      <c r="N51" s="44">
        <v>0</v>
      </c>
      <c r="O51" s="44">
        <v>18</v>
      </c>
      <c r="P51" s="44">
        <v>5</v>
      </c>
      <c r="Q51" s="44">
        <v>4</v>
      </c>
      <c r="R51" s="44">
        <v>10</v>
      </c>
    </row>
    <row r="52" spans="1:18" ht="15.7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25</v>
      </c>
      <c r="M52" s="44">
        <v>5</v>
      </c>
      <c r="N52" s="44">
        <v>0</v>
      </c>
      <c r="O52" s="44">
        <v>8</v>
      </c>
      <c r="P52" s="44">
        <v>3</v>
      </c>
      <c r="Q52" s="44">
        <v>1</v>
      </c>
      <c r="R52" s="44">
        <v>2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45" priority="1">
      <formula>$B9="K"</formula>
    </cfRule>
    <cfRule type="expression" dxfId="4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6D9B-A23B-4712-8826-8024AA204F95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388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1461</v>
      </c>
      <c r="D9" s="44">
        <v>707</v>
      </c>
      <c r="E9" s="44">
        <v>659</v>
      </c>
      <c r="F9" s="44">
        <v>48</v>
      </c>
      <c r="G9" s="44">
        <v>46</v>
      </c>
      <c r="H9" s="44">
        <v>48</v>
      </c>
      <c r="I9" s="44">
        <v>8</v>
      </c>
      <c r="J9" s="44">
        <v>16</v>
      </c>
      <c r="K9" s="44">
        <v>14</v>
      </c>
      <c r="L9" s="44">
        <v>0</v>
      </c>
      <c r="M9" s="44">
        <v>9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</v>
      </c>
    </row>
    <row r="10" spans="1:22" ht="15.75">
      <c r="A10" s="51"/>
      <c r="B10" s="43" t="s">
        <v>0</v>
      </c>
      <c r="C10" s="44">
        <v>777</v>
      </c>
      <c r="D10" s="44">
        <v>436</v>
      </c>
      <c r="E10" s="44">
        <v>418</v>
      </c>
      <c r="F10" s="44">
        <v>24</v>
      </c>
      <c r="G10" s="44">
        <v>29</v>
      </c>
      <c r="H10" s="44">
        <v>18</v>
      </c>
      <c r="I10" s="44">
        <v>3</v>
      </c>
      <c r="J10" s="44">
        <v>7</v>
      </c>
      <c r="K10" s="44">
        <v>5</v>
      </c>
      <c r="L10" s="44">
        <v>0</v>
      </c>
      <c r="M10" s="44">
        <v>2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5.75">
      <c r="A11" s="51" t="s">
        <v>22</v>
      </c>
      <c r="B11" s="43" t="s">
        <v>1</v>
      </c>
      <c r="C11" s="44">
        <v>67</v>
      </c>
      <c r="D11" s="44">
        <v>35</v>
      </c>
      <c r="E11" s="44">
        <v>30</v>
      </c>
      <c r="F11" s="44">
        <v>0</v>
      </c>
      <c r="G11" s="44">
        <v>16</v>
      </c>
      <c r="H11" s="44">
        <v>5</v>
      </c>
      <c r="I11" s="44">
        <v>0</v>
      </c>
      <c r="J11" s="44">
        <v>2</v>
      </c>
      <c r="K11" s="44">
        <v>0</v>
      </c>
      <c r="L11" s="44">
        <v>0</v>
      </c>
      <c r="M11" s="44">
        <v>3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31</v>
      </c>
      <c r="D12" s="44">
        <v>20</v>
      </c>
      <c r="E12" s="44">
        <v>19</v>
      </c>
      <c r="F12" s="44">
        <v>0</v>
      </c>
      <c r="G12" s="44">
        <v>13</v>
      </c>
      <c r="H12" s="44">
        <v>1</v>
      </c>
      <c r="I12" s="44">
        <v>0</v>
      </c>
      <c r="J12" s="44">
        <v>0</v>
      </c>
      <c r="K12" s="44">
        <v>0</v>
      </c>
      <c r="L12" s="44">
        <v>0</v>
      </c>
      <c r="M12" s="44">
        <v>1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103</v>
      </c>
      <c r="D13" s="44">
        <v>28</v>
      </c>
      <c r="E13" s="44">
        <v>27</v>
      </c>
      <c r="F13" s="44">
        <v>1</v>
      </c>
      <c r="G13" s="44">
        <v>4</v>
      </c>
      <c r="H13" s="44">
        <v>1</v>
      </c>
      <c r="I13" s="44">
        <v>0</v>
      </c>
      <c r="J13" s="44">
        <v>0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51</v>
      </c>
      <c r="D14" s="44">
        <v>20</v>
      </c>
      <c r="E14" s="44">
        <v>20</v>
      </c>
      <c r="F14" s="44">
        <v>1</v>
      </c>
      <c r="G14" s="44">
        <v>4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82</v>
      </c>
      <c r="D15" s="44">
        <v>49</v>
      </c>
      <c r="E15" s="44">
        <v>49</v>
      </c>
      <c r="F15" s="44">
        <v>2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46</v>
      </c>
      <c r="D16" s="44">
        <v>31</v>
      </c>
      <c r="E16" s="44">
        <v>31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40</v>
      </c>
      <c r="D17" s="44">
        <v>20</v>
      </c>
      <c r="E17" s="44">
        <v>19</v>
      </c>
      <c r="F17" s="44">
        <v>0</v>
      </c>
      <c r="G17" s="44">
        <v>0</v>
      </c>
      <c r="H17" s="44">
        <v>1</v>
      </c>
      <c r="I17" s="44">
        <v>0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5.75">
      <c r="A18" s="51"/>
      <c r="B18" s="43" t="s">
        <v>0</v>
      </c>
      <c r="C18" s="44">
        <v>24</v>
      </c>
      <c r="D18" s="44">
        <v>15</v>
      </c>
      <c r="E18" s="44">
        <v>14</v>
      </c>
      <c r="F18" s="44">
        <v>0</v>
      </c>
      <c r="G18" s="44">
        <v>0</v>
      </c>
      <c r="H18" s="44">
        <v>1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58</v>
      </c>
      <c r="D19" s="44">
        <v>37</v>
      </c>
      <c r="E19" s="44">
        <v>36</v>
      </c>
      <c r="F19" s="44">
        <v>8</v>
      </c>
      <c r="G19" s="44">
        <v>0</v>
      </c>
      <c r="H19" s="44">
        <v>1</v>
      </c>
      <c r="I19" s="44">
        <v>0</v>
      </c>
      <c r="J19" s="44">
        <v>0</v>
      </c>
      <c r="K19" s="44">
        <v>1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33</v>
      </c>
      <c r="D20" s="44">
        <v>22</v>
      </c>
      <c r="E20" s="44">
        <v>22</v>
      </c>
      <c r="F20" s="44">
        <v>5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43</v>
      </c>
      <c r="D21" s="44">
        <v>18</v>
      </c>
      <c r="E21" s="44">
        <v>18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27</v>
      </c>
      <c r="D22" s="44">
        <v>14</v>
      </c>
      <c r="E22" s="44">
        <v>14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51</v>
      </c>
      <c r="D23" s="44">
        <v>34</v>
      </c>
      <c r="E23" s="44">
        <v>31</v>
      </c>
      <c r="F23" s="44">
        <v>5</v>
      </c>
      <c r="G23" s="44">
        <v>0</v>
      </c>
      <c r="H23" s="44">
        <v>3</v>
      </c>
      <c r="I23" s="44">
        <v>0</v>
      </c>
      <c r="J23" s="44">
        <v>3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32</v>
      </c>
      <c r="D24" s="44">
        <v>25</v>
      </c>
      <c r="E24" s="44">
        <v>24</v>
      </c>
      <c r="F24" s="44">
        <v>1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13</v>
      </c>
      <c r="D25" s="44">
        <v>8</v>
      </c>
      <c r="E25" s="44">
        <v>7</v>
      </c>
      <c r="F25" s="44">
        <v>1</v>
      </c>
      <c r="G25" s="44">
        <v>0</v>
      </c>
      <c r="H25" s="44">
        <v>1</v>
      </c>
      <c r="I25" s="44">
        <v>1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5.75">
      <c r="A26" s="51"/>
      <c r="B26" s="43" t="s">
        <v>0</v>
      </c>
      <c r="C26" s="44">
        <v>9</v>
      </c>
      <c r="D26" s="44">
        <v>5</v>
      </c>
      <c r="E26" s="44">
        <v>4</v>
      </c>
      <c r="F26" s="44">
        <v>1</v>
      </c>
      <c r="G26" s="44">
        <v>0</v>
      </c>
      <c r="H26" s="44">
        <v>1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5.75">
      <c r="A27" s="51" t="s">
        <v>14</v>
      </c>
      <c r="B27" s="43" t="s">
        <v>1</v>
      </c>
      <c r="C27" s="44">
        <v>68</v>
      </c>
      <c r="D27" s="44">
        <v>33</v>
      </c>
      <c r="E27" s="44">
        <v>29</v>
      </c>
      <c r="F27" s="44">
        <v>4</v>
      </c>
      <c r="G27" s="44">
        <v>0</v>
      </c>
      <c r="H27" s="44">
        <v>4</v>
      </c>
      <c r="I27" s="44">
        <v>1</v>
      </c>
      <c r="J27" s="44">
        <v>0</v>
      </c>
      <c r="K27" s="44">
        <v>2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</row>
    <row r="28" spans="1:22" ht="15.75">
      <c r="A28" s="51"/>
      <c r="B28" s="43" t="s">
        <v>0</v>
      </c>
      <c r="C28" s="44">
        <v>39</v>
      </c>
      <c r="D28" s="44">
        <v>23</v>
      </c>
      <c r="E28" s="44">
        <v>20</v>
      </c>
      <c r="F28" s="44">
        <v>2</v>
      </c>
      <c r="G28" s="44">
        <v>0</v>
      </c>
      <c r="H28" s="44">
        <v>3</v>
      </c>
      <c r="I28" s="44">
        <v>1</v>
      </c>
      <c r="J28" s="44">
        <v>0</v>
      </c>
      <c r="K28" s="44">
        <v>1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1</v>
      </c>
    </row>
    <row r="29" spans="1:22" ht="15.75">
      <c r="A29" s="51" t="s">
        <v>13</v>
      </c>
      <c r="B29" s="43" t="s">
        <v>1</v>
      </c>
      <c r="C29" s="44">
        <v>76</v>
      </c>
      <c r="D29" s="44">
        <v>48</v>
      </c>
      <c r="E29" s="44">
        <v>42</v>
      </c>
      <c r="F29" s="44">
        <v>4</v>
      </c>
      <c r="G29" s="44">
        <v>0</v>
      </c>
      <c r="H29" s="44">
        <v>6</v>
      </c>
      <c r="I29" s="44">
        <v>3</v>
      </c>
      <c r="J29" s="44">
        <v>0</v>
      </c>
      <c r="K29" s="44">
        <v>3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45</v>
      </c>
      <c r="D30" s="44">
        <v>31</v>
      </c>
      <c r="E30" s="44">
        <v>30</v>
      </c>
      <c r="F30" s="44">
        <v>2</v>
      </c>
      <c r="G30" s="44">
        <v>0</v>
      </c>
      <c r="H30" s="44">
        <v>1</v>
      </c>
      <c r="I30" s="44">
        <v>0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46</v>
      </c>
      <c r="D31" s="44">
        <v>17</v>
      </c>
      <c r="E31" s="44">
        <v>16</v>
      </c>
      <c r="F31" s="44">
        <v>2</v>
      </c>
      <c r="G31" s="44">
        <v>0</v>
      </c>
      <c r="H31" s="44">
        <v>1</v>
      </c>
      <c r="I31" s="44">
        <v>1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16</v>
      </c>
      <c r="D32" s="44">
        <v>8</v>
      </c>
      <c r="E32" s="44">
        <v>8</v>
      </c>
      <c r="F32" s="44">
        <v>1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39</v>
      </c>
      <c r="D33" s="44">
        <v>20</v>
      </c>
      <c r="E33" s="44">
        <v>16</v>
      </c>
      <c r="F33" s="44">
        <v>0</v>
      </c>
      <c r="G33" s="44">
        <v>0</v>
      </c>
      <c r="H33" s="44">
        <v>4</v>
      </c>
      <c r="I33" s="44">
        <v>0</v>
      </c>
      <c r="J33" s="44">
        <v>1</v>
      </c>
      <c r="K33" s="44">
        <v>3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23</v>
      </c>
      <c r="D34" s="44">
        <v>12</v>
      </c>
      <c r="E34" s="44">
        <v>9</v>
      </c>
      <c r="F34" s="44">
        <v>0</v>
      </c>
      <c r="G34" s="44">
        <v>0</v>
      </c>
      <c r="H34" s="44">
        <v>3</v>
      </c>
      <c r="I34" s="44">
        <v>0</v>
      </c>
      <c r="J34" s="44">
        <v>0</v>
      </c>
      <c r="K34" s="44">
        <v>3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33</v>
      </c>
      <c r="D35" s="44">
        <v>16</v>
      </c>
      <c r="E35" s="44">
        <v>16</v>
      </c>
      <c r="F35" s="44">
        <v>2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15</v>
      </c>
      <c r="D36" s="44">
        <v>8</v>
      </c>
      <c r="E36" s="44">
        <v>8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41</v>
      </c>
      <c r="D37" s="44">
        <v>22</v>
      </c>
      <c r="E37" s="44">
        <v>19</v>
      </c>
      <c r="F37" s="44">
        <v>0</v>
      </c>
      <c r="G37" s="44">
        <v>0</v>
      </c>
      <c r="H37" s="44">
        <v>3</v>
      </c>
      <c r="I37" s="44">
        <v>0</v>
      </c>
      <c r="J37" s="44">
        <v>0</v>
      </c>
      <c r="K37" s="44">
        <v>3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22</v>
      </c>
      <c r="D38" s="44">
        <v>15</v>
      </c>
      <c r="E38" s="44">
        <v>15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105</v>
      </c>
      <c r="D39" s="44">
        <v>60</v>
      </c>
      <c r="E39" s="44">
        <v>60</v>
      </c>
      <c r="F39" s="44">
        <v>7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64</v>
      </c>
      <c r="D40" s="44">
        <v>39</v>
      </c>
      <c r="E40" s="44">
        <v>39</v>
      </c>
      <c r="F40" s="44">
        <v>5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71</v>
      </c>
      <c r="D41" s="44">
        <v>43</v>
      </c>
      <c r="E41" s="44">
        <v>37</v>
      </c>
      <c r="F41" s="44">
        <v>1</v>
      </c>
      <c r="G41" s="44">
        <v>0</v>
      </c>
      <c r="H41" s="44">
        <v>6</v>
      </c>
      <c r="I41" s="44">
        <v>1</v>
      </c>
      <c r="J41" s="44">
        <v>3</v>
      </c>
      <c r="K41" s="44">
        <v>0</v>
      </c>
      <c r="L41" s="44">
        <v>0</v>
      </c>
      <c r="M41" s="44">
        <v>2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42</v>
      </c>
      <c r="D42" s="44">
        <v>25</v>
      </c>
      <c r="E42" s="44">
        <v>24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109</v>
      </c>
      <c r="D43" s="44">
        <v>59</v>
      </c>
      <c r="E43" s="44">
        <v>50</v>
      </c>
      <c r="F43" s="44">
        <v>2</v>
      </c>
      <c r="G43" s="44">
        <v>0</v>
      </c>
      <c r="H43" s="44">
        <v>9</v>
      </c>
      <c r="I43" s="44">
        <v>0</v>
      </c>
      <c r="J43" s="44">
        <v>5</v>
      </c>
      <c r="K43" s="44">
        <v>1</v>
      </c>
      <c r="L43" s="44">
        <v>0</v>
      </c>
      <c r="M43" s="44">
        <v>3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5.75">
      <c r="A44" s="51"/>
      <c r="B44" s="43" t="s">
        <v>0</v>
      </c>
      <c r="C44" s="44">
        <v>69</v>
      </c>
      <c r="D44" s="44">
        <v>40</v>
      </c>
      <c r="E44" s="44">
        <v>37</v>
      </c>
      <c r="F44" s="44">
        <v>2</v>
      </c>
      <c r="G44" s="44">
        <v>0</v>
      </c>
      <c r="H44" s="44">
        <v>3</v>
      </c>
      <c r="I44" s="44">
        <v>0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70</v>
      </c>
      <c r="D45" s="44">
        <v>30</v>
      </c>
      <c r="E45" s="44">
        <v>28</v>
      </c>
      <c r="F45" s="44">
        <v>2</v>
      </c>
      <c r="G45" s="44">
        <v>26</v>
      </c>
      <c r="H45" s="44">
        <v>2</v>
      </c>
      <c r="I45" s="44">
        <v>0</v>
      </c>
      <c r="J45" s="44">
        <v>1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30</v>
      </c>
      <c r="D46" s="44">
        <v>15</v>
      </c>
      <c r="E46" s="44">
        <v>13</v>
      </c>
      <c r="F46" s="44">
        <v>1</v>
      </c>
      <c r="G46" s="44">
        <v>12</v>
      </c>
      <c r="H46" s="44">
        <v>2</v>
      </c>
      <c r="I46" s="44">
        <v>0</v>
      </c>
      <c r="J46" s="44">
        <v>1</v>
      </c>
      <c r="K46" s="44">
        <v>0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33</v>
      </c>
      <c r="D47" s="44">
        <v>18</v>
      </c>
      <c r="E47" s="44">
        <v>18</v>
      </c>
      <c r="F47" s="44">
        <v>4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9</v>
      </c>
      <c r="D48" s="44">
        <v>6</v>
      </c>
      <c r="E48" s="44">
        <v>6</v>
      </c>
      <c r="F48" s="44">
        <v>2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49</v>
      </c>
      <c r="D49" s="44">
        <v>29</v>
      </c>
      <c r="E49" s="44">
        <v>28</v>
      </c>
      <c r="F49" s="44">
        <v>0</v>
      </c>
      <c r="G49" s="44">
        <v>0</v>
      </c>
      <c r="H49" s="44">
        <v>1</v>
      </c>
      <c r="I49" s="44">
        <v>1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31</v>
      </c>
      <c r="D50" s="44">
        <v>21</v>
      </c>
      <c r="E50" s="44">
        <v>20</v>
      </c>
      <c r="F50" s="44">
        <v>0</v>
      </c>
      <c r="G50" s="44">
        <v>0</v>
      </c>
      <c r="H50" s="44">
        <v>1</v>
      </c>
      <c r="I50" s="44">
        <v>1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264</v>
      </c>
      <c r="D51" s="44">
        <v>83</v>
      </c>
      <c r="E51" s="44">
        <v>83</v>
      </c>
      <c r="F51" s="44">
        <v>2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119</v>
      </c>
      <c r="D52" s="44">
        <v>41</v>
      </c>
      <c r="E52" s="44">
        <v>41</v>
      </c>
      <c r="F52" s="44">
        <v>1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3" priority="1">
      <formula>$B9="K"</formula>
    </cfRule>
    <cfRule type="expression" dxfId="4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1AC1-D94D-44CE-8482-B24CC5370F23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389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41</v>
      </c>
      <c r="D9" s="44">
        <v>5</v>
      </c>
      <c r="E9" s="44">
        <v>31</v>
      </c>
      <c r="F9" s="44">
        <v>79</v>
      </c>
      <c r="G9" s="44">
        <v>6</v>
      </c>
      <c r="H9" s="44">
        <v>0</v>
      </c>
      <c r="I9" s="44">
        <v>15</v>
      </c>
      <c r="J9" s="44">
        <v>0</v>
      </c>
      <c r="K9" s="44">
        <v>52</v>
      </c>
      <c r="L9" s="44">
        <v>217</v>
      </c>
      <c r="M9" s="44">
        <v>92</v>
      </c>
      <c r="N9" s="44">
        <v>0</v>
      </c>
      <c r="O9" s="44">
        <v>53</v>
      </c>
      <c r="P9" s="44">
        <v>9</v>
      </c>
      <c r="Q9" s="44">
        <v>1</v>
      </c>
      <c r="R9" s="44">
        <v>158</v>
      </c>
    </row>
    <row r="10" spans="1:18" ht="15.75">
      <c r="A10" s="51"/>
      <c r="B10" s="43" t="s">
        <v>0</v>
      </c>
      <c r="C10" s="44">
        <v>21</v>
      </c>
      <c r="D10" s="44">
        <v>2</v>
      </c>
      <c r="E10" s="44">
        <v>24</v>
      </c>
      <c r="F10" s="44">
        <v>34</v>
      </c>
      <c r="G10" s="44">
        <v>3</v>
      </c>
      <c r="H10" s="44">
        <v>0</v>
      </c>
      <c r="I10" s="44">
        <v>3</v>
      </c>
      <c r="J10" s="44">
        <v>0</v>
      </c>
      <c r="K10" s="44">
        <v>15</v>
      </c>
      <c r="L10" s="44">
        <v>89</v>
      </c>
      <c r="M10" s="44">
        <v>52</v>
      </c>
      <c r="N10" s="44">
        <v>0</v>
      </c>
      <c r="O10" s="44">
        <v>22</v>
      </c>
      <c r="P10" s="44">
        <v>5</v>
      </c>
      <c r="Q10" s="44">
        <v>0</v>
      </c>
      <c r="R10" s="44">
        <v>73</v>
      </c>
    </row>
    <row r="11" spans="1:18" ht="15.75">
      <c r="A11" s="51" t="s">
        <v>22</v>
      </c>
      <c r="B11" s="43" t="s">
        <v>1</v>
      </c>
      <c r="C11" s="44">
        <v>3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  <c r="K11" s="44">
        <v>3</v>
      </c>
      <c r="L11" s="44">
        <v>6</v>
      </c>
      <c r="M11" s="44">
        <v>5</v>
      </c>
      <c r="N11" s="44">
        <v>0</v>
      </c>
      <c r="O11" s="44">
        <v>3</v>
      </c>
      <c r="P11" s="44">
        <v>0</v>
      </c>
      <c r="Q11" s="44">
        <v>0</v>
      </c>
      <c r="R11" s="44">
        <v>11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1</v>
      </c>
      <c r="L12" s="44">
        <v>0</v>
      </c>
      <c r="M12" s="44">
        <v>3</v>
      </c>
      <c r="N12" s="44">
        <v>0</v>
      </c>
      <c r="O12" s="44">
        <v>1</v>
      </c>
      <c r="P12" s="44">
        <v>0</v>
      </c>
      <c r="Q12" s="44">
        <v>0</v>
      </c>
      <c r="R12" s="44">
        <v>6</v>
      </c>
    </row>
    <row r="13" spans="1:18" ht="15.75">
      <c r="A13" s="51" t="s">
        <v>21</v>
      </c>
      <c r="B13" s="43" t="s">
        <v>1</v>
      </c>
      <c r="C13" s="44">
        <v>1</v>
      </c>
      <c r="D13" s="44">
        <v>0</v>
      </c>
      <c r="E13" s="44">
        <v>7</v>
      </c>
      <c r="F13" s="44">
        <v>23</v>
      </c>
      <c r="G13" s="44">
        <v>0</v>
      </c>
      <c r="H13" s="44">
        <v>0</v>
      </c>
      <c r="I13" s="44">
        <v>2</v>
      </c>
      <c r="J13" s="44">
        <v>0</v>
      </c>
      <c r="K13" s="44">
        <v>21</v>
      </c>
      <c r="L13" s="44">
        <v>7</v>
      </c>
      <c r="M13" s="44">
        <v>10</v>
      </c>
      <c r="N13" s="44">
        <v>0</v>
      </c>
      <c r="O13" s="44">
        <v>0</v>
      </c>
      <c r="P13" s="44">
        <v>0</v>
      </c>
      <c r="Q13" s="44">
        <v>0</v>
      </c>
      <c r="R13" s="44">
        <v>4</v>
      </c>
    </row>
    <row r="14" spans="1:18" ht="15.75">
      <c r="A14" s="51"/>
      <c r="B14" s="43" t="s">
        <v>0</v>
      </c>
      <c r="C14" s="44">
        <v>0</v>
      </c>
      <c r="D14" s="44">
        <v>0</v>
      </c>
      <c r="E14" s="44">
        <v>5</v>
      </c>
      <c r="F14" s="44">
        <v>10</v>
      </c>
      <c r="G14" s="44">
        <v>0</v>
      </c>
      <c r="H14" s="44">
        <v>0</v>
      </c>
      <c r="I14" s="44">
        <v>0</v>
      </c>
      <c r="J14" s="44">
        <v>0</v>
      </c>
      <c r="K14" s="44">
        <v>7</v>
      </c>
      <c r="L14" s="44">
        <v>4</v>
      </c>
      <c r="M14" s="44">
        <v>4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5.7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8</v>
      </c>
      <c r="M15" s="44">
        <v>9</v>
      </c>
      <c r="N15" s="44">
        <v>0</v>
      </c>
      <c r="O15" s="44">
        <v>4</v>
      </c>
      <c r="P15" s="44">
        <v>1</v>
      </c>
      <c r="Q15" s="44">
        <v>0</v>
      </c>
      <c r="R15" s="44">
        <v>10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4</v>
      </c>
      <c r="M16" s="44">
        <v>2</v>
      </c>
      <c r="N16" s="44">
        <v>0</v>
      </c>
      <c r="O16" s="44">
        <v>2</v>
      </c>
      <c r="P16" s="44">
        <v>1</v>
      </c>
      <c r="Q16" s="44">
        <v>0</v>
      </c>
      <c r="R16" s="44">
        <v>6</v>
      </c>
    </row>
    <row r="17" spans="1:18" ht="15.75">
      <c r="A17" s="51" t="s">
        <v>19</v>
      </c>
      <c r="B17" s="43" t="s">
        <v>1</v>
      </c>
      <c r="C17" s="44">
        <v>0</v>
      </c>
      <c r="D17" s="44">
        <v>0</v>
      </c>
      <c r="E17" s="44">
        <v>1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3</v>
      </c>
      <c r="L17" s="44">
        <v>1</v>
      </c>
      <c r="M17" s="44">
        <v>3</v>
      </c>
      <c r="N17" s="44">
        <v>0</v>
      </c>
      <c r="O17" s="44">
        <v>1</v>
      </c>
      <c r="P17" s="44">
        <v>1</v>
      </c>
      <c r="Q17" s="44">
        <v>0</v>
      </c>
      <c r="R17" s="44">
        <v>9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2</v>
      </c>
      <c r="L18" s="44">
        <v>1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4</v>
      </c>
    </row>
    <row r="19" spans="1:18" ht="15.75">
      <c r="A19" s="51" t="s">
        <v>18</v>
      </c>
      <c r="B19" s="43" t="s">
        <v>1</v>
      </c>
      <c r="C19" s="44">
        <v>1</v>
      </c>
      <c r="D19" s="44">
        <v>0</v>
      </c>
      <c r="E19" s="44">
        <v>0</v>
      </c>
      <c r="F19" s="44">
        <v>1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7</v>
      </c>
      <c r="M19" s="44">
        <v>2</v>
      </c>
      <c r="N19" s="44">
        <v>0</v>
      </c>
      <c r="O19" s="44">
        <v>1</v>
      </c>
      <c r="P19" s="44">
        <v>0</v>
      </c>
      <c r="Q19" s="44">
        <v>0</v>
      </c>
      <c r="R19" s="44">
        <v>8</v>
      </c>
    </row>
    <row r="20" spans="1:18" ht="15.7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3</v>
      </c>
      <c r="M20" s="44">
        <v>1</v>
      </c>
      <c r="N20" s="44">
        <v>0</v>
      </c>
      <c r="O20" s="44">
        <v>1</v>
      </c>
      <c r="P20" s="44">
        <v>0</v>
      </c>
      <c r="Q20" s="44">
        <v>0</v>
      </c>
      <c r="R20" s="44">
        <v>5</v>
      </c>
    </row>
    <row r="21" spans="1:18" ht="15.75">
      <c r="A21" s="51" t="s">
        <v>17</v>
      </c>
      <c r="B21" s="43" t="s">
        <v>1</v>
      </c>
      <c r="C21" s="44">
        <v>0</v>
      </c>
      <c r="D21" s="44">
        <v>0</v>
      </c>
      <c r="E21" s="44">
        <v>2</v>
      </c>
      <c r="F21" s="44">
        <v>11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4</v>
      </c>
      <c r="M21" s="44">
        <v>3</v>
      </c>
      <c r="N21" s="44">
        <v>0</v>
      </c>
      <c r="O21" s="44">
        <v>1</v>
      </c>
      <c r="P21" s="44">
        <v>0</v>
      </c>
      <c r="Q21" s="44">
        <v>1</v>
      </c>
      <c r="R21" s="44">
        <v>2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2</v>
      </c>
      <c r="F22" s="44">
        <v>3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3</v>
      </c>
      <c r="M22" s="44">
        <v>3</v>
      </c>
      <c r="N22" s="44">
        <v>0</v>
      </c>
      <c r="O22" s="44">
        <v>1</v>
      </c>
      <c r="P22" s="44">
        <v>0</v>
      </c>
      <c r="Q22" s="44">
        <v>0</v>
      </c>
      <c r="R22" s="44">
        <v>0</v>
      </c>
    </row>
    <row r="23" spans="1:18" ht="15.75">
      <c r="A23" s="51" t="s">
        <v>16</v>
      </c>
      <c r="B23" s="43" t="s">
        <v>1</v>
      </c>
      <c r="C23" s="44">
        <v>5</v>
      </c>
      <c r="D23" s="44">
        <v>1</v>
      </c>
      <c r="E23" s="44">
        <v>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3</v>
      </c>
      <c r="M23" s="44">
        <v>1</v>
      </c>
      <c r="N23" s="44">
        <v>0</v>
      </c>
      <c r="O23" s="44">
        <v>3</v>
      </c>
      <c r="P23" s="44">
        <v>0</v>
      </c>
      <c r="Q23" s="44">
        <v>0</v>
      </c>
      <c r="R23" s="44">
        <v>4</v>
      </c>
    </row>
    <row r="24" spans="1:18" ht="15.75">
      <c r="A24" s="51"/>
      <c r="B24" s="43" t="s">
        <v>0</v>
      </c>
      <c r="C24" s="44">
        <v>2</v>
      </c>
      <c r="D24" s="44">
        <v>0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2</v>
      </c>
    </row>
    <row r="25" spans="1:18" ht="15.7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2</v>
      </c>
      <c r="L25" s="44">
        <v>0</v>
      </c>
      <c r="M25" s="44">
        <v>2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2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5.75">
      <c r="A27" s="51" t="s">
        <v>14</v>
      </c>
      <c r="B27" s="43" t="s">
        <v>1</v>
      </c>
      <c r="C27" s="44">
        <v>0</v>
      </c>
      <c r="D27" s="44">
        <v>0</v>
      </c>
      <c r="E27" s="44">
        <v>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20</v>
      </c>
      <c r="M27" s="44">
        <v>0</v>
      </c>
      <c r="N27" s="44">
        <v>0</v>
      </c>
      <c r="O27" s="44">
        <v>8</v>
      </c>
      <c r="P27" s="44">
        <v>0</v>
      </c>
      <c r="Q27" s="44">
        <v>0</v>
      </c>
      <c r="R27" s="44">
        <v>4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8</v>
      </c>
      <c r="M28" s="44">
        <v>0</v>
      </c>
      <c r="N28" s="44">
        <v>0</v>
      </c>
      <c r="O28" s="44">
        <v>5</v>
      </c>
      <c r="P28" s="44">
        <v>0</v>
      </c>
      <c r="Q28" s="44">
        <v>0</v>
      </c>
      <c r="R28" s="44">
        <v>1</v>
      </c>
    </row>
    <row r="29" spans="1:18" ht="15.75">
      <c r="A29" s="51" t="s">
        <v>13</v>
      </c>
      <c r="B29" s="43" t="s">
        <v>1</v>
      </c>
      <c r="C29" s="44">
        <v>0</v>
      </c>
      <c r="D29" s="44">
        <v>0</v>
      </c>
      <c r="E29" s="44">
        <v>1</v>
      </c>
      <c r="F29" s="44">
        <v>2</v>
      </c>
      <c r="G29" s="44">
        <v>0</v>
      </c>
      <c r="H29" s="44">
        <v>0</v>
      </c>
      <c r="I29" s="44">
        <v>2</v>
      </c>
      <c r="J29" s="44">
        <v>0</v>
      </c>
      <c r="K29" s="44">
        <v>2</v>
      </c>
      <c r="L29" s="44">
        <v>10</v>
      </c>
      <c r="M29" s="44">
        <v>3</v>
      </c>
      <c r="N29" s="44">
        <v>0</v>
      </c>
      <c r="O29" s="44">
        <v>1</v>
      </c>
      <c r="P29" s="44">
        <v>0</v>
      </c>
      <c r="Q29" s="44">
        <v>0</v>
      </c>
      <c r="R29" s="44">
        <v>7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1</v>
      </c>
      <c r="F30" s="44">
        <v>1</v>
      </c>
      <c r="G30" s="44">
        <v>0</v>
      </c>
      <c r="H30" s="44">
        <v>0</v>
      </c>
      <c r="I30" s="44">
        <v>2</v>
      </c>
      <c r="J30" s="44">
        <v>0</v>
      </c>
      <c r="K30" s="44">
        <v>0</v>
      </c>
      <c r="L30" s="44">
        <v>5</v>
      </c>
      <c r="M30" s="44">
        <v>2</v>
      </c>
      <c r="N30" s="44">
        <v>0</v>
      </c>
      <c r="O30" s="44">
        <v>0</v>
      </c>
      <c r="P30" s="44">
        <v>0</v>
      </c>
      <c r="Q30" s="44">
        <v>0</v>
      </c>
      <c r="R30" s="44">
        <v>3</v>
      </c>
    </row>
    <row r="31" spans="1:18" ht="15.75">
      <c r="A31" s="51" t="s">
        <v>12</v>
      </c>
      <c r="B31" s="43" t="s">
        <v>1</v>
      </c>
      <c r="C31" s="44">
        <v>4</v>
      </c>
      <c r="D31" s="44">
        <v>0</v>
      </c>
      <c r="E31" s="44">
        <v>3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12</v>
      </c>
      <c r="M31" s="44">
        <v>2</v>
      </c>
      <c r="N31" s="44">
        <v>0</v>
      </c>
      <c r="O31" s="44">
        <v>1</v>
      </c>
      <c r="P31" s="44">
        <v>0</v>
      </c>
      <c r="Q31" s="44">
        <v>0</v>
      </c>
      <c r="R31" s="44">
        <v>7</v>
      </c>
    </row>
    <row r="32" spans="1:18" ht="15.75">
      <c r="A32" s="51"/>
      <c r="B32" s="43" t="s">
        <v>0</v>
      </c>
      <c r="C32" s="44">
        <v>1</v>
      </c>
      <c r="D32" s="44">
        <v>0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3</v>
      </c>
      <c r="M32" s="44">
        <v>1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5.75">
      <c r="A33" s="51" t="s">
        <v>11</v>
      </c>
      <c r="B33" s="43" t="s">
        <v>1</v>
      </c>
      <c r="C33" s="44">
        <v>8</v>
      </c>
      <c r="D33" s="44">
        <v>0</v>
      </c>
      <c r="E33" s="44">
        <v>0</v>
      </c>
      <c r="F33" s="44">
        <v>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4</v>
      </c>
      <c r="M33" s="44">
        <v>2</v>
      </c>
      <c r="N33" s="44">
        <v>0</v>
      </c>
      <c r="O33" s="44">
        <v>2</v>
      </c>
      <c r="P33" s="44">
        <v>0</v>
      </c>
      <c r="Q33" s="44">
        <v>0</v>
      </c>
      <c r="R33" s="44">
        <v>2</v>
      </c>
    </row>
    <row r="34" spans="1:18" ht="15.75">
      <c r="A34" s="51"/>
      <c r="B34" s="43" t="s">
        <v>0</v>
      </c>
      <c r="C34" s="44">
        <v>7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1</v>
      </c>
      <c r="M34" s="44">
        <v>1</v>
      </c>
      <c r="N34" s="44">
        <v>0</v>
      </c>
      <c r="O34" s="44">
        <v>1</v>
      </c>
      <c r="P34" s="44">
        <v>0</v>
      </c>
      <c r="Q34" s="44">
        <v>0</v>
      </c>
      <c r="R34" s="44">
        <v>1</v>
      </c>
    </row>
    <row r="35" spans="1:18" ht="15.7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5</v>
      </c>
      <c r="L35" s="44">
        <v>1</v>
      </c>
      <c r="M35" s="44">
        <v>6</v>
      </c>
      <c r="N35" s="44">
        <v>0</v>
      </c>
      <c r="O35" s="44">
        <v>0</v>
      </c>
      <c r="P35" s="44">
        <v>0</v>
      </c>
      <c r="Q35" s="44">
        <v>0</v>
      </c>
      <c r="R35" s="44">
        <v>4</v>
      </c>
    </row>
    <row r="36" spans="1:18" ht="15.7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1</v>
      </c>
      <c r="L36" s="44">
        <v>0</v>
      </c>
      <c r="M36" s="44">
        <v>6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5.75">
      <c r="A37" s="51" t="s">
        <v>9</v>
      </c>
      <c r="B37" s="43" t="s">
        <v>1</v>
      </c>
      <c r="C37" s="44">
        <v>1</v>
      </c>
      <c r="D37" s="44">
        <v>0</v>
      </c>
      <c r="E37" s="44">
        <v>1</v>
      </c>
      <c r="F37" s="44">
        <v>2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4</v>
      </c>
      <c r="M37" s="44">
        <v>4</v>
      </c>
      <c r="N37" s="44">
        <v>0</v>
      </c>
      <c r="O37" s="44">
        <v>2</v>
      </c>
      <c r="P37" s="44">
        <v>0</v>
      </c>
      <c r="Q37" s="44">
        <v>0</v>
      </c>
      <c r="R37" s="44">
        <v>5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1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2</v>
      </c>
      <c r="N38" s="44">
        <v>0</v>
      </c>
      <c r="O38" s="44">
        <v>1</v>
      </c>
      <c r="P38" s="44">
        <v>0</v>
      </c>
      <c r="Q38" s="44">
        <v>0</v>
      </c>
      <c r="R38" s="44">
        <v>3</v>
      </c>
    </row>
    <row r="39" spans="1:18" ht="15.75">
      <c r="A39" s="51" t="s">
        <v>8</v>
      </c>
      <c r="B39" s="43" t="s">
        <v>1</v>
      </c>
      <c r="C39" s="44">
        <v>8</v>
      </c>
      <c r="D39" s="44">
        <v>0</v>
      </c>
      <c r="E39" s="44">
        <v>5</v>
      </c>
      <c r="F39" s="44">
        <v>2</v>
      </c>
      <c r="G39" s="44">
        <v>6</v>
      </c>
      <c r="H39" s="44">
        <v>0</v>
      </c>
      <c r="I39" s="44">
        <v>1</v>
      </c>
      <c r="J39" s="44">
        <v>0</v>
      </c>
      <c r="K39" s="44">
        <v>5</v>
      </c>
      <c r="L39" s="44">
        <v>3</v>
      </c>
      <c r="M39" s="44">
        <v>3</v>
      </c>
      <c r="N39" s="44">
        <v>0</v>
      </c>
      <c r="O39" s="44">
        <v>2</v>
      </c>
      <c r="P39" s="44">
        <v>3</v>
      </c>
      <c r="Q39" s="44">
        <v>0</v>
      </c>
      <c r="R39" s="44">
        <v>7</v>
      </c>
    </row>
    <row r="40" spans="1:18" ht="15.75">
      <c r="A40" s="51"/>
      <c r="B40" s="43" t="s">
        <v>0</v>
      </c>
      <c r="C40" s="44">
        <v>7</v>
      </c>
      <c r="D40" s="44">
        <v>0</v>
      </c>
      <c r="E40" s="44">
        <v>5</v>
      </c>
      <c r="F40" s="44">
        <v>1</v>
      </c>
      <c r="G40" s="44">
        <v>3</v>
      </c>
      <c r="H40" s="44">
        <v>0</v>
      </c>
      <c r="I40" s="44">
        <v>0</v>
      </c>
      <c r="J40" s="44">
        <v>0</v>
      </c>
      <c r="K40" s="44">
        <v>1</v>
      </c>
      <c r="L40" s="44">
        <v>0</v>
      </c>
      <c r="M40" s="44">
        <v>2</v>
      </c>
      <c r="N40" s="44">
        <v>0</v>
      </c>
      <c r="O40" s="44">
        <v>1</v>
      </c>
      <c r="P40" s="44">
        <v>2</v>
      </c>
      <c r="Q40" s="44">
        <v>0</v>
      </c>
      <c r="R40" s="44">
        <v>3</v>
      </c>
    </row>
    <row r="41" spans="1:18" ht="15.75">
      <c r="A41" s="51" t="s">
        <v>7</v>
      </c>
      <c r="B41" s="43" t="s">
        <v>1</v>
      </c>
      <c r="C41" s="44">
        <v>3</v>
      </c>
      <c r="D41" s="44">
        <v>0</v>
      </c>
      <c r="E41" s="44">
        <v>2</v>
      </c>
      <c r="F41" s="44">
        <v>8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5</v>
      </c>
      <c r="M41" s="44">
        <v>2</v>
      </c>
      <c r="N41" s="44">
        <v>0</v>
      </c>
      <c r="O41" s="44">
        <v>2</v>
      </c>
      <c r="P41" s="44">
        <v>1</v>
      </c>
      <c r="Q41" s="44">
        <v>0</v>
      </c>
      <c r="R41" s="44">
        <v>5</v>
      </c>
    </row>
    <row r="42" spans="1:18" ht="15.75">
      <c r="A42" s="51"/>
      <c r="B42" s="43" t="s">
        <v>0</v>
      </c>
      <c r="C42" s="44">
        <v>1</v>
      </c>
      <c r="D42" s="44">
        <v>0</v>
      </c>
      <c r="E42" s="44">
        <v>2</v>
      </c>
      <c r="F42" s="44">
        <v>5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2</v>
      </c>
      <c r="N42" s="44">
        <v>0</v>
      </c>
      <c r="O42" s="44">
        <v>2</v>
      </c>
      <c r="P42" s="44">
        <v>0</v>
      </c>
      <c r="Q42" s="44">
        <v>0</v>
      </c>
      <c r="R42" s="44">
        <v>3</v>
      </c>
    </row>
    <row r="43" spans="1:18" ht="15.75">
      <c r="A43" s="51" t="s">
        <v>6</v>
      </c>
      <c r="B43" s="43" t="s">
        <v>1</v>
      </c>
      <c r="C43" s="44">
        <v>1</v>
      </c>
      <c r="D43" s="44">
        <v>0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7</v>
      </c>
      <c r="L43" s="44">
        <v>5</v>
      </c>
      <c r="M43" s="44">
        <v>4</v>
      </c>
      <c r="N43" s="44">
        <v>0</v>
      </c>
      <c r="O43" s="44">
        <v>1</v>
      </c>
      <c r="P43" s="44">
        <v>0</v>
      </c>
      <c r="Q43" s="44">
        <v>0</v>
      </c>
      <c r="R43" s="44">
        <v>31</v>
      </c>
    </row>
    <row r="44" spans="1:18" ht="15.7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3</v>
      </c>
      <c r="M44" s="44">
        <v>4</v>
      </c>
      <c r="N44" s="44">
        <v>0</v>
      </c>
      <c r="O44" s="44">
        <v>1</v>
      </c>
      <c r="P44" s="44">
        <v>0</v>
      </c>
      <c r="Q44" s="44">
        <v>0</v>
      </c>
      <c r="R44" s="44">
        <v>18</v>
      </c>
    </row>
    <row r="45" spans="1:18" ht="15.7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28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2</v>
      </c>
      <c r="M45" s="44">
        <v>2</v>
      </c>
      <c r="N45" s="44">
        <v>0</v>
      </c>
      <c r="O45" s="44">
        <v>2</v>
      </c>
      <c r="P45" s="44">
        <v>0</v>
      </c>
      <c r="Q45" s="44">
        <v>0</v>
      </c>
      <c r="R45" s="44">
        <v>5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11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1</v>
      </c>
      <c r="P46" s="44">
        <v>0</v>
      </c>
      <c r="Q46" s="44">
        <v>0</v>
      </c>
      <c r="R46" s="44">
        <v>1</v>
      </c>
    </row>
    <row r="47" spans="1:18" ht="15.7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7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3</v>
      </c>
      <c r="P47" s="44">
        <v>0</v>
      </c>
      <c r="Q47" s="44">
        <v>0</v>
      </c>
      <c r="R47" s="44">
        <v>5</v>
      </c>
    </row>
    <row r="48" spans="1:18" ht="15.7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2</v>
      </c>
    </row>
    <row r="49" spans="1:18" ht="15.7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  <c r="K49" s="44">
        <v>0</v>
      </c>
      <c r="L49" s="44">
        <v>3</v>
      </c>
      <c r="M49" s="44">
        <v>2</v>
      </c>
      <c r="N49" s="44">
        <v>0</v>
      </c>
      <c r="O49" s="44">
        <v>4</v>
      </c>
      <c r="P49" s="44">
        <v>0</v>
      </c>
      <c r="Q49" s="44">
        <v>0</v>
      </c>
      <c r="R49" s="44">
        <v>9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2</v>
      </c>
      <c r="M50" s="44">
        <v>1</v>
      </c>
      <c r="N50" s="44">
        <v>0</v>
      </c>
      <c r="O50" s="44">
        <v>1</v>
      </c>
      <c r="P50" s="44">
        <v>0</v>
      </c>
      <c r="Q50" s="44">
        <v>0</v>
      </c>
      <c r="R50" s="44">
        <v>5</v>
      </c>
    </row>
    <row r="51" spans="1:18" ht="15.75">
      <c r="A51" s="51" t="s">
        <v>2</v>
      </c>
      <c r="B51" s="43" t="s">
        <v>1</v>
      </c>
      <c r="C51" s="44">
        <v>5</v>
      </c>
      <c r="D51" s="44">
        <v>4</v>
      </c>
      <c r="E51" s="44">
        <v>2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2</v>
      </c>
      <c r="L51" s="44">
        <v>112</v>
      </c>
      <c r="M51" s="44">
        <v>27</v>
      </c>
      <c r="N51" s="44">
        <v>0</v>
      </c>
      <c r="O51" s="44">
        <v>12</v>
      </c>
      <c r="P51" s="44">
        <v>3</v>
      </c>
      <c r="Q51" s="44">
        <v>0</v>
      </c>
      <c r="R51" s="44">
        <v>18</v>
      </c>
    </row>
    <row r="52" spans="1:18" ht="15.75">
      <c r="A52" s="51"/>
      <c r="B52" s="43" t="s">
        <v>0</v>
      </c>
      <c r="C52" s="44">
        <v>2</v>
      </c>
      <c r="D52" s="44">
        <v>2</v>
      </c>
      <c r="E52" s="44">
        <v>1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49</v>
      </c>
      <c r="M52" s="44">
        <v>13</v>
      </c>
      <c r="N52" s="44">
        <v>0</v>
      </c>
      <c r="O52" s="44">
        <v>4</v>
      </c>
      <c r="P52" s="44">
        <v>2</v>
      </c>
      <c r="Q52" s="44">
        <v>0</v>
      </c>
      <c r="R52" s="44">
        <v>7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41" priority="1">
      <formula>$B9="K"</formula>
    </cfRule>
    <cfRule type="expression" dxfId="4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797B-8441-44C0-8D27-6731BEA4F4C6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390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1758</v>
      </c>
      <c r="D9" s="44">
        <v>931</v>
      </c>
      <c r="E9" s="44">
        <v>869</v>
      </c>
      <c r="F9" s="44">
        <v>46</v>
      </c>
      <c r="G9" s="44">
        <v>65</v>
      </c>
      <c r="H9" s="44">
        <v>62</v>
      </c>
      <c r="I9" s="44">
        <v>11</v>
      </c>
      <c r="J9" s="44">
        <v>15</v>
      </c>
      <c r="K9" s="44">
        <v>13</v>
      </c>
      <c r="L9" s="44">
        <v>0</v>
      </c>
      <c r="M9" s="44">
        <v>19</v>
      </c>
      <c r="N9" s="44">
        <v>0</v>
      </c>
      <c r="O9" s="44">
        <v>4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5.75">
      <c r="A10" s="51"/>
      <c r="B10" s="43" t="s">
        <v>0</v>
      </c>
      <c r="C10" s="44">
        <v>871</v>
      </c>
      <c r="D10" s="44">
        <v>533</v>
      </c>
      <c r="E10" s="44">
        <v>505</v>
      </c>
      <c r="F10" s="44">
        <v>16</v>
      </c>
      <c r="G10" s="44">
        <v>41</v>
      </c>
      <c r="H10" s="44">
        <v>28</v>
      </c>
      <c r="I10" s="44">
        <v>5</v>
      </c>
      <c r="J10" s="44">
        <v>9</v>
      </c>
      <c r="K10" s="44">
        <v>7</v>
      </c>
      <c r="L10" s="44">
        <v>0</v>
      </c>
      <c r="M10" s="44">
        <v>3</v>
      </c>
      <c r="N10" s="44">
        <v>0</v>
      </c>
      <c r="O10" s="44">
        <v>4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5.75">
      <c r="A11" s="51" t="s">
        <v>22</v>
      </c>
      <c r="B11" s="43" t="s">
        <v>1</v>
      </c>
      <c r="C11" s="44">
        <v>77</v>
      </c>
      <c r="D11" s="44">
        <v>45</v>
      </c>
      <c r="E11" s="44">
        <v>37</v>
      </c>
      <c r="F11" s="44">
        <v>1</v>
      </c>
      <c r="G11" s="44">
        <v>18</v>
      </c>
      <c r="H11" s="44">
        <v>8</v>
      </c>
      <c r="I11" s="44">
        <v>0</v>
      </c>
      <c r="J11" s="44">
        <v>2</v>
      </c>
      <c r="K11" s="44">
        <v>0</v>
      </c>
      <c r="L11" s="44">
        <v>0</v>
      </c>
      <c r="M11" s="44">
        <v>5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42</v>
      </c>
      <c r="D12" s="44">
        <v>26</v>
      </c>
      <c r="E12" s="44">
        <v>23</v>
      </c>
      <c r="F12" s="44">
        <v>0</v>
      </c>
      <c r="G12" s="44">
        <v>14</v>
      </c>
      <c r="H12" s="44">
        <v>3</v>
      </c>
      <c r="I12" s="44">
        <v>0</v>
      </c>
      <c r="J12" s="44">
        <v>2</v>
      </c>
      <c r="K12" s="44">
        <v>0</v>
      </c>
      <c r="L12" s="44">
        <v>0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135</v>
      </c>
      <c r="D13" s="44">
        <v>51</v>
      </c>
      <c r="E13" s="44">
        <v>45</v>
      </c>
      <c r="F13" s="44">
        <v>3</v>
      </c>
      <c r="G13" s="44">
        <v>8</v>
      </c>
      <c r="H13" s="44">
        <v>6</v>
      </c>
      <c r="I13" s="44">
        <v>0</v>
      </c>
      <c r="J13" s="44">
        <v>2</v>
      </c>
      <c r="K13" s="44">
        <v>3</v>
      </c>
      <c r="L13" s="44">
        <v>0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63</v>
      </c>
      <c r="D14" s="44">
        <v>28</v>
      </c>
      <c r="E14" s="44">
        <v>23</v>
      </c>
      <c r="F14" s="44">
        <v>1</v>
      </c>
      <c r="G14" s="44">
        <v>4</v>
      </c>
      <c r="H14" s="44">
        <v>5</v>
      </c>
      <c r="I14" s="44">
        <v>0</v>
      </c>
      <c r="J14" s="44">
        <v>2</v>
      </c>
      <c r="K14" s="44">
        <v>3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72</v>
      </c>
      <c r="D15" s="44">
        <v>40</v>
      </c>
      <c r="E15" s="44">
        <v>40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40</v>
      </c>
      <c r="D16" s="44">
        <v>26</v>
      </c>
      <c r="E16" s="44">
        <v>26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62</v>
      </c>
      <c r="D17" s="44">
        <v>39</v>
      </c>
      <c r="E17" s="44">
        <v>38</v>
      </c>
      <c r="F17" s="44">
        <v>1</v>
      </c>
      <c r="G17" s="44">
        <v>0</v>
      </c>
      <c r="H17" s="44">
        <v>1</v>
      </c>
      <c r="I17" s="44">
        <v>1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5.75">
      <c r="A18" s="51"/>
      <c r="B18" s="43" t="s">
        <v>0</v>
      </c>
      <c r="C18" s="44">
        <v>35</v>
      </c>
      <c r="D18" s="44">
        <v>23</v>
      </c>
      <c r="E18" s="44">
        <v>23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47</v>
      </c>
      <c r="D19" s="44">
        <v>22</v>
      </c>
      <c r="E19" s="44">
        <v>21</v>
      </c>
      <c r="F19" s="44">
        <v>2</v>
      </c>
      <c r="G19" s="44">
        <v>0</v>
      </c>
      <c r="H19" s="44">
        <v>1</v>
      </c>
      <c r="I19" s="44">
        <v>0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18</v>
      </c>
      <c r="D20" s="44">
        <v>11</v>
      </c>
      <c r="E20" s="44">
        <v>11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44</v>
      </c>
      <c r="D21" s="44">
        <v>17</v>
      </c>
      <c r="E21" s="44">
        <v>17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26</v>
      </c>
      <c r="D22" s="44">
        <v>16</v>
      </c>
      <c r="E22" s="44">
        <v>16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51</v>
      </c>
      <c r="D23" s="44">
        <v>38</v>
      </c>
      <c r="E23" s="44">
        <v>33</v>
      </c>
      <c r="F23" s="44">
        <v>4</v>
      </c>
      <c r="G23" s="44">
        <v>0</v>
      </c>
      <c r="H23" s="44">
        <v>5</v>
      </c>
      <c r="I23" s="44">
        <v>0</v>
      </c>
      <c r="J23" s="44">
        <v>3</v>
      </c>
      <c r="K23" s="44">
        <v>0</v>
      </c>
      <c r="L23" s="44">
        <v>0</v>
      </c>
      <c r="M23" s="44">
        <v>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27</v>
      </c>
      <c r="D24" s="44">
        <v>21</v>
      </c>
      <c r="E24" s="44">
        <v>19</v>
      </c>
      <c r="F24" s="44">
        <v>1</v>
      </c>
      <c r="G24" s="44">
        <v>0</v>
      </c>
      <c r="H24" s="44">
        <v>2</v>
      </c>
      <c r="I24" s="44">
        <v>0</v>
      </c>
      <c r="J24" s="44">
        <v>1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28</v>
      </c>
      <c r="D25" s="44">
        <v>15</v>
      </c>
      <c r="E25" s="44">
        <v>15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5.75">
      <c r="A26" s="51"/>
      <c r="B26" s="43" t="s">
        <v>0</v>
      </c>
      <c r="C26" s="44">
        <v>13</v>
      </c>
      <c r="D26" s="44">
        <v>6</v>
      </c>
      <c r="E26" s="44">
        <v>6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5.75">
      <c r="A27" s="51" t="s">
        <v>14</v>
      </c>
      <c r="B27" s="43" t="s">
        <v>1</v>
      </c>
      <c r="C27" s="44">
        <v>132</v>
      </c>
      <c r="D27" s="44">
        <v>73</v>
      </c>
      <c r="E27" s="44">
        <v>63</v>
      </c>
      <c r="F27" s="44">
        <v>3</v>
      </c>
      <c r="G27" s="44">
        <v>0</v>
      </c>
      <c r="H27" s="44">
        <v>10</v>
      </c>
      <c r="I27" s="44">
        <v>4</v>
      </c>
      <c r="J27" s="44">
        <v>0</v>
      </c>
      <c r="K27" s="44">
        <v>4</v>
      </c>
      <c r="L27" s="44">
        <v>0</v>
      </c>
      <c r="M27" s="44">
        <v>2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5.75">
      <c r="A28" s="51"/>
      <c r="B28" s="43" t="s">
        <v>0</v>
      </c>
      <c r="C28" s="44">
        <v>65</v>
      </c>
      <c r="D28" s="44">
        <v>43</v>
      </c>
      <c r="E28" s="44">
        <v>37</v>
      </c>
      <c r="F28" s="44">
        <v>2</v>
      </c>
      <c r="G28" s="44">
        <v>0</v>
      </c>
      <c r="H28" s="44">
        <v>6</v>
      </c>
      <c r="I28" s="44">
        <v>4</v>
      </c>
      <c r="J28" s="44">
        <v>0</v>
      </c>
      <c r="K28" s="44">
        <v>2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5.75">
      <c r="A29" s="51" t="s">
        <v>13</v>
      </c>
      <c r="B29" s="43" t="s">
        <v>1</v>
      </c>
      <c r="C29" s="44">
        <v>95</v>
      </c>
      <c r="D29" s="44">
        <v>57</v>
      </c>
      <c r="E29" s="44">
        <v>49</v>
      </c>
      <c r="F29" s="44">
        <v>8</v>
      </c>
      <c r="G29" s="44">
        <v>0</v>
      </c>
      <c r="H29" s="44">
        <v>8</v>
      </c>
      <c r="I29" s="44">
        <v>2</v>
      </c>
      <c r="J29" s="44">
        <v>0</v>
      </c>
      <c r="K29" s="44">
        <v>4</v>
      </c>
      <c r="L29" s="44">
        <v>0</v>
      </c>
      <c r="M29" s="44">
        <v>2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42</v>
      </c>
      <c r="D30" s="44">
        <v>29</v>
      </c>
      <c r="E30" s="44">
        <v>28</v>
      </c>
      <c r="F30" s="44">
        <v>4</v>
      </c>
      <c r="G30" s="44">
        <v>0</v>
      </c>
      <c r="H30" s="44">
        <v>1</v>
      </c>
      <c r="I30" s="44">
        <v>0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68</v>
      </c>
      <c r="D31" s="44">
        <v>36</v>
      </c>
      <c r="E31" s="44">
        <v>32</v>
      </c>
      <c r="F31" s="44">
        <v>2</v>
      </c>
      <c r="G31" s="44">
        <v>0</v>
      </c>
      <c r="H31" s="44">
        <v>4</v>
      </c>
      <c r="I31" s="44">
        <v>3</v>
      </c>
      <c r="J31" s="44">
        <v>0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33</v>
      </c>
      <c r="D32" s="44">
        <v>20</v>
      </c>
      <c r="E32" s="44">
        <v>19</v>
      </c>
      <c r="F32" s="44">
        <v>1</v>
      </c>
      <c r="G32" s="44">
        <v>0</v>
      </c>
      <c r="H32" s="44">
        <v>1</v>
      </c>
      <c r="I32" s="44">
        <v>1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51</v>
      </c>
      <c r="D33" s="44">
        <v>35</v>
      </c>
      <c r="E33" s="44">
        <v>35</v>
      </c>
      <c r="F33" s="44">
        <v>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23</v>
      </c>
      <c r="D34" s="44">
        <v>19</v>
      </c>
      <c r="E34" s="44">
        <v>19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49</v>
      </c>
      <c r="D35" s="44">
        <v>28</v>
      </c>
      <c r="E35" s="44">
        <v>28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25</v>
      </c>
      <c r="D36" s="44">
        <v>16</v>
      </c>
      <c r="E36" s="44">
        <v>16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35</v>
      </c>
      <c r="D37" s="44">
        <v>22</v>
      </c>
      <c r="E37" s="44">
        <v>20</v>
      </c>
      <c r="F37" s="44">
        <v>0</v>
      </c>
      <c r="G37" s="44">
        <v>0</v>
      </c>
      <c r="H37" s="44">
        <v>2</v>
      </c>
      <c r="I37" s="44">
        <v>0</v>
      </c>
      <c r="J37" s="44">
        <v>0</v>
      </c>
      <c r="K37" s="44">
        <v>2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18</v>
      </c>
      <c r="D38" s="44">
        <v>13</v>
      </c>
      <c r="E38" s="44">
        <v>12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86</v>
      </c>
      <c r="D39" s="44">
        <v>54</v>
      </c>
      <c r="E39" s="44">
        <v>52</v>
      </c>
      <c r="F39" s="44">
        <v>2</v>
      </c>
      <c r="G39" s="44">
        <v>0</v>
      </c>
      <c r="H39" s="44">
        <v>2</v>
      </c>
      <c r="I39" s="44">
        <v>1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47</v>
      </c>
      <c r="D40" s="44">
        <v>29</v>
      </c>
      <c r="E40" s="44">
        <v>28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108</v>
      </c>
      <c r="D41" s="44">
        <v>71</v>
      </c>
      <c r="E41" s="44">
        <v>67</v>
      </c>
      <c r="F41" s="44">
        <v>1</v>
      </c>
      <c r="G41" s="44">
        <v>0</v>
      </c>
      <c r="H41" s="44">
        <v>4</v>
      </c>
      <c r="I41" s="44">
        <v>0</v>
      </c>
      <c r="J41" s="44">
        <v>3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64</v>
      </c>
      <c r="D42" s="44">
        <v>45</v>
      </c>
      <c r="E42" s="44">
        <v>43</v>
      </c>
      <c r="F42" s="44">
        <v>0</v>
      </c>
      <c r="G42" s="44">
        <v>0</v>
      </c>
      <c r="H42" s="44">
        <v>2</v>
      </c>
      <c r="I42" s="44">
        <v>0</v>
      </c>
      <c r="J42" s="44">
        <v>2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109</v>
      </c>
      <c r="D43" s="44">
        <v>58</v>
      </c>
      <c r="E43" s="44">
        <v>51</v>
      </c>
      <c r="F43" s="44">
        <v>3</v>
      </c>
      <c r="G43" s="44">
        <v>0</v>
      </c>
      <c r="H43" s="44">
        <v>7</v>
      </c>
      <c r="I43" s="44">
        <v>0</v>
      </c>
      <c r="J43" s="44">
        <v>5</v>
      </c>
      <c r="K43" s="44">
        <v>0</v>
      </c>
      <c r="L43" s="44">
        <v>0</v>
      </c>
      <c r="M43" s="44">
        <v>2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5.75">
      <c r="A44" s="51"/>
      <c r="B44" s="43" t="s">
        <v>0</v>
      </c>
      <c r="C44" s="44">
        <v>57</v>
      </c>
      <c r="D44" s="44">
        <v>39</v>
      </c>
      <c r="E44" s="44">
        <v>37</v>
      </c>
      <c r="F44" s="44">
        <v>3</v>
      </c>
      <c r="G44" s="44">
        <v>0</v>
      </c>
      <c r="H44" s="44">
        <v>2</v>
      </c>
      <c r="I44" s="44">
        <v>0</v>
      </c>
      <c r="J44" s="44">
        <v>2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81</v>
      </c>
      <c r="D45" s="44">
        <v>44</v>
      </c>
      <c r="E45" s="44">
        <v>43</v>
      </c>
      <c r="F45" s="44">
        <v>4</v>
      </c>
      <c r="G45" s="44">
        <v>39</v>
      </c>
      <c r="H45" s="44">
        <v>1</v>
      </c>
      <c r="I45" s="44">
        <v>0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36</v>
      </c>
      <c r="D46" s="44">
        <v>24</v>
      </c>
      <c r="E46" s="44">
        <v>23</v>
      </c>
      <c r="F46" s="44">
        <v>0</v>
      </c>
      <c r="G46" s="44">
        <v>23</v>
      </c>
      <c r="H46" s="44">
        <v>1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31</v>
      </c>
      <c r="D47" s="44">
        <v>13</v>
      </c>
      <c r="E47" s="44">
        <v>13</v>
      </c>
      <c r="F47" s="44">
        <v>1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8</v>
      </c>
      <c r="D48" s="44">
        <v>4</v>
      </c>
      <c r="E48" s="44">
        <v>4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22</v>
      </c>
      <c r="D49" s="44">
        <v>13</v>
      </c>
      <c r="E49" s="44">
        <v>12</v>
      </c>
      <c r="F49" s="44">
        <v>0</v>
      </c>
      <c r="G49" s="44">
        <v>0</v>
      </c>
      <c r="H49" s="44">
        <v>1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15</v>
      </c>
      <c r="D50" s="44">
        <v>10</v>
      </c>
      <c r="E50" s="44">
        <v>9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375</v>
      </c>
      <c r="D51" s="44">
        <v>160</v>
      </c>
      <c r="E51" s="44">
        <v>158</v>
      </c>
      <c r="F51" s="44">
        <v>9</v>
      </c>
      <c r="G51" s="44">
        <v>0</v>
      </c>
      <c r="H51" s="44">
        <v>2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2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174</v>
      </c>
      <c r="D52" s="44">
        <v>85</v>
      </c>
      <c r="E52" s="44">
        <v>83</v>
      </c>
      <c r="F52" s="44">
        <v>3</v>
      </c>
      <c r="G52" s="44">
        <v>0</v>
      </c>
      <c r="H52" s="44">
        <v>2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2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5A6-A461-4CF5-B2CC-FF3277526722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391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29</v>
      </c>
      <c r="D9" s="44">
        <v>4</v>
      </c>
      <c r="E9" s="44">
        <v>42</v>
      </c>
      <c r="F9" s="44">
        <v>48</v>
      </c>
      <c r="G9" s="44">
        <v>5</v>
      </c>
      <c r="H9" s="44">
        <v>0</v>
      </c>
      <c r="I9" s="44">
        <v>16</v>
      </c>
      <c r="J9" s="44">
        <v>1</v>
      </c>
      <c r="K9" s="44">
        <v>84</v>
      </c>
      <c r="L9" s="44">
        <v>382</v>
      </c>
      <c r="M9" s="44">
        <v>95</v>
      </c>
      <c r="N9" s="44">
        <v>1</v>
      </c>
      <c r="O9" s="44">
        <v>26</v>
      </c>
      <c r="P9" s="44">
        <v>8</v>
      </c>
      <c r="Q9" s="44">
        <v>2</v>
      </c>
      <c r="R9" s="44">
        <v>88</v>
      </c>
    </row>
    <row r="10" spans="1:18" ht="15.75">
      <c r="A10" s="51"/>
      <c r="B10" s="43" t="s">
        <v>0</v>
      </c>
      <c r="C10" s="44">
        <v>12</v>
      </c>
      <c r="D10" s="44">
        <v>0</v>
      </c>
      <c r="E10" s="44">
        <v>30</v>
      </c>
      <c r="F10" s="44">
        <v>19</v>
      </c>
      <c r="G10" s="44">
        <v>3</v>
      </c>
      <c r="H10" s="44">
        <v>0</v>
      </c>
      <c r="I10" s="44">
        <v>1</v>
      </c>
      <c r="J10" s="44">
        <v>0</v>
      </c>
      <c r="K10" s="44">
        <v>32</v>
      </c>
      <c r="L10" s="44">
        <v>139</v>
      </c>
      <c r="M10" s="44">
        <v>48</v>
      </c>
      <c r="N10" s="44">
        <v>0</v>
      </c>
      <c r="O10" s="44">
        <v>12</v>
      </c>
      <c r="P10" s="44">
        <v>6</v>
      </c>
      <c r="Q10" s="44">
        <v>0</v>
      </c>
      <c r="R10" s="44">
        <v>36</v>
      </c>
    </row>
    <row r="11" spans="1:18" ht="15.75">
      <c r="A11" s="51" t="s">
        <v>22</v>
      </c>
      <c r="B11" s="43" t="s">
        <v>1</v>
      </c>
      <c r="C11" s="44">
        <v>1</v>
      </c>
      <c r="D11" s="44">
        <v>0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4</v>
      </c>
      <c r="L11" s="44">
        <v>13</v>
      </c>
      <c r="M11" s="44">
        <v>6</v>
      </c>
      <c r="N11" s="44">
        <v>0</v>
      </c>
      <c r="O11" s="44">
        <v>2</v>
      </c>
      <c r="P11" s="44">
        <v>0</v>
      </c>
      <c r="Q11" s="44">
        <v>0</v>
      </c>
      <c r="R11" s="44">
        <v>5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3</v>
      </c>
      <c r="L12" s="44">
        <v>4</v>
      </c>
      <c r="M12" s="44">
        <v>5</v>
      </c>
      <c r="N12" s="44">
        <v>0</v>
      </c>
      <c r="O12" s="44">
        <v>1</v>
      </c>
      <c r="P12" s="44">
        <v>0</v>
      </c>
      <c r="Q12" s="44">
        <v>0</v>
      </c>
      <c r="R12" s="44">
        <v>3</v>
      </c>
    </row>
    <row r="13" spans="1:18" ht="15.75">
      <c r="A13" s="51" t="s">
        <v>21</v>
      </c>
      <c r="B13" s="43" t="s">
        <v>1</v>
      </c>
      <c r="C13" s="44">
        <v>3</v>
      </c>
      <c r="D13" s="44">
        <v>0</v>
      </c>
      <c r="E13" s="44">
        <v>10</v>
      </c>
      <c r="F13" s="44">
        <v>16</v>
      </c>
      <c r="G13" s="44">
        <v>0</v>
      </c>
      <c r="H13" s="44">
        <v>0</v>
      </c>
      <c r="I13" s="44">
        <v>1</v>
      </c>
      <c r="J13" s="44">
        <v>0</v>
      </c>
      <c r="K13" s="44">
        <v>26</v>
      </c>
      <c r="L13" s="44">
        <v>17</v>
      </c>
      <c r="M13" s="44">
        <v>10</v>
      </c>
      <c r="N13" s="44">
        <v>0</v>
      </c>
      <c r="O13" s="44">
        <v>1</v>
      </c>
      <c r="P13" s="44">
        <v>0</v>
      </c>
      <c r="Q13" s="44">
        <v>0</v>
      </c>
      <c r="R13" s="44">
        <v>0</v>
      </c>
    </row>
    <row r="14" spans="1:18" ht="15.75">
      <c r="A14" s="51"/>
      <c r="B14" s="43" t="s">
        <v>0</v>
      </c>
      <c r="C14" s="44">
        <v>2</v>
      </c>
      <c r="D14" s="44">
        <v>0</v>
      </c>
      <c r="E14" s="44">
        <v>6</v>
      </c>
      <c r="F14" s="44">
        <v>7</v>
      </c>
      <c r="G14" s="44">
        <v>0</v>
      </c>
      <c r="H14" s="44">
        <v>0</v>
      </c>
      <c r="I14" s="44">
        <v>0</v>
      </c>
      <c r="J14" s="44">
        <v>0</v>
      </c>
      <c r="K14" s="44">
        <v>9</v>
      </c>
      <c r="L14" s="44">
        <v>7</v>
      </c>
      <c r="M14" s="44">
        <v>4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5.75">
      <c r="A15" s="51" t="s">
        <v>20</v>
      </c>
      <c r="B15" s="43" t="s">
        <v>1</v>
      </c>
      <c r="C15" s="44">
        <v>1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2</v>
      </c>
      <c r="L15" s="44">
        <v>12</v>
      </c>
      <c r="M15" s="44">
        <v>8</v>
      </c>
      <c r="N15" s="44">
        <v>0</v>
      </c>
      <c r="O15" s="44">
        <v>1</v>
      </c>
      <c r="P15" s="44">
        <v>0</v>
      </c>
      <c r="Q15" s="44">
        <v>0</v>
      </c>
      <c r="R15" s="44">
        <v>7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4</v>
      </c>
      <c r="M16" s="44">
        <v>4</v>
      </c>
      <c r="N16" s="44">
        <v>0</v>
      </c>
      <c r="O16" s="44">
        <v>0</v>
      </c>
      <c r="P16" s="44">
        <v>0</v>
      </c>
      <c r="Q16" s="44">
        <v>0</v>
      </c>
      <c r="R16" s="44">
        <v>5</v>
      </c>
    </row>
    <row r="17" spans="1:18" ht="15.7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1</v>
      </c>
      <c r="K17" s="44">
        <v>6</v>
      </c>
      <c r="L17" s="44">
        <v>5</v>
      </c>
      <c r="M17" s="44">
        <v>3</v>
      </c>
      <c r="N17" s="44">
        <v>0</v>
      </c>
      <c r="O17" s="44">
        <v>0</v>
      </c>
      <c r="P17" s="44">
        <v>0</v>
      </c>
      <c r="Q17" s="44">
        <v>0</v>
      </c>
      <c r="R17" s="44">
        <v>7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5</v>
      </c>
      <c r="L18" s="44">
        <v>1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4</v>
      </c>
    </row>
    <row r="19" spans="1:18" ht="15.75">
      <c r="A19" s="51" t="s">
        <v>18</v>
      </c>
      <c r="B19" s="43" t="s">
        <v>1</v>
      </c>
      <c r="C19" s="44">
        <v>0</v>
      </c>
      <c r="D19" s="44">
        <v>0</v>
      </c>
      <c r="E19" s="44">
        <v>1</v>
      </c>
      <c r="F19" s="44">
        <v>2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17</v>
      </c>
      <c r="M19" s="44">
        <v>2</v>
      </c>
      <c r="N19" s="44">
        <v>0</v>
      </c>
      <c r="O19" s="44">
        <v>0</v>
      </c>
      <c r="P19" s="44">
        <v>0</v>
      </c>
      <c r="Q19" s="44">
        <v>0</v>
      </c>
      <c r="R19" s="44">
        <v>2</v>
      </c>
    </row>
    <row r="20" spans="1:18" ht="15.75">
      <c r="A20" s="51"/>
      <c r="B20" s="43" t="s">
        <v>0</v>
      </c>
      <c r="C20" s="44">
        <v>0</v>
      </c>
      <c r="D20" s="44">
        <v>0</v>
      </c>
      <c r="E20" s="44">
        <v>1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3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1</v>
      </c>
    </row>
    <row r="21" spans="1:18" ht="15.7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4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16</v>
      </c>
      <c r="M21" s="44">
        <v>4</v>
      </c>
      <c r="N21" s="44">
        <v>0</v>
      </c>
      <c r="O21" s="44">
        <v>0</v>
      </c>
      <c r="P21" s="44">
        <v>0</v>
      </c>
      <c r="Q21" s="44">
        <v>0</v>
      </c>
      <c r="R21" s="44">
        <v>3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2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6</v>
      </c>
      <c r="M22" s="44">
        <v>2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5.75">
      <c r="A23" s="51" t="s">
        <v>16</v>
      </c>
      <c r="B23" s="43" t="s">
        <v>1</v>
      </c>
      <c r="C23" s="44">
        <v>2</v>
      </c>
      <c r="D23" s="44">
        <v>1</v>
      </c>
      <c r="E23" s="44">
        <v>2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4</v>
      </c>
      <c r="M23" s="44">
        <v>2</v>
      </c>
      <c r="N23" s="44">
        <v>0</v>
      </c>
      <c r="O23" s="44">
        <v>1</v>
      </c>
      <c r="P23" s="44">
        <v>0</v>
      </c>
      <c r="Q23" s="44">
        <v>0</v>
      </c>
      <c r="R23" s="44">
        <v>2</v>
      </c>
    </row>
    <row r="24" spans="1:18" ht="15.75">
      <c r="A24" s="51"/>
      <c r="B24" s="43" t="s">
        <v>0</v>
      </c>
      <c r="C24" s="44">
        <v>0</v>
      </c>
      <c r="D24" s="44">
        <v>0</v>
      </c>
      <c r="E24" s="44">
        <v>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2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1</v>
      </c>
    </row>
    <row r="25" spans="1:18" ht="15.7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5</v>
      </c>
      <c r="L25" s="44">
        <v>0</v>
      </c>
      <c r="M25" s="44">
        <v>8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0</v>
      </c>
      <c r="M26" s="44">
        <v>5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5.75">
      <c r="A27" s="51" t="s">
        <v>14</v>
      </c>
      <c r="B27" s="43" t="s">
        <v>1</v>
      </c>
      <c r="C27" s="44">
        <v>1</v>
      </c>
      <c r="D27" s="44">
        <v>0</v>
      </c>
      <c r="E27" s="44">
        <v>2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7</v>
      </c>
      <c r="L27" s="44">
        <v>35</v>
      </c>
      <c r="M27" s="44">
        <v>2</v>
      </c>
      <c r="N27" s="44">
        <v>0</v>
      </c>
      <c r="O27" s="44">
        <v>5</v>
      </c>
      <c r="P27" s="44">
        <v>0</v>
      </c>
      <c r="Q27" s="44">
        <v>0</v>
      </c>
      <c r="R27" s="44">
        <v>7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3</v>
      </c>
      <c r="L28" s="44">
        <v>13</v>
      </c>
      <c r="M28" s="44">
        <v>1</v>
      </c>
      <c r="N28" s="44">
        <v>0</v>
      </c>
      <c r="O28" s="44">
        <v>2</v>
      </c>
      <c r="P28" s="44">
        <v>0</v>
      </c>
      <c r="Q28" s="44">
        <v>0</v>
      </c>
      <c r="R28" s="44">
        <v>2</v>
      </c>
    </row>
    <row r="29" spans="1:18" ht="15.75">
      <c r="A29" s="51" t="s">
        <v>13</v>
      </c>
      <c r="B29" s="43" t="s">
        <v>1</v>
      </c>
      <c r="C29" s="44">
        <v>0</v>
      </c>
      <c r="D29" s="44">
        <v>0</v>
      </c>
      <c r="E29" s="44">
        <v>3</v>
      </c>
      <c r="F29" s="44">
        <v>1</v>
      </c>
      <c r="G29" s="44">
        <v>0</v>
      </c>
      <c r="H29" s="44">
        <v>0</v>
      </c>
      <c r="I29" s="44">
        <v>1</v>
      </c>
      <c r="J29" s="44">
        <v>0</v>
      </c>
      <c r="K29" s="44">
        <v>1</v>
      </c>
      <c r="L29" s="44">
        <v>23</v>
      </c>
      <c r="M29" s="44">
        <v>3</v>
      </c>
      <c r="N29" s="44">
        <v>0</v>
      </c>
      <c r="O29" s="44">
        <v>1</v>
      </c>
      <c r="P29" s="44">
        <v>0</v>
      </c>
      <c r="Q29" s="44">
        <v>1</v>
      </c>
      <c r="R29" s="44">
        <v>4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2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9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5.75">
      <c r="A31" s="51" t="s">
        <v>12</v>
      </c>
      <c r="B31" s="43" t="s">
        <v>1</v>
      </c>
      <c r="C31" s="44">
        <v>6</v>
      </c>
      <c r="D31" s="44">
        <v>0</v>
      </c>
      <c r="E31" s="44">
        <v>7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13</v>
      </c>
      <c r="M31" s="44">
        <v>0</v>
      </c>
      <c r="N31" s="44">
        <v>0</v>
      </c>
      <c r="O31" s="44">
        <v>0</v>
      </c>
      <c r="P31" s="44">
        <v>0</v>
      </c>
      <c r="Q31" s="44">
        <v>1</v>
      </c>
      <c r="R31" s="44">
        <v>5</v>
      </c>
    </row>
    <row r="32" spans="1:18" ht="15.75">
      <c r="A32" s="51"/>
      <c r="B32" s="43" t="s">
        <v>0</v>
      </c>
      <c r="C32" s="44">
        <v>3</v>
      </c>
      <c r="D32" s="44">
        <v>0</v>
      </c>
      <c r="E32" s="44">
        <v>6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3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5.75">
      <c r="A33" s="51" t="s">
        <v>11</v>
      </c>
      <c r="B33" s="43" t="s">
        <v>1</v>
      </c>
      <c r="C33" s="44">
        <v>1</v>
      </c>
      <c r="D33" s="44">
        <v>0</v>
      </c>
      <c r="E33" s="44">
        <v>0</v>
      </c>
      <c r="F33" s="44">
        <v>1</v>
      </c>
      <c r="G33" s="44">
        <v>0</v>
      </c>
      <c r="H33" s="44">
        <v>0</v>
      </c>
      <c r="I33" s="44">
        <v>0</v>
      </c>
      <c r="J33" s="44">
        <v>0</v>
      </c>
      <c r="K33" s="44">
        <v>5</v>
      </c>
      <c r="L33" s="44">
        <v>8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1</v>
      </c>
    </row>
    <row r="34" spans="1:18" ht="15.7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3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5.75">
      <c r="A35" s="51" t="s">
        <v>10</v>
      </c>
      <c r="B35" s="43" t="s">
        <v>1</v>
      </c>
      <c r="C35" s="44">
        <v>2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7</v>
      </c>
      <c r="L35" s="44">
        <v>6</v>
      </c>
      <c r="M35" s="44">
        <v>4</v>
      </c>
      <c r="N35" s="44">
        <v>0</v>
      </c>
      <c r="O35" s="44">
        <v>0</v>
      </c>
      <c r="P35" s="44">
        <v>0</v>
      </c>
      <c r="Q35" s="44">
        <v>0</v>
      </c>
      <c r="R35" s="44">
        <v>2</v>
      </c>
    </row>
    <row r="36" spans="1:18" ht="15.75">
      <c r="A36" s="51"/>
      <c r="B36" s="43" t="s">
        <v>0</v>
      </c>
      <c r="C36" s="44">
        <v>2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3</v>
      </c>
      <c r="L36" s="44">
        <v>2</v>
      </c>
      <c r="M36" s="44">
        <v>2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5.7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6</v>
      </c>
      <c r="M37" s="44">
        <v>1</v>
      </c>
      <c r="N37" s="44">
        <v>0</v>
      </c>
      <c r="O37" s="44">
        <v>1</v>
      </c>
      <c r="P37" s="44">
        <v>0</v>
      </c>
      <c r="Q37" s="44">
        <v>0</v>
      </c>
      <c r="R37" s="44">
        <v>3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1</v>
      </c>
      <c r="N38" s="44">
        <v>0</v>
      </c>
      <c r="O38" s="44">
        <v>1</v>
      </c>
      <c r="P38" s="44">
        <v>0</v>
      </c>
      <c r="Q38" s="44">
        <v>0</v>
      </c>
      <c r="R38" s="44">
        <v>2</v>
      </c>
    </row>
    <row r="39" spans="1:18" ht="15.75">
      <c r="A39" s="51" t="s">
        <v>8</v>
      </c>
      <c r="B39" s="43" t="s">
        <v>1</v>
      </c>
      <c r="C39" s="44">
        <v>1</v>
      </c>
      <c r="D39" s="44">
        <v>0</v>
      </c>
      <c r="E39" s="44">
        <v>5</v>
      </c>
      <c r="F39" s="44">
        <v>2</v>
      </c>
      <c r="G39" s="44">
        <v>5</v>
      </c>
      <c r="H39" s="44">
        <v>0</v>
      </c>
      <c r="I39" s="44">
        <v>1</v>
      </c>
      <c r="J39" s="44">
        <v>0</v>
      </c>
      <c r="K39" s="44">
        <v>7</v>
      </c>
      <c r="L39" s="44">
        <v>2</v>
      </c>
      <c r="M39" s="44">
        <v>1</v>
      </c>
      <c r="N39" s="44">
        <v>0</v>
      </c>
      <c r="O39" s="44">
        <v>3</v>
      </c>
      <c r="P39" s="44">
        <v>2</v>
      </c>
      <c r="Q39" s="44">
        <v>0</v>
      </c>
      <c r="R39" s="44">
        <v>3</v>
      </c>
    </row>
    <row r="40" spans="1:18" ht="15.75">
      <c r="A40" s="51"/>
      <c r="B40" s="43" t="s">
        <v>0</v>
      </c>
      <c r="C40" s="44">
        <v>1</v>
      </c>
      <c r="D40" s="44">
        <v>0</v>
      </c>
      <c r="E40" s="44">
        <v>4</v>
      </c>
      <c r="F40" s="44">
        <v>1</v>
      </c>
      <c r="G40" s="44">
        <v>3</v>
      </c>
      <c r="H40" s="44">
        <v>0</v>
      </c>
      <c r="I40" s="44">
        <v>0</v>
      </c>
      <c r="J40" s="44">
        <v>0</v>
      </c>
      <c r="K40" s="44">
        <v>3</v>
      </c>
      <c r="L40" s="44">
        <v>1</v>
      </c>
      <c r="M40" s="44">
        <v>1</v>
      </c>
      <c r="N40" s="44">
        <v>0</v>
      </c>
      <c r="O40" s="44">
        <v>1</v>
      </c>
      <c r="P40" s="44">
        <v>2</v>
      </c>
      <c r="Q40" s="44">
        <v>0</v>
      </c>
      <c r="R40" s="44">
        <v>1</v>
      </c>
    </row>
    <row r="41" spans="1:18" ht="15.75">
      <c r="A41" s="51" t="s">
        <v>7</v>
      </c>
      <c r="B41" s="43" t="s">
        <v>1</v>
      </c>
      <c r="C41" s="44">
        <v>4</v>
      </c>
      <c r="D41" s="44">
        <v>0</v>
      </c>
      <c r="E41" s="44">
        <v>3</v>
      </c>
      <c r="F41" s="44">
        <v>5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15</v>
      </c>
      <c r="M41" s="44">
        <v>3</v>
      </c>
      <c r="N41" s="44">
        <v>0</v>
      </c>
      <c r="O41" s="44">
        <v>2</v>
      </c>
      <c r="P41" s="44">
        <v>1</v>
      </c>
      <c r="Q41" s="44">
        <v>0</v>
      </c>
      <c r="R41" s="44">
        <v>4</v>
      </c>
    </row>
    <row r="42" spans="1:18" ht="15.75">
      <c r="A42" s="51"/>
      <c r="B42" s="43" t="s">
        <v>0</v>
      </c>
      <c r="C42" s="44">
        <v>2</v>
      </c>
      <c r="D42" s="44">
        <v>0</v>
      </c>
      <c r="E42" s="44">
        <v>3</v>
      </c>
      <c r="F42" s="44">
        <v>3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4</v>
      </c>
      <c r="M42" s="44">
        <v>3</v>
      </c>
      <c r="N42" s="44">
        <v>0</v>
      </c>
      <c r="O42" s="44">
        <v>2</v>
      </c>
      <c r="P42" s="44">
        <v>1</v>
      </c>
      <c r="Q42" s="44">
        <v>0</v>
      </c>
      <c r="R42" s="44">
        <v>1</v>
      </c>
    </row>
    <row r="43" spans="1:18" ht="15.75">
      <c r="A43" s="51" t="s">
        <v>6</v>
      </c>
      <c r="B43" s="43" t="s">
        <v>1</v>
      </c>
      <c r="C43" s="44">
        <v>2</v>
      </c>
      <c r="D43" s="44">
        <v>0</v>
      </c>
      <c r="E43" s="44">
        <v>1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9</v>
      </c>
      <c r="L43" s="44">
        <v>20</v>
      </c>
      <c r="M43" s="44">
        <v>7</v>
      </c>
      <c r="N43" s="44">
        <v>0</v>
      </c>
      <c r="O43" s="44">
        <v>2</v>
      </c>
      <c r="P43" s="44">
        <v>0</v>
      </c>
      <c r="Q43" s="44">
        <v>0</v>
      </c>
      <c r="R43" s="44">
        <v>9</v>
      </c>
    </row>
    <row r="44" spans="1:18" ht="15.7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7</v>
      </c>
      <c r="M44" s="44">
        <v>3</v>
      </c>
      <c r="N44" s="44">
        <v>0</v>
      </c>
      <c r="O44" s="44">
        <v>1</v>
      </c>
      <c r="P44" s="44">
        <v>0</v>
      </c>
      <c r="Q44" s="44">
        <v>0</v>
      </c>
      <c r="R44" s="44">
        <v>4</v>
      </c>
    </row>
    <row r="45" spans="1:18" ht="15.75">
      <c r="A45" s="51" t="s">
        <v>5</v>
      </c>
      <c r="B45" s="43" t="s">
        <v>1</v>
      </c>
      <c r="C45" s="44">
        <v>1</v>
      </c>
      <c r="D45" s="44">
        <v>0</v>
      </c>
      <c r="E45" s="44">
        <v>1</v>
      </c>
      <c r="F45" s="44">
        <v>15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3</v>
      </c>
      <c r="M45" s="44">
        <v>3</v>
      </c>
      <c r="N45" s="44">
        <v>0</v>
      </c>
      <c r="O45" s="44">
        <v>1</v>
      </c>
      <c r="P45" s="44">
        <v>3</v>
      </c>
      <c r="Q45" s="44">
        <v>0</v>
      </c>
      <c r="R45" s="44">
        <v>9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4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1</v>
      </c>
      <c r="N46" s="44">
        <v>0</v>
      </c>
      <c r="O46" s="44">
        <v>0</v>
      </c>
      <c r="P46" s="44">
        <v>1</v>
      </c>
      <c r="Q46" s="44">
        <v>0</v>
      </c>
      <c r="R46" s="44">
        <v>4</v>
      </c>
    </row>
    <row r="47" spans="1:18" ht="15.75">
      <c r="A47" s="51" t="s">
        <v>4</v>
      </c>
      <c r="B47" s="43" t="s">
        <v>1</v>
      </c>
      <c r="C47" s="44">
        <v>1</v>
      </c>
      <c r="D47" s="44">
        <v>0</v>
      </c>
      <c r="E47" s="44">
        <v>2</v>
      </c>
      <c r="F47" s="44">
        <v>0</v>
      </c>
      <c r="G47" s="44">
        <v>0</v>
      </c>
      <c r="H47" s="44">
        <v>0</v>
      </c>
      <c r="I47" s="44">
        <v>9</v>
      </c>
      <c r="J47" s="44">
        <v>0</v>
      </c>
      <c r="K47" s="44">
        <v>0</v>
      </c>
      <c r="L47" s="44">
        <v>2</v>
      </c>
      <c r="M47" s="44">
        <v>3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5.75">
      <c r="A48" s="51"/>
      <c r="B48" s="43" t="s">
        <v>0</v>
      </c>
      <c r="C48" s="44">
        <v>1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1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5.7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  <c r="K49" s="44">
        <v>1</v>
      </c>
      <c r="L49" s="44">
        <v>2</v>
      </c>
      <c r="M49" s="44">
        <v>2</v>
      </c>
      <c r="N49" s="44">
        <v>0</v>
      </c>
      <c r="O49" s="44">
        <v>1</v>
      </c>
      <c r="P49" s="44">
        <v>0</v>
      </c>
      <c r="Q49" s="44">
        <v>0</v>
      </c>
      <c r="R49" s="44">
        <v>1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2</v>
      </c>
      <c r="M50" s="44">
        <v>1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</row>
    <row r="51" spans="1:18" ht="15.75">
      <c r="A51" s="51" t="s">
        <v>2</v>
      </c>
      <c r="B51" s="43" t="s">
        <v>1</v>
      </c>
      <c r="C51" s="44">
        <v>3</v>
      </c>
      <c r="D51" s="44">
        <v>3</v>
      </c>
      <c r="E51" s="44">
        <v>1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4</v>
      </c>
      <c r="L51" s="44">
        <v>163</v>
      </c>
      <c r="M51" s="44">
        <v>23</v>
      </c>
      <c r="N51" s="44">
        <v>1</v>
      </c>
      <c r="O51" s="44">
        <v>5</v>
      </c>
      <c r="P51" s="44">
        <v>2</v>
      </c>
      <c r="Q51" s="44">
        <v>0</v>
      </c>
      <c r="R51" s="44">
        <v>13</v>
      </c>
    </row>
    <row r="52" spans="1:18" ht="15.75">
      <c r="A52" s="51"/>
      <c r="B52" s="43" t="s">
        <v>0</v>
      </c>
      <c r="C52" s="44">
        <v>0</v>
      </c>
      <c r="D52" s="44">
        <v>0</v>
      </c>
      <c r="E52" s="44">
        <v>1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2</v>
      </c>
      <c r="L52" s="44">
        <v>65</v>
      </c>
      <c r="M52" s="44">
        <v>11</v>
      </c>
      <c r="N52" s="44">
        <v>0</v>
      </c>
      <c r="O52" s="44">
        <v>3</v>
      </c>
      <c r="P52" s="44">
        <v>2</v>
      </c>
      <c r="Q52" s="44">
        <v>0</v>
      </c>
      <c r="R52" s="44">
        <v>5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tabColor theme="8" tint="0.59999389629810485"/>
  </sheetPr>
  <dimension ref="A1:F52"/>
  <sheetViews>
    <sheetView showGridLines="0" zoomScale="85" zoomScaleNormal="85" workbookViewId="0">
      <selection activeCell="F2" sqref="F2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79" t="s">
        <v>32</v>
      </c>
      <c r="B1" s="179"/>
      <c r="C1" s="179"/>
      <c r="D1" s="179"/>
      <c r="E1" s="179"/>
      <c r="F1" s="179"/>
    </row>
    <row r="2" spans="1:6" ht="16.5">
      <c r="A2" s="39"/>
      <c r="B2" s="39"/>
      <c r="C2" s="39"/>
      <c r="D2" s="39"/>
      <c r="E2" s="39"/>
      <c r="F2" s="73" t="s">
        <v>516</v>
      </c>
    </row>
    <row r="3" spans="1:6" ht="24.95" customHeight="1">
      <c r="A3" s="184" t="s">
        <v>31</v>
      </c>
      <c r="B3" s="185"/>
      <c r="C3" s="182" t="s">
        <v>30</v>
      </c>
      <c r="D3" s="182" t="s">
        <v>29</v>
      </c>
      <c r="E3" s="175" t="s">
        <v>28</v>
      </c>
      <c r="F3" s="176"/>
    </row>
    <row r="4" spans="1:6" ht="24.95" customHeight="1">
      <c r="A4" s="186"/>
      <c r="B4" s="187"/>
      <c r="C4" s="182"/>
      <c r="D4" s="183"/>
      <c r="E4" s="50" t="s">
        <v>27</v>
      </c>
      <c r="F4" s="48" t="s">
        <v>26</v>
      </c>
    </row>
    <row r="5" spans="1:6" ht="15" customHeight="1">
      <c r="A5" s="188"/>
      <c r="B5" s="189"/>
      <c r="C5" s="177" t="s">
        <v>25</v>
      </c>
      <c r="D5" s="178"/>
      <c r="E5" s="177" t="s">
        <v>24</v>
      </c>
      <c r="F5" s="178"/>
    </row>
    <row r="6" spans="1:6" ht="16.5">
      <c r="A6" s="180">
        <v>0</v>
      </c>
      <c r="B6" s="181"/>
      <c r="C6" s="40">
        <v>1</v>
      </c>
      <c r="D6" s="40">
        <v>2</v>
      </c>
      <c r="E6" s="40">
        <v>3</v>
      </c>
      <c r="F6" s="40">
        <v>4</v>
      </c>
    </row>
    <row r="7" spans="1:6" ht="16.5">
      <c r="A7" s="41"/>
      <c r="B7" s="42"/>
      <c r="C7" s="42"/>
      <c r="D7" s="42"/>
      <c r="E7" s="42"/>
      <c r="F7" s="42"/>
    </row>
    <row r="8" spans="1:6" ht="15.75">
      <c r="A8" s="51" t="s">
        <v>23</v>
      </c>
      <c r="B8" s="43" t="s">
        <v>1</v>
      </c>
      <c r="C8" s="44">
        <v>4304</v>
      </c>
      <c r="D8" s="44">
        <v>3129</v>
      </c>
      <c r="E8" s="44">
        <v>45707</v>
      </c>
      <c r="F8" s="44">
        <v>5233</v>
      </c>
    </row>
    <row r="9" spans="1:6" ht="15.75">
      <c r="A9" s="51"/>
      <c r="B9" s="43" t="s">
        <v>0</v>
      </c>
      <c r="C9" s="44">
        <v>1938</v>
      </c>
      <c r="D9" s="44">
        <v>1664</v>
      </c>
      <c r="E9" s="44">
        <v>22834</v>
      </c>
      <c r="F9" s="44">
        <v>2880</v>
      </c>
    </row>
    <row r="10" spans="1:6" ht="15.75">
      <c r="A10" s="51" t="s">
        <v>22</v>
      </c>
      <c r="B10" s="43" t="s">
        <v>1</v>
      </c>
      <c r="C10" s="44">
        <v>139</v>
      </c>
      <c r="D10" s="45">
        <v>124</v>
      </c>
      <c r="E10" s="45">
        <v>2443</v>
      </c>
      <c r="F10" s="44">
        <v>245</v>
      </c>
    </row>
    <row r="11" spans="1:6" ht="15.75">
      <c r="A11" s="51"/>
      <c r="B11" s="43" t="s">
        <v>0</v>
      </c>
      <c r="C11" s="44">
        <v>67</v>
      </c>
      <c r="D11" s="45">
        <v>64</v>
      </c>
      <c r="E11" s="45">
        <v>1230</v>
      </c>
      <c r="F11" s="44">
        <v>139</v>
      </c>
    </row>
    <row r="12" spans="1:6" ht="15.75">
      <c r="A12" s="51" t="s">
        <v>21</v>
      </c>
      <c r="B12" s="43" t="s">
        <v>1</v>
      </c>
      <c r="C12" s="44">
        <v>152</v>
      </c>
      <c r="D12" s="44">
        <v>105</v>
      </c>
      <c r="E12" s="44">
        <v>1860</v>
      </c>
      <c r="F12" s="44">
        <v>174</v>
      </c>
    </row>
    <row r="13" spans="1:6" ht="15.75">
      <c r="A13" s="51"/>
      <c r="B13" s="43" t="s">
        <v>0</v>
      </c>
      <c r="C13" s="44">
        <v>72</v>
      </c>
      <c r="D13" s="44">
        <v>57</v>
      </c>
      <c r="E13" s="44">
        <v>1049</v>
      </c>
      <c r="F13" s="44">
        <v>101</v>
      </c>
    </row>
    <row r="14" spans="1:6" ht="15.75">
      <c r="A14" s="51" t="s">
        <v>20</v>
      </c>
      <c r="B14" s="43" t="s">
        <v>1</v>
      </c>
      <c r="C14" s="44">
        <v>167</v>
      </c>
      <c r="D14" s="44">
        <v>131</v>
      </c>
      <c r="E14" s="44">
        <v>2074</v>
      </c>
      <c r="F14" s="44">
        <v>241</v>
      </c>
    </row>
    <row r="15" spans="1:6" ht="15.75">
      <c r="A15" s="51"/>
      <c r="B15" s="43" t="s">
        <v>0</v>
      </c>
      <c r="C15" s="44">
        <v>84</v>
      </c>
      <c r="D15" s="44">
        <v>80</v>
      </c>
      <c r="E15" s="44">
        <v>988</v>
      </c>
      <c r="F15" s="44">
        <v>121</v>
      </c>
    </row>
    <row r="16" spans="1:6" ht="15.75">
      <c r="A16" s="51" t="s">
        <v>19</v>
      </c>
      <c r="B16" s="43" t="s">
        <v>1</v>
      </c>
      <c r="C16" s="44">
        <v>198</v>
      </c>
      <c r="D16" s="44">
        <v>138</v>
      </c>
      <c r="E16" s="44">
        <v>1590</v>
      </c>
      <c r="F16" s="44">
        <v>228</v>
      </c>
    </row>
    <row r="17" spans="1:6" ht="15.75">
      <c r="A17" s="51"/>
      <c r="B17" s="43" t="s">
        <v>0</v>
      </c>
      <c r="C17" s="44">
        <v>90</v>
      </c>
      <c r="D17" s="44">
        <v>77</v>
      </c>
      <c r="E17" s="44">
        <v>823</v>
      </c>
      <c r="F17" s="44">
        <v>133</v>
      </c>
    </row>
    <row r="18" spans="1:6" ht="15.75">
      <c r="A18" s="51" t="s">
        <v>18</v>
      </c>
      <c r="B18" s="43" t="s">
        <v>1</v>
      </c>
      <c r="C18" s="44">
        <v>156</v>
      </c>
      <c r="D18" s="44">
        <v>152</v>
      </c>
      <c r="E18" s="44">
        <v>1619</v>
      </c>
      <c r="F18" s="44">
        <v>168</v>
      </c>
    </row>
    <row r="19" spans="1:6" ht="15.75">
      <c r="A19" s="51"/>
      <c r="B19" s="43" t="s">
        <v>0</v>
      </c>
      <c r="C19" s="44">
        <v>56</v>
      </c>
      <c r="D19" s="44">
        <v>74</v>
      </c>
      <c r="E19" s="44">
        <v>822</v>
      </c>
      <c r="F19" s="44">
        <v>90</v>
      </c>
    </row>
    <row r="20" spans="1:6" ht="15.75">
      <c r="A20" s="51" t="s">
        <v>17</v>
      </c>
      <c r="B20" s="43" t="s">
        <v>1</v>
      </c>
      <c r="C20" s="44">
        <v>149</v>
      </c>
      <c r="D20" s="44">
        <v>87</v>
      </c>
      <c r="E20" s="44">
        <v>1884</v>
      </c>
      <c r="F20" s="44">
        <v>261</v>
      </c>
    </row>
    <row r="21" spans="1:6" ht="15.75">
      <c r="A21" s="51"/>
      <c r="B21" s="43" t="s">
        <v>0</v>
      </c>
      <c r="C21" s="44">
        <v>81</v>
      </c>
      <c r="D21" s="44">
        <v>56</v>
      </c>
      <c r="E21" s="44">
        <v>1050</v>
      </c>
      <c r="F21" s="44">
        <v>139</v>
      </c>
    </row>
    <row r="22" spans="1:6" ht="15.75">
      <c r="A22" s="51" t="s">
        <v>16</v>
      </c>
      <c r="B22" s="43" t="s">
        <v>1</v>
      </c>
      <c r="C22" s="44">
        <v>110</v>
      </c>
      <c r="D22" s="44">
        <v>127</v>
      </c>
      <c r="E22" s="44">
        <v>1724</v>
      </c>
      <c r="F22" s="44">
        <v>157</v>
      </c>
    </row>
    <row r="23" spans="1:6" ht="15.75">
      <c r="A23" s="51"/>
      <c r="B23" s="43" t="s">
        <v>0</v>
      </c>
      <c r="C23" s="44">
        <v>37</v>
      </c>
      <c r="D23" s="44">
        <v>78</v>
      </c>
      <c r="E23" s="44">
        <v>808</v>
      </c>
      <c r="F23" s="44">
        <v>83</v>
      </c>
    </row>
    <row r="24" spans="1:6" ht="15.75">
      <c r="A24" s="51" t="s">
        <v>15</v>
      </c>
      <c r="B24" s="43" t="s">
        <v>1</v>
      </c>
      <c r="C24" s="44">
        <v>134</v>
      </c>
      <c r="D24" s="44">
        <v>123</v>
      </c>
      <c r="E24" s="44">
        <v>1142</v>
      </c>
      <c r="F24" s="44">
        <v>179</v>
      </c>
    </row>
    <row r="25" spans="1:6" ht="15.75">
      <c r="A25" s="51"/>
      <c r="B25" s="43" t="s">
        <v>0</v>
      </c>
      <c r="C25" s="44">
        <v>69</v>
      </c>
      <c r="D25" s="44">
        <v>66</v>
      </c>
      <c r="E25" s="44">
        <v>524</v>
      </c>
      <c r="F25" s="44">
        <v>97</v>
      </c>
    </row>
    <row r="26" spans="1:6" ht="15.75">
      <c r="A26" s="51" t="s">
        <v>14</v>
      </c>
      <c r="B26" s="43" t="s">
        <v>1</v>
      </c>
      <c r="C26" s="44">
        <v>306</v>
      </c>
      <c r="D26" s="44">
        <v>201</v>
      </c>
      <c r="E26" s="44">
        <v>2897</v>
      </c>
      <c r="F26" s="44">
        <v>346</v>
      </c>
    </row>
    <row r="27" spans="1:6" ht="15.75">
      <c r="A27" s="51"/>
      <c r="B27" s="43" t="s">
        <v>0</v>
      </c>
      <c r="C27" s="44">
        <v>130</v>
      </c>
      <c r="D27" s="44">
        <v>105</v>
      </c>
      <c r="E27" s="44">
        <v>1337</v>
      </c>
      <c r="F27" s="44">
        <v>182</v>
      </c>
    </row>
    <row r="28" spans="1:6" ht="15.75">
      <c r="A28" s="51" t="s">
        <v>13</v>
      </c>
      <c r="B28" s="43" t="s">
        <v>1</v>
      </c>
      <c r="C28" s="44">
        <v>192</v>
      </c>
      <c r="D28" s="44">
        <v>159</v>
      </c>
      <c r="E28" s="44">
        <v>2359</v>
      </c>
      <c r="F28" s="44">
        <v>297</v>
      </c>
    </row>
    <row r="29" spans="1:6" ht="15.75">
      <c r="A29" s="51"/>
      <c r="B29" s="43" t="s">
        <v>0</v>
      </c>
      <c r="C29" s="44">
        <v>79</v>
      </c>
      <c r="D29" s="44">
        <v>90</v>
      </c>
      <c r="E29" s="44">
        <v>1230</v>
      </c>
      <c r="F29" s="44">
        <v>164</v>
      </c>
    </row>
    <row r="30" spans="1:6" ht="15.75">
      <c r="A30" s="51" t="s">
        <v>12</v>
      </c>
      <c r="B30" s="43" t="s">
        <v>1</v>
      </c>
      <c r="C30" s="44">
        <v>135</v>
      </c>
      <c r="D30" s="44">
        <v>83</v>
      </c>
      <c r="E30" s="44">
        <v>1512</v>
      </c>
      <c r="F30" s="44">
        <v>134</v>
      </c>
    </row>
    <row r="31" spans="1:6" ht="15.75">
      <c r="A31" s="51"/>
      <c r="B31" s="43" t="s">
        <v>0</v>
      </c>
      <c r="C31" s="44">
        <v>62</v>
      </c>
      <c r="D31" s="44">
        <v>39</v>
      </c>
      <c r="E31" s="44">
        <v>756</v>
      </c>
      <c r="F31" s="44">
        <v>72</v>
      </c>
    </row>
    <row r="32" spans="1:6" ht="15.75">
      <c r="A32" s="51" t="s">
        <v>11</v>
      </c>
      <c r="B32" s="43" t="s">
        <v>1</v>
      </c>
      <c r="C32" s="44">
        <v>157</v>
      </c>
      <c r="D32" s="44">
        <v>121</v>
      </c>
      <c r="E32" s="44">
        <v>1785</v>
      </c>
      <c r="F32" s="44">
        <v>201</v>
      </c>
    </row>
    <row r="33" spans="1:6" ht="15.75">
      <c r="A33" s="51"/>
      <c r="B33" s="43" t="s">
        <v>0</v>
      </c>
      <c r="C33" s="44">
        <v>72</v>
      </c>
      <c r="D33" s="44">
        <v>71</v>
      </c>
      <c r="E33" s="44">
        <v>873</v>
      </c>
      <c r="F33" s="44">
        <v>101</v>
      </c>
    </row>
    <row r="34" spans="1:6" ht="15.75">
      <c r="A34" s="51" t="s">
        <v>10</v>
      </c>
      <c r="B34" s="43" t="s">
        <v>1</v>
      </c>
      <c r="C34" s="44">
        <v>148</v>
      </c>
      <c r="D34" s="44">
        <v>99</v>
      </c>
      <c r="E34" s="44">
        <v>1348</v>
      </c>
      <c r="F34" s="44">
        <v>147</v>
      </c>
    </row>
    <row r="35" spans="1:6" ht="15.75">
      <c r="A35" s="51"/>
      <c r="B35" s="43" t="s">
        <v>0</v>
      </c>
      <c r="C35" s="44">
        <v>69</v>
      </c>
      <c r="D35" s="44">
        <v>45</v>
      </c>
      <c r="E35" s="44">
        <v>652</v>
      </c>
      <c r="F35" s="44">
        <v>97</v>
      </c>
    </row>
    <row r="36" spans="1:6" ht="15.75">
      <c r="A36" s="51" t="s">
        <v>9</v>
      </c>
      <c r="B36" s="43" t="s">
        <v>1</v>
      </c>
      <c r="C36" s="44">
        <v>77</v>
      </c>
      <c r="D36" s="44">
        <v>93</v>
      </c>
      <c r="E36" s="44">
        <v>1189</v>
      </c>
      <c r="F36" s="44">
        <v>132</v>
      </c>
    </row>
    <row r="37" spans="1:6" ht="15.75">
      <c r="A37" s="51"/>
      <c r="B37" s="43" t="s">
        <v>0</v>
      </c>
      <c r="C37" s="44">
        <v>36</v>
      </c>
      <c r="D37" s="44">
        <v>43</v>
      </c>
      <c r="E37" s="44">
        <v>628</v>
      </c>
      <c r="F37" s="44">
        <v>79</v>
      </c>
    </row>
    <row r="38" spans="1:6" ht="15.75">
      <c r="A38" s="51" t="s">
        <v>8</v>
      </c>
      <c r="B38" s="43" t="s">
        <v>1</v>
      </c>
      <c r="C38" s="44">
        <v>207</v>
      </c>
      <c r="D38" s="44">
        <v>180</v>
      </c>
      <c r="E38" s="44">
        <v>2360</v>
      </c>
      <c r="F38" s="44">
        <v>262</v>
      </c>
    </row>
    <row r="39" spans="1:6" ht="15.75">
      <c r="A39" s="51"/>
      <c r="B39" s="43" t="s">
        <v>0</v>
      </c>
      <c r="C39" s="44">
        <v>96</v>
      </c>
      <c r="D39" s="44">
        <v>103</v>
      </c>
      <c r="E39" s="44">
        <v>1099</v>
      </c>
      <c r="F39" s="44">
        <v>139</v>
      </c>
    </row>
    <row r="40" spans="1:6" ht="15.75">
      <c r="A40" s="51" t="s">
        <v>7</v>
      </c>
      <c r="B40" s="43" t="s">
        <v>1</v>
      </c>
      <c r="C40" s="44">
        <v>278</v>
      </c>
      <c r="D40" s="44">
        <v>199</v>
      </c>
      <c r="E40" s="44">
        <v>3226</v>
      </c>
      <c r="F40" s="44">
        <v>376</v>
      </c>
    </row>
    <row r="41" spans="1:6" ht="15.75">
      <c r="A41" s="51"/>
      <c r="B41" s="43" t="s">
        <v>0</v>
      </c>
      <c r="C41" s="44">
        <v>137</v>
      </c>
      <c r="D41" s="44">
        <v>123</v>
      </c>
      <c r="E41" s="44">
        <v>1798</v>
      </c>
      <c r="F41" s="44">
        <v>234</v>
      </c>
    </row>
    <row r="42" spans="1:6" ht="15.75">
      <c r="A42" s="51" t="s">
        <v>6</v>
      </c>
      <c r="B42" s="43" t="s">
        <v>1</v>
      </c>
      <c r="C42" s="44">
        <v>277</v>
      </c>
      <c r="D42" s="44">
        <v>161</v>
      </c>
      <c r="E42" s="44">
        <v>3139</v>
      </c>
      <c r="F42" s="44">
        <v>388</v>
      </c>
    </row>
    <row r="43" spans="1:6" ht="15.75">
      <c r="A43" s="51"/>
      <c r="B43" s="43" t="s">
        <v>0</v>
      </c>
      <c r="C43" s="44">
        <v>123</v>
      </c>
      <c r="D43" s="44">
        <v>87</v>
      </c>
      <c r="E43" s="44">
        <v>1678</v>
      </c>
      <c r="F43" s="44">
        <v>209</v>
      </c>
    </row>
    <row r="44" spans="1:6" ht="15.75">
      <c r="A44" s="51" t="s">
        <v>5</v>
      </c>
      <c r="B44" s="43" t="s">
        <v>1</v>
      </c>
      <c r="C44" s="44">
        <v>132</v>
      </c>
      <c r="D44" s="44">
        <v>119</v>
      </c>
      <c r="E44" s="44">
        <v>1858</v>
      </c>
      <c r="F44" s="44">
        <v>208</v>
      </c>
    </row>
    <row r="45" spans="1:6" ht="15.75">
      <c r="A45" s="51"/>
      <c r="B45" s="43" t="s">
        <v>0</v>
      </c>
      <c r="C45" s="44">
        <v>58</v>
      </c>
      <c r="D45" s="44">
        <v>54</v>
      </c>
      <c r="E45" s="44">
        <v>884</v>
      </c>
      <c r="F45" s="44">
        <v>102</v>
      </c>
    </row>
    <row r="46" spans="1:6" ht="15.75">
      <c r="A46" s="51" t="s">
        <v>4</v>
      </c>
      <c r="B46" s="43" t="s">
        <v>1</v>
      </c>
      <c r="C46" s="44">
        <v>99</v>
      </c>
      <c r="D46" s="44">
        <v>72</v>
      </c>
      <c r="E46" s="44">
        <v>684</v>
      </c>
      <c r="F46" s="44">
        <v>81</v>
      </c>
    </row>
    <row r="47" spans="1:6" ht="15.75">
      <c r="A47" s="51"/>
      <c r="B47" s="43" t="s">
        <v>0</v>
      </c>
      <c r="C47" s="44">
        <v>44</v>
      </c>
      <c r="D47" s="44">
        <v>28</v>
      </c>
      <c r="E47" s="44">
        <v>296</v>
      </c>
      <c r="F47" s="44">
        <v>42</v>
      </c>
    </row>
    <row r="48" spans="1:6" ht="15.75">
      <c r="A48" s="51" t="s">
        <v>3</v>
      </c>
      <c r="B48" s="43" t="s">
        <v>1</v>
      </c>
      <c r="C48" s="44">
        <v>151</v>
      </c>
      <c r="D48" s="44">
        <v>107</v>
      </c>
      <c r="E48" s="44">
        <v>1588</v>
      </c>
      <c r="F48" s="44">
        <v>195</v>
      </c>
    </row>
    <row r="49" spans="1:6" ht="15.75">
      <c r="A49" s="51"/>
      <c r="B49" s="43" t="s">
        <v>0</v>
      </c>
      <c r="C49" s="44">
        <v>74</v>
      </c>
      <c r="D49" s="44">
        <v>62</v>
      </c>
      <c r="E49" s="44">
        <v>852</v>
      </c>
      <c r="F49" s="44">
        <v>97</v>
      </c>
    </row>
    <row r="50" spans="1:6" ht="15.75">
      <c r="A50" s="51" t="s">
        <v>2</v>
      </c>
      <c r="B50" s="43" t="s">
        <v>1</v>
      </c>
      <c r="C50" s="44">
        <v>940</v>
      </c>
      <c r="D50" s="44">
        <v>548</v>
      </c>
      <c r="E50" s="44">
        <v>7426</v>
      </c>
      <c r="F50" s="44">
        <v>813</v>
      </c>
    </row>
    <row r="51" spans="1:6" ht="15.75">
      <c r="A51" s="51"/>
      <c r="B51" s="43" t="s">
        <v>0</v>
      </c>
      <c r="C51" s="44">
        <v>402</v>
      </c>
      <c r="D51" s="44">
        <v>262</v>
      </c>
      <c r="E51" s="44">
        <v>3457</v>
      </c>
      <c r="F51" s="44">
        <v>459</v>
      </c>
    </row>
    <row r="52" spans="1:6" ht="15.75">
      <c r="A52" s="52"/>
      <c r="B52" s="53"/>
      <c r="C52" s="53"/>
      <c r="D52" s="53"/>
      <c r="E52" s="53"/>
      <c r="F52" s="53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111" priority="1">
      <formula>$B8="K"</formula>
    </cfRule>
    <cfRule type="expression" dxfId="110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C512-4334-4741-8FF1-6E337B9CF162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392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145</v>
      </c>
      <c r="D9" s="44">
        <v>88</v>
      </c>
      <c r="E9" s="44">
        <v>79</v>
      </c>
      <c r="F9" s="44">
        <v>1</v>
      </c>
      <c r="G9" s="44">
        <v>6</v>
      </c>
      <c r="H9" s="44">
        <v>9</v>
      </c>
      <c r="I9" s="44">
        <v>2</v>
      </c>
      <c r="J9" s="44">
        <v>4</v>
      </c>
      <c r="K9" s="44">
        <v>1</v>
      </c>
      <c r="L9" s="44">
        <v>0</v>
      </c>
      <c r="M9" s="44">
        <v>1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</v>
      </c>
    </row>
    <row r="10" spans="1:22" ht="15.75">
      <c r="A10" s="51"/>
      <c r="B10" s="43" t="s">
        <v>0</v>
      </c>
      <c r="C10" s="44">
        <v>65</v>
      </c>
      <c r="D10" s="44">
        <v>42</v>
      </c>
      <c r="E10" s="44">
        <v>39</v>
      </c>
      <c r="F10" s="44">
        <v>0</v>
      </c>
      <c r="G10" s="44">
        <v>2</v>
      </c>
      <c r="H10" s="44">
        <v>3</v>
      </c>
      <c r="I10" s="44">
        <v>1</v>
      </c>
      <c r="J10" s="44">
        <v>0</v>
      </c>
      <c r="K10" s="44">
        <v>1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5.75">
      <c r="A11" s="51" t="s">
        <v>22</v>
      </c>
      <c r="B11" s="43" t="s">
        <v>1</v>
      </c>
      <c r="C11" s="44">
        <v>9</v>
      </c>
      <c r="D11" s="44">
        <v>7</v>
      </c>
      <c r="E11" s="44">
        <v>4</v>
      </c>
      <c r="F11" s="44">
        <v>0</v>
      </c>
      <c r="G11" s="44">
        <v>2</v>
      </c>
      <c r="H11" s="44">
        <v>3</v>
      </c>
      <c r="I11" s="44">
        <v>0</v>
      </c>
      <c r="J11" s="44">
        <v>3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2</v>
      </c>
      <c r="D12" s="44">
        <v>1</v>
      </c>
      <c r="E12" s="44">
        <v>1</v>
      </c>
      <c r="F12" s="44">
        <v>0</v>
      </c>
      <c r="G12" s="44">
        <v>1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9</v>
      </c>
      <c r="D13" s="44">
        <v>5</v>
      </c>
      <c r="E13" s="44">
        <v>4</v>
      </c>
      <c r="F13" s="44">
        <v>0</v>
      </c>
      <c r="G13" s="44">
        <v>1</v>
      </c>
      <c r="H13" s="44">
        <v>1</v>
      </c>
      <c r="I13" s="44">
        <v>0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2</v>
      </c>
      <c r="D14" s="44">
        <v>2</v>
      </c>
      <c r="E14" s="44">
        <v>2</v>
      </c>
      <c r="F14" s="44">
        <v>0</v>
      </c>
      <c r="G14" s="44">
        <v>1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6</v>
      </c>
      <c r="D15" s="44">
        <v>6</v>
      </c>
      <c r="E15" s="44">
        <v>6</v>
      </c>
      <c r="F15" s="44">
        <v>1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2</v>
      </c>
      <c r="D16" s="44">
        <v>2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5</v>
      </c>
      <c r="D17" s="44">
        <v>4</v>
      </c>
      <c r="E17" s="44">
        <v>4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5.75">
      <c r="A18" s="51"/>
      <c r="B18" s="43" t="s">
        <v>0</v>
      </c>
      <c r="C18" s="44">
        <v>3</v>
      </c>
      <c r="D18" s="44">
        <v>3</v>
      </c>
      <c r="E18" s="44">
        <v>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7</v>
      </c>
      <c r="D21" s="44">
        <v>5</v>
      </c>
      <c r="E21" s="44">
        <v>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4</v>
      </c>
      <c r="D22" s="44">
        <v>3</v>
      </c>
      <c r="E22" s="44">
        <v>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2</v>
      </c>
      <c r="D23" s="44">
        <v>1</v>
      </c>
      <c r="E23" s="44">
        <v>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2</v>
      </c>
      <c r="D24" s="44">
        <v>1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7</v>
      </c>
      <c r="D25" s="44">
        <v>6</v>
      </c>
      <c r="E25" s="44">
        <v>6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5.75">
      <c r="A26" s="51"/>
      <c r="B26" s="43" t="s">
        <v>0</v>
      </c>
      <c r="C26" s="44">
        <v>3</v>
      </c>
      <c r="D26" s="44">
        <v>3</v>
      </c>
      <c r="E26" s="44">
        <v>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5.75">
      <c r="A27" s="51" t="s">
        <v>14</v>
      </c>
      <c r="B27" s="43" t="s">
        <v>1</v>
      </c>
      <c r="C27" s="44">
        <v>14</v>
      </c>
      <c r="D27" s="44">
        <v>9</v>
      </c>
      <c r="E27" s="44">
        <v>7</v>
      </c>
      <c r="F27" s="44">
        <v>0</v>
      </c>
      <c r="G27" s="44">
        <v>0</v>
      </c>
      <c r="H27" s="44">
        <v>2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</row>
    <row r="28" spans="1:22" ht="15.75">
      <c r="A28" s="51"/>
      <c r="B28" s="43" t="s">
        <v>0</v>
      </c>
      <c r="C28" s="44">
        <v>7</v>
      </c>
      <c r="D28" s="44">
        <v>5</v>
      </c>
      <c r="E28" s="44">
        <v>4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1</v>
      </c>
    </row>
    <row r="29" spans="1:22" ht="15.75">
      <c r="A29" s="51" t="s">
        <v>13</v>
      </c>
      <c r="B29" s="43" t="s">
        <v>1</v>
      </c>
      <c r="C29" s="44">
        <v>5</v>
      </c>
      <c r="D29" s="44">
        <v>5</v>
      </c>
      <c r="E29" s="44">
        <v>5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3</v>
      </c>
      <c r="D30" s="44">
        <v>3</v>
      </c>
      <c r="E30" s="44">
        <v>3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2</v>
      </c>
      <c r="D31" s="44">
        <v>1</v>
      </c>
      <c r="E31" s="44">
        <v>0</v>
      </c>
      <c r="F31" s="44">
        <v>0</v>
      </c>
      <c r="G31" s="44">
        <v>0</v>
      </c>
      <c r="H31" s="44">
        <v>1</v>
      </c>
      <c r="I31" s="44">
        <v>1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7</v>
      </c>
      <c r="D33" s="44">
        <v>5</v>
      </c>
      <c r="E33" s="44">
        <v>4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  <c r="K33" s="44">
        <v>1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6</v>
      </c>
      <c r="D34" s="44">
        <v>4</v>
      </c>
      <c r="E34" s="44">
        <v>3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1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3</v>
      </c>
      <c r="D37" s="44">
        <v>2</v>
      </c>
      <c r="E37" s="44">
        <v>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1</v>
      </c>
      <c r="D38" s="44">
        <v>1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11</v>
      </c>
      <c r="D39" s="44">
        <v>5</v>
      </c>
      <c r="E39" s="44">
        <v>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7</v>
      </c>
      <c r="D40" s="44">
        <v>4</v>
      </c>
      <c r="E40" s="44">
        <v>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6</v>
      </c>
      <c r="D41" s="44">
        <v>2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3</v>
      </c>
      <c r="D42" s="44">
        <v>1</v>
      </c>
      <c r="E42" s="44">
        <v>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16</v>
      </c>
      <c r="D43" s="44">
        <v>13</v>
      </c>
      <c r="E43" s="44">
        <v>12</v>
      </c>
      <c r="F43" s="44">
        <v>0</v>
      </c>
      <c r="G43" s="44">
        <v>0</v>
      </c>
      <c r="H43" s="44">
        <v>1</v>
      </c>
      <c r="I43" s="44">
        <v>1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5.75">
      <c r="A44" s="51"/>
      <c r="B44" s="43" t="s">
        <v>0</v>
      </c>
      <c r="C44" s="44">
        <v>6</v>
      </c>
      <c r="D44" s="44">
        <v>5</v>
      </c>
      <c r="E44" s="44">
        <v>4</v>
      </c>
      <c r="F44" s="44">
        <v>0</v>
      </c>
      <c r="G44" s="44">
        <v>0</v>
      </c>
      <c r="H44" s="44">
        <v>1</v>
      </c>
      <c r="I44" s="44">
        <v>1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4</v>
      </c>
      <c r="D45" s="44">
        <v>3</v>
      </c>
      <c r="E45" s="44">
        <v>3</v>
      </c>
      <c r="F45" s="44">
        <v>0</v>
      </c>
      <c r="G45" s="44">
        <v>3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2</v>
      </c>
      <c r="D49" s="44">
        <v>1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1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27</v>
      </c>
      <c r="D51" s="44">
        <v>8</v>
      </c>
      <c r="E51" s="44">
        <v>8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12</v>
      </c>
      <c r="D52" s="44">
        <v>4</v>
      </c>
      <c r="E52" s="44">
        <v>4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0D6E-2899-460A-A86F-B315F98B57E1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393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5</v>
      </c>
      <c r="D9" s="44">
        <v>0</v>
      </c>
      <c r="E9" s="44">
        <v>4</v>
      </c>
      <c r="F9" s="44">
        <v>2</v>
      </c>
      <c r="G9" s="44">
        <v>1</v>
      </c>
      <c r="H9" s="44">
        <v>0</v>
      </c>
      <c r="I9" s="44">
        <v>1</v>
      </c>
      <c r="J9" s="44">
        <v>0</v>
      </c>
      <c r="K9" s="44">
        <v>1</v>
      </c>
      <c r="L9" s="44">
        <v>15</v>
      </c>
      <c r="M9" s="44">
        <v>6</v>
      </c>
      <c r="N9" s="44">
        <v>0</v>
      </c>
      <c r="O9" s="44">
        <v>4</v>
      </c>
      <c r="P9" s="44">
        <v>4</v>
      </c>
      <c r="Q9" s="44">
        <v>0</v>
      </c>
      <c r="R9" s="44">
        <v>14</v>
      </c>
    </row>
    <row r="10" spans="1:18" ht="15.75">
      <c r="A10" s="51"/>
      <c r="B10" s="43" t="s">
        <v>0</v>
      </c>
      <c r="C10" s="44">
        <v>3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6</v>
      </c>
      <c r="M10" s="44">
        <v>3</v>
      </c>
      <c r="N10" s="44">
        <v>0</v>
      </c>
      <c r="O10" s="44">
        <v>3</v>
      </c>
      <c r="P10" s="44">
        <v>2</v>
      </c>
      <c r="Q10" s="44">
        <v>0</v>
      </c>
      <c r="R10" s="44">
        <v>6</v>
      </c>
    </row>
    <row r="11" spans="1:18" ht="15.7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1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</row>
    <row r="13" spans="1:18" ht="15.7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2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</row>
    <row r="14" spans="1:18" ht="15.7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5.7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5.75">
      <c r="A17" s="51" t="s">
        <v>19</v>
      </c>
      <c r="B17" s="43" t="s">
        <v>1</v>
      </c>
      <c r="C17" s="44">
        <v>0</v>
      </c>
      <c r="D17" s="44">
        <v>0</v>
      </c>
      <c r="E17" s="44">
        <v>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5.7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</row>
    <row r="20" spans="1:18" ht="15.7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</row>
    <row r="21" spans="1:18" ht="15.7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1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5.75">
      <c r="A23" s="51" t="s">
        <v>16</v>
      </c>
      <c r="B23" s="43" t="s">
        <v>1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5.75">
      <c r="A24" s="51"/>
      <c r="B24" s="43" t="s">
        <v>0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5.75">
      <c r="A25" s="51" t="s">
        <v>15</v>
      </c>
      <c r="B25" s="43" t="s">
        <v>1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5.7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3</v>
      </c>
      <c r="M27" s="44">
        <v>0</v>
      </c>
      <c r="N27" s="44">
        <v>0</v>
      </c>
      <c r="O27" s="44">
        <v>1</v>
      </c>
      <c r="P27" s="44">
        <v>0</v>
      </c>
      <c r="Q27" s="44">
        <v>0</v>
      </c>
      <c r="R27" s="44">
        <v>1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1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0</v>
      </c>
    </row>
    <row r="29" spans="1:18" ht="15.7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5.7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</row>
    <row r="32" spans="1:18" ht="15.7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5.75">
      <c r="A33" s="51" t="s">
        <v>11</v>
      </c>
      <c r="B33" s="43" t="s">
        <v>1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1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5.75">
      <c r="A34" s="51"/>
      <c r="B34" s="43" t="s">
        <v>0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1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5.7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1</v>
      </c>
    </row>
    <row r="36" spans="1:18" ht="15.7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5.7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5.75">
      <c r="A39" s="51" t="s">
        <v>8</v>
      </c>
      <c r="B39" s="43" t="s">
        <v>1</v>
      </c>
      <c r="C39" s="44">
        <v>2</v>
      </c>
      <c r="D39" s="44">
        <v>0</v>
      </c>
      <c r="E39" s="44">
        <v>0</v>
      </c>
      <c r="F39" s="44">
        <v>0</v>
      </c>
      <c r="G39" s="44">
        <v>1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1</v>
      </c>
      <c r="P39" s="44">
        <v>1</v>
      </c>
      <c r="Q39" s="44">
        <v>0</v>
      </c>
      <c r="R39" s="44">
        <v>1</v>
      </c>
    </row>
    <row r="40" spans="1:18" ht="15.75">
      <c r="A40" s="51"/>
      <c r="B40" s="43" t="s">
        <v>0</v>
      </c>
      <c r="C40" s="44">
        <v>1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1</v>
      </c>
      <c r="Q40" s="44">
        <v>0</v>
      </c>
      <c r="R40" s="44">
        <v>1</v>
      </c>
    </row>
    <row r="41" spans="1:18" ht="15.7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2</v>
      </c>
      <c r="N41" s="44">
        <v>0</v>
      </c>
      <c r="O41" s="44">
        <v>0</v>
      </c>
      <c r="P41" s="44">
        <v>1</v>
      </c>
      <c r="Q41" s="44">
        <v>0</v>
      </c>
      <c r="R41" s="44">
        <v>1</v>
      </c>
    </row>
    <row r="42" spans="1:18" ht="15.7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2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5.7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2</v>
      </c>
    </row>
    <row r="44" spans="1:18" ht="15.7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1</v>
      </c>
    </row>
    <row r="45" spans="1:18" ht="15.7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5.7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5.7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5.7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5.7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10</v>
      </c>
      <c r="M51" s="44">
        <v>1</v>
      </c>
      <c r="N51" s="44">
        <v>0</v>
      </c>
      <c r="O51" s="44">
        <v>1</v>
      </c>
      <c r="P51" s="44">
        <v>2</v>
      </c>
      <c r="Q51" s="44">
        <v>0</v>
      </c>
      <c r="R51" s="44">
        <v>5</v>
      </c>
    </row>
    <row r="52" spans="1:18" ht="15.7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4</v>
      </c>
      <c r="M52" s="44">
        <v>0</v>
      </c>
      <c r="N52" s="44">
        <v>0</v>
      </c>
      <c r="O52" s="44">
        <v>1</v>
      </c>
      <c r="P52" s="44">
        <v>1</v>
      </c>
      <c r="Q52" s="44">
        <v>0</v>
      </c>
      <c r="R52" s="44">
        <v>2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2DC6-CF02-496A-BB29-9E0BBF205F20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394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219</v>
      </c>
      <c r="D9" s="44">
        <v>143</v>
      </c>
      <c r="E9" s="44">
        <v>131</v>
      </c>
      <c r="F9" s="44">
        <v>7</v>
      </c>
      <c r="G9" s="44">
        <v>9</v>
      </c>
      <c r="H9" s="44">
        <v>12</v>
      </c>
      <c r="I9" s="44">
        <v>0</v>
      </c>
      <c r="J9" s="44">
        <v>4</v>
      </c>
      <c r="K9" s="44">
        <v>3</v>
      </c>
      <c r="L9" s="44">
        <v>0</v>
      </c>
      <c r="M9" s="44">
        <v>4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</v>
      </c>
    </row>
    <row r="10" spans="1:22" ht="15.75">
      <c r="A10" s="51"/>
      <c r="B10" s="43" t="s">
        <v>0</v>
      </c>
      <c r="C10" s="44">
        <v>147</v>
      </c>
      <c r="D10" s="44">
        <v>93</v>
      </c>
      <c r="E10" s="44">
        <v>88</v>
      </c>
      <c r="F10" s="44">
        <v>3</v>
      </c>
      <c r="G10" s="44">
        <v>9</v>
      </c>
      <c r="H10" s="44">
        <v>5</v>
      </c>
      <c r="I10" s="44">
        <v>0</v>
      </c>
      <c r="J10" s="44">
        <v>3</v>
      </c>
      <c r="K10" s="44">
        <v>2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5.75">
      <c r="A11" s="51" t="s">
        <v>22</v>
      </c>
      <c r="B11" s="43" t="s">
        <v>1</v>
      </c>
      <c r="C11" s="44">
        <v>9</v>
      </c>
      <c r="D11" s="44">
        <v>7</v>
      </c>
      <c r="E11" s="44">
        <v>6</v>
      </c>
      <c r="F11" s="44">
        <v>0</v>
      </c>
      <c r="G11" s="44">
        <v>3</v>
      </c>
      <c r="H11" s="44">
        <v>1</v>
      </c>
      <c r="I11" s="44">
        <v>0</v>
      </c>
      <c r="J11" s="44">
        <v>1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8</v>
      </c>
      <c r="D12" s="44">
        <v>6</v>
      </c>
      <c r="E12" s="44">
        <v>5</v>
      </c>
      <c r="F12" s="44">
        <v>0</v>
      </c>
      <c r="G12" s="44">
        <v>3</v>
      </c>
      <c r="H12" s="44">
        <v>1</v>
      </c>
      <c r="I12" s="44">
        <v>0</v>
      </c>
      <c r="J12" s="44">
        <v>1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19</v>
      </c>
      <c r="D13" s="44">
        <v>7</v>
      </c>
      <c r="E13" s="44">
        <v>7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16</v>
      </c>
      <c r="D14" s="44">
        <v>6</v>
      </c>
      <c r="E14" s="44">
        <v>6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7</v>
      </c>
      <c r="D15" s="44">
        <v>6</v>
      </c>
      <c r="E15" s="44">
        <v>6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5</v>
      </c>
      <c r="D16" s="44">
        <v>4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10</v>
      </c>
      <c r="D17" s="44">
        <v>6</v>
      </c>
      <c r="E17" s="44">
        <v>6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5.75">
      <c r="A18" s="51"/>
      <c r="B18" s="43" t="s">
        <v>0</v>
      </c>
      <c r="C18" s="44">
        <v>7</v>
      </c>
      <c r="D18" s="44">
        <v>5</v>
      </c>
      <c r="E18" s="44">
        <v>5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7</v>
      </c>
      <c r="D19" s="44">
        <v>5</v>
      </c>
      <c r="E19" s="44">
        <v>4</v>
      </c>
      <c r="F19" s="44">
        <v>0</v>
      </c>
      <c r="G19" s="44">
        <v>0</v>
      </c>
      <c r="H19" s="44">
        <v>1</v>
      </c>
      <c r="I19" s="44">
        <v>0</v>
      </c>
      <c r="J19" s="44">
        <v>1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7</v>
      </c>
      <c r="D20" s="44">
        <v>5</v>
      </c>
      <c r="E20" s="44">
        <v>4</v>
      </c>
      <c r="F20" s="44">
        <v>0</v>
      </c>
      <c r="G20" s="44">
        <v>0</v>
      </c>
      <c r="H20" s="44">
        <v>1</v>
      </c>
      <c r="I20" s="44">
        <v>0</v>
      </c>
      <c r="J20" s="44">
        <v>1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7</v>
      </c>
      <c r="D21" s="44">
        <v>4</v>
      </c>
      <c r="E21" s="44">
        <v>4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2</v>
      </c>
      <c r="D22" s="44">
        <v>2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11</v>
      </c>
      <c r="D23" s="44">
        <v>8</v>
      </c>
      <c r="E23" s="44">
        <v>6</v>
      </c>
      <c r="F23" s="44">
        <v>2</v>
      </c>
      <c r="G23" s="44">
        <v>0</v>
      </c>
      <c r="H23" s="44">
        <v>2</v>
      </c>
      <c r="I23" s="44">
        <v>0</v>
      </c>
      <c r="J23" s="44">
        <v>0</v>
      </c>
      <c r="K23" s="44">
        <v>1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8</v>
      </c>
      <c r="D24" s="44">
        <v>6</v>
      </c>
      <c r="E24" s="44">
        <v>5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1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6</v>
      </c>
      <c r="D25" s="44">
        <v>4</v>
      </c>
      <c r="E25" s="44">
        <v>3</v>
      </c>
      <c r="F25" s="44">
        <v>0</v>
      </c>
      <c r="G25" s="44">
        <v>0</v>
      </c>
      <c r="H25" s="44">
        <v>1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1</v>
      </c>
    </row>
    <row r="26" spans="1:22" ht="15.75">
      <c r="A26" s="51"/>
      <c r="B26" s="43" t="s">
        <v>0</v>
      </c>
      <c r="C26" s="44">
        <v>4</v>
      </c>
      <c r="D26" s="44">
        <v>2</v>
      </c>
      <c r="E26" s="44">
        <v>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5.75">
      <c r="A27" s="51" t="s">
        <v>14</v>
      </c>
      <c r="B27" s="43" t="s">
        <v>1</v>
      </c>
      <c r="C27" s="44">
        <v>9</v>
      </c>
      <c r="D27" s="44">
        <v>7</v>
      </c>
      <c r="E27" s="44">
        <v>7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5.75">
      <c r="A28" s="51"/>
      <c r="B28" s="43" t="s">
        <v>0</v>
      </c>
      <c r="C28" s="44">
        <v>5</v>
      </c>
      <c r="D28" s="44">
        <v>3</v>
      </c>
      <c r="E28" s="44">
        <v>3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5.75">
      <c r="A29" s="51" t="s">
        <v>13</v>
      </c>
      <c r="B29" s="43" t="s">
        <v>1</v>
      </c>
      <c r="C29" s="44">
        <v>7</v>
      </c>
      <c r="D29" s="44">
        <v>6</v>
      </c>
      <c r="E29" s="44">
        <v>6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4</v>
      </c>
      <c r="D30" s="44">
        <v>3</v>
      </c>
      <c r="E30" s="44">
        <v>3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9</v>
      </c>
      <c r="D31" s="44">
        <v>7</v>
      </c>
      <c r="E31" s="44">
        <v>6</v>
      </c>
      <c r="F31" s="44">
        <v>0</v>
      </c>
      <c r="G31" s="44">
        <v>0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5</v>
      </c>
      <c r="D32" s="44">
        <v>5</v>
      </c>
      <c r="E32" s="44">
        <v>4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4</v>
      </c>
      <c r="D33" s="44">
        <v>1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3</v>
      </c>
      <c r="D34" s="44">
        <v>1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7</v>
      </c>
      <c r="D35" s="44">
        <v>5</v>
      </c>
      <c r="E35" s="44">
        <v>5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5</v>
      </c>
      <c r="D36" s="44">
        <v>3</v>
      </c>
      <c r="E36" s="44">
        <v>3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12</v>
      </c>
      <c r="D37" s="44">
        <v>9</v>
      </c>
      <c r="E37" s="44">
        <v>9</v>
      </c>
      <c r="F37" s="44">
        <v>1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8</v>
      </c>
      <c r="D38" s="44">
        <v>6</v>
      </c>
      <c r="E38" s="44">
        <v>6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9</v>
      </c>
      <c r="D39" s="44">
        <v>6</v>
      </c>
      <c r="E39" s="44">
        <v>6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5</v>
      </c>
      <c r="D40" s="44">
        <v>3</v>
      </c>
      <c r="E40" s="44">
        <v>3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16</v>
      </c>
      <c r="D41" s="44">
        <v>13</v>
      </c>
      <c r="E41" s="44">
        <v>12</v>
      </c>
      <c r="F41" s="44">
        <v>0</v>
      </c>
      <c r="G41" s="44">
        <v>0</v>
      </c>
      <c r="H41" s="44">
        <v>1</v>
      </c>
      <c r="I41" s="44">
        <v>0</v>
      </c>
      <c r="J41" s="44">
        <v>0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11</v>
      </c>
      <c r="D42" s="44">
        <v>9</v>
      </c>
      <c r="E42" s="44">
        <v>9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18</v>
      </c>
      <c r="D43" s="44">
        <v>15</v>
      </c>
      <c r="E43" s="44">
        <v>14</v>
      </c>
      <c r="F43" s="44">
        <v>1</v>
      </c>
      <c r="G43" s="44">
        <v>0</v>
      </c>
      <c r="H43" s="44">
        <v>1</v>
      </c>
      <c r="I43" s="44">
        <v>0</v>
      </c>
      <c r="J43" s="44">
        <v>1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5.75">
      <c r="A44" s="51"/>
      <c r="B44" s="43" t="s">
        <v>0</v>
      </c>
      <c r="C44" s="44">
        <v>9</v>
      </c>
      <c r="D44" s="44">
        <v>8</v>
      </c>
      <c r="E44" s="44">
        <v>8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12</v>
      </c>
      <c r="D45" s="44">
        <v>8</v>
      </c>
      <c r="E45" s="44">
        <v>6</v>
      </c>
      <c r="F45" s="44">
        <v>0</v>
      </c>
      <c r="G45" s="44">
        <v>6</v>
      </c>
      <c r="H45" s="44">
        <v>2</v>
      </c>
      <c r="I45" s="44">
        <v>0</v>
      </c>
      <c r="J45" s="44">
        <v>0</v>
      </c>
      <c r="K45" s="44">
        <v>0</v>
      </c>
      <c r="L45" s="44">
        <v>0</v>
      </c>
      <c r="M45" s="44">
        <v>2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9</v>
      </c>
      <c r="D46" s="44">
        <v>6</v>
      </c>
      <c r="E46" s="44">
        <v>6</v>
      </c>
      <c r="F46" s="44">
        <v>0</v>
      </c>
      <c r="G46" s="44">
        <v>6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3</v>
      </c>
      <c r="D47" s="44">
        <v>2</v>
      </c>
      <c r="E47" s="44">
        <v>2</v>
      </c>
      <c r="F47" s="44">
        <v>1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2</v>
      </c>
      <c r="D48" s="44">
        <v>2</v>
      </c>
      <c r="E48" s="44">
        <v>2</v>
      </c>
      <c r="F48" s="44">
        <v>1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11</v>
      </c>
      <c r="D49" s="44">
        <v>7</v>
      </c>
      <c r="E49" s="44">
        <v>5</v>
      </c>
      <c r="F49" s="44">
        <v>0</v>
      </c>
      <c r="G49" s="44">
        <v>0</v>
      </c>
      <c r="H49" s="44">
        <v>2</v>
      </c>
      <c r="I49" s="44">
        <v>0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6</v>
      </c>
      <c r="D50" s="44">
        <v>4</v>
      </c>
      <c r="E50" s="44">
        <v>3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26</v>
      </c>
      <c r="D51" s="44">
        <v>10</v>
      </c>
      <c r="E51" s="44">
        <v>10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18</v>
      </c>
      <c r="D52" s="44">
        <v>4</v>
      </c>
      <c r="E52" s="44">
        <v>4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2F9B-34DE-4C5A-8ACA-1AAAAEAA43F2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395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10</v>
      </c>
      <c r="D9" s="44">
        <v>1</v>
      </c>
      <c r="E9" s="44">
        <v>4</v>
      </c>
      <c r="F9" s="44">
        <v>6</v>
      </c>
      <c r="G9" s="44">
        <v>0</v>
      </c>
      <c r="H9" s="44">
        <v>0</v>
      </c>
      <c r="I9" s="44">
        <v>0</v>
      </c>
      <c r="J9" s="44">
        <v>0</v>
      </c>
      <c r="K9" s="44">
        <v>8</v>
      </c>
      <c r="L9" s="44">
        <v>26</v>
      </c>
      <c r="M9" s="44">
        <v>10</v>
      </c>
      <c r="N9" s="44">
        <v>0</v>
      </c>
      <c r="O9" s="44">
        <v>1</v>
      </c>
      <c r="P9" s="44">
        <v>0</v>
      </c>
      <c r="Q9" s="44">
        <v>1</v>
      </c>
      <c r="R9" s="44">
        <v>10</v>
      </c>
    </row>
    <row r="10" spans="1:18" ht="15.75">
      <c r="A10" s="51"/>
      <c r="B10" s="43" t="s">
        <v>0</v>
      </c>
      <c r="C10" s="44">
        <v>3</v>
      </c>
      <c r="D10" s="44">
        <v>0</v>
      </c>
      <c r="E10" s="44">
        <v>4</v>
      </c>
      <c r="F10" s="44">
        <v>5</v>
      </c>
      <c r="G10" s="44">
        <v>0</v>
      </c>
      <c r="H10" s="44">
        <v>0</v>
      </c>
      <c r="I10" s="44">
        <v>0</v>
      </c>
      <c r="J10" s="44">
        <v>0</v>
      </c>
      <c r="K10" s="44">
        <v>6</v>
      </c>
      <c r="L10" s="44">
        <v>21</v>
      </c>
      <c r="M10" s="44">
        <v>7</v>
      </c>
      <c r="N10" s="44">
        <v>0</v>
      </c>
      <c r="O10" s="44">
        <v>0</v>
      </c>
      <c r="P10" s="44">
        <v>0</v>
      </c>
      <c r="Q10" s="44">
        <v>1</v>
      </c>
      <c r="R10" s="44">
        <v>7</v>
      </c>
    </row>
    <row r="11" spans="1:18" ht="15.7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2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2</v>
      </c>
    </row>
    <row r="13" spans="1:18" ht="15.75">
      <c r="A13" s="51" t="s">
        <v>21</v>
      </c>
      <c r="B13" s="43" t="s">
        <v>1</v>
      </c>
      <c r="C13" s="44">
        <v>1</v>
      </c>
      <c r="D13" s="44">
        <v>0</v>
      </c>
      <c r="E13" s="44">
        <v>0</v>
      </c>
      <c r="F13" s="44">
        <v>2</v>
      </c>
      <c r="G13" s="44">
        <v>0</v>
      </c>
      <c r="H13" s="44">
        <v>0</v>
      </c>
      <c r="I13" s="44">
        <v>0</v>
      </c>
      <c r="J13" s="44">
        <v>0</v>
      </c>
      <c r="K13" s="44">
        <v>3</v>
      </c>
      <c r="L13" s="44">
        <v>1</v>
      </c>
      <c r="M13" s="44">
        <v>4</v>
      </c>
      <c r="N13" s="44">
        <v>0</v>
      </c>
      <c r="O13" s="44">
        <v>0</v>
      </c>
      <c r="P13" s="44">
        <v>0</v>
      </c>
      <c r="Q13" s="44">
        <v>1</v>
      </c>
      <c r="R13" s="44">
        <v>0</v>
      </c>
    </row>
    <row r="14" spans="1:18" ht="15.75">
      <c r="A14" s="51"/>
      <c r="B14" s="43" t="s">
        <v>0</v>
      </c>
      <c r="C14" s="44">
        <v>1</v>
      </c>
      <c r="D14" s="44">
        <v>0</v>
      </c>
      <c r="E14" s="44">
        <v>0</v>
      </c>
      <c r="F14" s="44">
        <v>2</v>
      </c>
      <c r="G14" s="44">
        <v>0</v>
      </c>
      <c r="H14" s="44">
        <v>0</v>
      </c>
      <c r="I14" s="44">
        <v>0</v>
      </c>
      <c r="J14" s="44">
        <v>0</v>
      </c>
      <c r="K14" s="44">
        <v>3</v>
      </c>
      <c r="L14" s="44">
        <v>1</v>
      </c>
      <c r="M14" s="44">
        <v>2</v>
      </c>
      <c r="N14" s="44">
        <v>0</v>
      </c>
      <c r="O14" s="44">
        <v>0</v>
      </c>
      <c r="P14" s="44">
        <v>0</v>
      </c>
      <c r="Q14" s="44">
        <v>1</v>
      </c>
      <c r="R14" s="44">
        <v>0</v>
      </c>
    </row>
    <row r="15" spans="1:18" ht="15.7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1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1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5.75">
      <c r="A17" s="51" t="s">
        <v>19</v>
      </c>
      <c r="B17" s="43" t="s">
        <v>1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2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1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5.7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2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5.7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2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5.7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3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5.75">
      <c r="A23" s="51" t="s">
        <v>16</v>
      </c>
      <c r="B23" s="43" t="s">
        <v>1</v>
      </c>
      <c r="C23" s="44">
        <v>2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5.75">
      <c r="A24" s="51"/>
      <c r="B24" s="43" t="s">
        <v>0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5.7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5.7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2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2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5.7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5.7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1</v>
      </c>
    </row>
    <row r="32" spans="1:18" ht="15.7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5.75">
      <c r="A33" s="51" t="s">
        <v>11</v>
      </c>
      <c r="B33" s="43" t="s">
        <v>1</v>
      </c>
      <c r="C33" s="44">
        <v>1</v>
      </c>
      <c r="D33" s="44">
        <v>0</v>
      </c>
      <c r="E33" s="44">
        <v>2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5.75">
      <c r="A34" s="51"/>
      <c r="B34" s="43" t="s">
        <v>0</v>
      </c>
      <c r="C34" s="44">
        <v>0</v>
      </c>
      <c r="D34" s="44">
        <v>0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5.7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2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5.7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2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5.75">
      <c r="A37" s="51" t="s">
        <v>9</v>
      </c>
      <c r="B37" s="43" t="s">
        <v>1</v>
      </c>
      <c r="C37" s="44">
        <v>1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5.75">
      <c r="A39" s="51" t="s">
        <v>8</v>
      </c>
      <c r="B39" s="43" t="s">
        <v>1</v>
      </c>
      <c r="C39" s="44">
        <v>2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1</v>
      </c>
    </row>
    <row r="40" spans="1:18" ht="15.75">
      <c r="A40" s="51"/>
      <c r="B40" s="43" t="s">
        <v>0</v>
      </c>
      <c r="C40" s="44">
        <v>1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1</v>
      </c>
    </row>
    <row r="41" spans="1:18" ht="15.75">
      <c r="A41" s="51" t="s">
        <v>7</v>
      </c>
      <c r="B41" s="43" t="s">
        <v>1</v>
      </c>
      <c r="C41" s="44">
        <v>0</v>
      </c>
      <c r="D41" s="44">
        <v>0</v>
      </c>
      <c r="E41" s="44">
        <v>1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2</v>
      </c>
    </row>
    <row r="42" spans="1:18" ht="15.75">
      <c r="A42" s="51"/>
      <c r="B42" s="43" t="s">
        <v>0</v>
      </c>
      <c r="C42" s="44">
        <v>0</v>
      </c>
      <c r="D42" s="44">
        <v>0</v>
      </c>
      <c r="E42" s="44">
        <v>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1</v>
      </c>
    </row>
    <row r="43" spans="1:18" ht="15.7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1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</row>
    <row r="44" spans="1:18" ht="15.7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5.7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4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3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5.7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5.7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5.75">
      <c r="A49" s="51" t="s">
        <v>3</v>
      </c>
      <c r="B49" s="43" t="s">
        <v>1</v>
      </c>
      <c r="C49" s="44">
        <v>1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2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5.7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1</v>
      </c>
      <c r="L51" s="44">
        <v>11</v>
      </c>
      <c r="M51" s="44">
        <v>2</v>
      </c>
      <c r="N51" s="44">
        <v>0</v>
      </c>
      <c r="O51" s="44">
        <v>0</v>
      </c>
      <c r="P51" s="44">
        <v>0</v>
      </c>
      <c r="Q51" s="44">
        <v>0</v>
      </c>
      <c r="R51" s="44">
        <v>2</v>
      </c>
    </row>
    <row r="52" spans="1:18" ht="15.7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1</v>
      </c>
      <c r="L52" s="44">
        <v>10</v>
      </c>
      <c r="M52" s="44">
        <v>1</v>
      </c>
      <c r="N52" s="44">
        <v>0</v>
      </c>
      <c r="O52" s="44">
        <v>0</v>
      </c>
      <c r="P52" s="44">
        <v>0</v>
      </c>
      <c r="Q52" s="44">
        <v>0</v>
      </c>
      <c r="R52" s="44">
        <v>2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9B4F-4BAD-40E7-A4F2-9181520AD9F9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2.5">
      <c r="A1" s="82" t="s">
        <v>397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5.75">
      <c r="A9" s="51" t="s">
        <v>23</v>
      </c>
      <c r="B9" s="43" t="s">
        <v>1</v>
      </c>
      <c r="C9" s="44">
        <v>391</v>
      </c>
      <c r="D9" s="44">
        <v>240</v>
      </c>
      <c r="E9" s="44">
        <v>232</v>
      </c>
      <c r="F9" s="44">
        <v>10</v>
      </c>
      <c r="G9" s="44">
        <v>10</v>
      </c>
      <c r="H9" s="44">
        <v>8</v>
      </c>
      <c r="I9" s="44">
        <v>1</v>
      </c>
      <c r="J9" s="44">
        <v>3</v>
      </c>
      <c r="K9" s="44">
        <v>1</v>
      </c>
      <c r="L9" s="44">
        <v>0</v>
      </c>
      <c r="M9" s="44">
        <v>3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5.75">
      <c r="A10" s="51"/>
      <c r="B10" s="43" t="s">
        <v>0</v>
      </c>
      <c r="C10" s="44">
        <v>357</v>
      </c>
      <c r="D10" s="44">
        <v>226</v>
      </c>
      <c r="E10" s="44">
        <v>218</v>
      </c>
      <c r="F10" s="44">
        <v>8</v>
      </c>
      <c r="G10" s="44">
        <v>10</v>
      </c>
      <c r="H10" s="44">
        <v>8</v>
      </c>
      <c r="I10" s="44">
        <v>1</v>
      </c>
      <c r="J10" s="44">
        <v>3</v>
      </c>
      <c r="K10" s="44">
        <v>1</v>
      </c>
      <c r="L10" s="44">
        <v>0</v>
      </c>
      <c r="M10" s="44">
        <v>3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5.75">
      <c r="A11" s="51" t="s">
        <v>22</v>
      </c>
      <c r="B11" s="43" t="s">
        <v>1</v>
      </c>
      <c r="C11" s="44">
        <v>19</v>
      </c>
      <c r="D11" s="44">
        <v>11</v>
      </c>
      <c r="E11" s="44">
        <v>10</v>
      </c>
      <c r="F11" s="44">
        <v>0</v>
      </c>
      <c r="G11" s="44">
        <v>4</v>
      </c>
      <c r="H11" s="44">
        <v>1</v>
      </c>
      <c r="I11" s="44">
        <v>0</v>
      </c>
      <c r="J11" s="44">
        <v>1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5.75">
      <c r="A12" s="51"/>
      <c r="B12" s="43" t="s">
        <v>0</v>
      </c>
      <c r="C12" s="44">
        <v>16</v>
      </c>
      <c r="D12" s="44">
        <v>11</v>
      </c>
      <c r="E12" s="44">
        <v>10</v>
      </c>
      <c r="F12" s="44">
        <v>0</v>
      </c>
      <c r="G12" s="44">
        <v>4</v>
      </c>
      <c r="H12" s="44">
        <v>1</v>
      </c>
      <c r="I12" s="44">
        <v>0</v>
      </c>
      <c r="J12" s="44">
        <v>1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5.75">
      <c r="A13" s="51" t="s">
        <v>21</v>
      </c>
      <c r="B13" s="43" t="s">
        <v>1</v>
      </c>
      <c r="C13" s="44">
        <v>26</v>
      </c>
      <c r="D13" s="44">
        <v>9</v>
      </c>
      <c r="E13" s="44">
        <v>9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5.75">
      <c r="A14" s="51"/>
      <c r="B14" s="43" t="s">
        <v>0</v>
      </c>
      <c r="C14" s="44">
        <v>20</v>
      </c>
      <c r="D14" s="44">
        <v>9</v>
      </c>
      <c r="E14" s="44">
        <v>9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5.75">
      <c r="A15" s="51" t="s">
        <v>20</v>
      </c>
      <c r="B15" s="43" t="s">
        <v>1</v>
      </c>
      <c r="C15" s="44">
        <v>26</v>
      </c>
      <c r="D15" s="44">
        <v>16</v>
      </c>
      <c r="E15" s="44">
        <v>15</v>
      </c>
      <c r="F15" s="44">
        <v>1</v>
      </c>
      <c r="G15" s="44">
        <v>0</v>
      </c>
      <c r="H15" s="44">
        <v>1</v>
      </c>
      <c r="I15" s="44">
        <v>0</v>
      </c>
      <c r="J15" s="44">
        <v>1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5.75">
      <c r="A16" s="51"/>
      <c r="B16" s="43" t="s">
        <v>0</v>
      </c>
      <c r="C16" s="44">
        <v>21</v>
      </c>
      <c r="D16" s="44">
        <v>12</v>
      </c>
      <c r="E16" s="44">
        <v>11</v>
      </c>
      <c r="F16" s="44">
        <v>0</v>
      </c>
      <c r="G16" s="44">
        <v>0</v>
      </c>
      <c r="H16" s="44">
        <v>1</v>
      </c>
      <c r="I16" s="44">
        <v>0</v>
      </c>
      <c r="J16" s="44">
        <v>1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5.75">
      <c r="A17" s="51" t="s">
        <v>19</v>
      </c>
      <c r="B17" s="43" t="s">
        <v>1</v>
      </c>
      <c r="C17" s="44">
        <v>11</v>
      </c>
      <c r="D17" s="44">
        <v>5</v>
      </c>
      <c r="E17" s="44">
        <v>5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5.75">
      <c r="A18" s="51"/>
      <c r="B18" s="43" t="s">
        <v>0</v>
      </c>
      <c r="C18" s="44">
        <v>9</v>
      </c>
      <c r="D18" s="44">
        <v>4</v>
      </c>
      <c r="E18" s="44">
        <v>4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5.75">
      <c r="A19" s="51" t="s">
        <v>18</v>
      </c>
      <c r="B19" s="43" t="s">
        <v>1</v>
      </c>
      <c r="C19" s="44">
        <v>9</v>
      </c>
      <c r="D19" s="44">
        <v>8</v>
      </c>
      <c r="E19" s="44">
        <v>8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5.75">
      <c r="A20" s="51"/>
      <c r="B20" s="43" t="s">
        <v>0</v>
      </c>
      <c r="C20" s="44">
        <v>9</v>
      </c>
      <c r="D20" s="44">
        <v>8</v>
      </c>
      <c r="E20" s="44">
        <v>8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5.75">
      <c r="A21" s="51" t="s">
        <v>17</v>
      </c>
      <c r="B21" s="43" t="s">
        <v>1</v>
      </c>
      <c r="C21" s="44">
        <v>5</v>
      </c>
      <c r="D21" s="44">
        <v>3</v>
      </c>
      <c r="E21" s="44">
        <v>3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5.75">
      <c r="A22" s="51"/>
      <c r="B22" s="43" t="s">
        <v>0</v>
      </c>
      <c r="C22" s="44">
        <v>4</v>
      </c>
      <c r="D22" s="44">
        <v>2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5.75">
      <c r="A23" s="51" t="s">
        <v>16</v>
      </c>
      <c r="B23" s="43" t="s">
        <v>1</v>
      </c>
      <c r="C23" s="44">
        <v>17</v>
      </c>
      <c r="D23" s="44">
        <v>12</v>
      </c>
      <c r="E23" s="44">
        <v>10</v>
      </c>
      <c r="F23" s="44">
        <v>1</v>
      </c>
      <c r="G23" s="44">
        <v>0</v>
      </c>
      <c r="H23" s="44">
        <v>2</v>
      </c>
      <c r="I23" s="44">
        <v>0</v>
      </c>
      <c r="J23" s="44">
        <v>1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5.75">
      <c r="A24" s="51"/>
      <c r="B24" s="43" t="s">
        <v>0</v>
      </c>
      <c r="C24" s="44">
        <v>15</v>
      </c>
      <c r="D24" s="44">
        <v>11</v>
      </c>
      <c r="E24" s="44">
        <v>9</v>
      </c>
      <c r="F24" s="44">
        <v>1</v>
      </c>
      <c r="G24" s="44">
        <v>0</v>
      </c>
      <c r="H24" s="44">
        <v>2</v>
      </c>
      <c r="I24" s="44">
        <v>0</v>
      </c>
      <c r="J24" s="44">
        <v>1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5.75">
      <c r="A25" s="51" t="s">
        <v>15</v>
      </c>
      <c r="B25" s="43" t="s">
        <v>1</v>
      </c>
      <c r="C25" s="44">
        <v>8</v>
      </c>
      <c r="D25" s="44">
        <v>5</v>
      </c>
      <c r="E25" s="44">
        <v>5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5.75">
      <c r="A26" s="51"/>
      <c r="B26" s="43" t="s">
        <v>0</v>
      </c>
      <c r="C26" s="44">
        <v>8</v>
      </c>
      <c r="D26" s="44">
        <v>5</v>
      </c>
      <c r="E26" s="44">
        <v>5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5.75">
      <c r="A27" s="51" t="s">
        <v>14</v>
      </c>
      <c r="B27" s="43" t="s">
        <v>1</v>
      </c>
      <c r="C27" s="44">
        <v>25</v>
      </c>
      <c r="D27" s="44">
        <v>19</v>
      </c>
      <c r="E27" s="44">
        <v>18</v>
      </c>
      <c r="F27" s="44">
        <v>1</v>
      </c>
      <c r="G27" s="44">
        <v>0</v>
      </c>
      <c r="H27" s="44">
        <v>1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5.75">
      <c r="A28" s="51"/>
      <c r="B28" s="43" t="s">
        <v>0</v>
      </c>
      <c r="C28" s="44">
        <v>24</v>
      </c>
      <c r="D28" s="44">
        <v>18</v>
      </c>
      <c r="E28" s="44">
        <v>17</v>
      </c>
      <c r="F28" s="44">
        <v>1</v>
      </c>
      <c r="G28" s="44">
        <v>0</v>
      </c>
      <c r="H28" s="44">
        <v>1</v>
      </c>
      <c r="I28" s="44">
        <v>0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5.75">
      <c r="A29" s="51" t="s">
        <v>13</v>
      </c>
      <c r="B29" s="43" t="s">
        <v>1</v>
      </c>
      <c r="C29" s="44">
        <v>16</v>
      </c>
      <c r="D29" s="44">
        <v>14</v>
      </c>
      <c r="E29" s="44">
        <v>14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5.75">
      <c r="A30" s="51"/>
      <c r="B30" s="43" t="s">
        <v>0</v>
      </c>
      <c r="C30" s="44">
        <v>15</v>
      </c>
      <c r="D30" s="44">
        <v>13</v>
      </c>
      <c r="E30" s="44">
        <v>13</v>
      </c>
      <c r="F30" s="44">
        <v>1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5.75">
      <c r="A31" s="51" t="s">
        <v>12</v>
      </c>
      <c r="B31" s="43" t="s">
        <v>1</v>
      </c>
      <c r="C31" s="44">
        <v>12</v>
      </c>
      <c r="D31" s="44">
        <v>5</v>
      </c>
      <c r="E31" s="44">
        <v>5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5.75">
      <c r="A32" s="51"/>
      <c r="B32" s="43" t="s">
        <v>0</v>
      </c>
      <c r="C32" s="44">
        <v>10</v>
      </c>
      <c r="D32" s="44">
        <v>4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5.75">
      <c r="A33" s="51" t="s">
        <v>11</v>
      </c>
      <c r="B33" s="43" t="s">
        <v>1</v>
      </c>
      <c r="C33" s="44">
        <v>15</v>
      </c>
      <c r="D33" s="44">
        <v>12</v>
      </c>
      <c r="E33" s="44">
        <v>12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5.75">
      <c r="A34" s="51"/>
      <c r="B34" s="43" t="s">
        <v>0</v>
      </c>
      <c r="C34" s="44">
        <v>15</v>
      </c>
      <c r="D34" s="44">
        <v>12</v>
      </c>
      <c r="E34" s="44">
        <v>12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5.75">
      <c r="A35" s="51" t="s">
        <v>10</v>
      </c>
      <c r="B35" s="43" t="s">
        <v>1</v>
      </c>
      <c r="C35" s="44">
        <v>4</v>
      </c>
      <c r="D35" s="44">
        <v>2</v>
      </c>
      <c r="E35" s="44">
        <v>2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5.75">
      <c r="A36" s="51"/>
      <c r="B36" s="43" t="s">
        <v>0</v>
      </c>
      <c r="C36" s="44">
        <v>4</v>
      </c>
      <c r="D36" s="44">
        <v>2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5.75">
      <c r="A37" s="51" t="s">
        <v>9</v>
      </c>
      <c r="B37" s="43" t="s">
        <v>1</v>
      </c>
      <c r="C37" s="44">
        <v>15</v>
      </c>
      <c r="D37" s="44">
        <v>11</v>
      </c>
      <c r="E37" s="44">
        <v>10</v>
      </c>
      <c r="F37" s="44">
        <v>0</v>
      </c>
      <c r="G37" s="44">
        <v>0</v>
      </c>
      <c r="H37" s="44">
        <v>1</v>
      </c>
      <c r="I37" s="44">
        <v>0</v>
      </c>
      <c r="J37" s="44">
        <v>0</v>
      </c>
      <c r="K37" s="44">
        <v>1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5.75">
      <c r="A38" s="51"/>
      <c r="B38" s="43" t="s">
        <v>0</v>
      </c>
      <c r="C38" s="44">
        <v>14</v>
      </c>
      <c r="D38" s="44">
        <v>10</v>
      </c>
      <c r="E38" s="44">
        <v>9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5.75">
      <c r="A39" s="51" t="s">
        <v>8</v>
      </c>
      <c r="B39" s="43" t="s">
        <v>1</v>
      </c>
      <c r="C39" s="44">
        <v>21</v>
      </c>
      <c r="D39" s="44">
        <v>17</v>
      </c>
      <c r="E39" s="44">
        <v>17</v>
      </c>
      <c r="F39" s="44">
        <v>1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5.75">
      <c r="A40" s="51"/>
      <c r="B40" s="43" t="s">
        <v>0</v>
      </c>
      <c r="C40" s="44">
        <v>20</v>
      </c>
      <c r="D40" s="44">
        <v>17</v>
      </c>
      <c r="E40" s="44">
        <v>17</v>
      </c>
      <c r="F40" s="44">
        <v>1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5.75">
      <c r="A41" s="51" t="s">
        <v>7</v>
      </c>
      <c r="B41" s="43" t="s">
        <v>1</v>
      </c>
      <c r="C41" s="44">
        <v>22</v>
      </c>
      <c r="D41" s="44">
        <v>17</v>
      </c>
      <c r="E41" s="44">
        <v>17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5.75">
      <c r="A42" s="51"/>
      <c r="B42" s="43" t="s">
        <v>0</v>
      </c>
      <c r="C42" s="44">
        <v>21</v>
      </c>
      <c r="D42" s="44">
        <v>16</v>
      </c>
      <c r="E42" s="44">
        <v>16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5.75">
      <c r="A43" s="51" t="s">
        <v>6</v>
      </c>
      <c r="B43" s="43" t="s">
        <v>1</v>
      </c>
      <c r="C43" s="44">
        <v>14</v>
      </c>
      <c r="D43" s="44">
        <v>12</v>
      </c>
      <c r="E43" s="44">
        <v>12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5.75">
      <c r="A44" s="51"/>
      <c r="B44" s="43" t="s">
        <v>0</v>
      </c>
      <c r="C44" s="44">
        <v>14</v>
      </c>
      <c r="D44" s="44">
        <v>12</v>
      </c>
      <c r="E44" s="44">
        <v>12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5.75">
      <c r="A45" s="51" t="s">
        <v>5</v>
      </c>
      <c r="B45" s="43" t="s">
        <v>1</v>
      </c>
      <c r="C45" s="44">
        <v>14</v>
      </c>
      <c r="D45" s="44">
        <v>7</v>
      </c>
      <c r="E45" s="44">
        <v>6</v>
      </c>
      <c r="F45" s="44">
        <v>0</v>
      </c>
      <c r="G45" s="44">
        <v>6</v>
      </c>
      <c r="H45" s="44">
        <v>1</v>
      </c>
      <c r="I45" s="44">
        <v>0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5.75">
      <c r="A46" s="51"/>
      <c r="B46" s="43" t="s">
        <v>0</v>
      </c>
      <c r="C46" s="44">
        <v>12</v>
      </c>
      <c r="D46" s="44">
        <v>7</v>
      </c>
      <c r="E46" s="44">
        <v>6</v>
      </c>
      <c r="F46" s="44">
        <v>0</v>
      </c>
      <c r="G46" s="44">
        <v>6</v>
      </c>
      <c r="H46" s="44">
        <v>1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5.75">
      <c r="A47" s="51" t="s">
        <v>4</v>
      </c>
      <c r="B47" s="43" t="s">
        <v>1</v>
      </c>
      <c r="C47" s="44">
        <v>6</v>
      </c>
      <c r="D47" s="44">
        <v>4</v>
      </c>
      <c r="E47" s="44">
        <v>4</v>
      </c>
      <c r="F47" s="44">
        <v>1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5.75">
      <c r="A48" s="51"/>
      <c r="B48" s="43" t="s">
        <v>0</v>
      </c>
      <c r="C48" s="44">
        <v>6</v>
      </c>
      <c r="D48" s="44">
        <v>4</v>
      </c>
      <c r="E48" s="44">
        <v>4</v>
      </c>
      <c r="F48" s="44">
        <v>1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5.75">
      <c r="A49" s="51" t="s">
        <v>3</v>
      </c>
      <c r="B49" s="43" t="s">
        <v>1</v>
      </c>
      <c r="C49" s="44">
        <v>12</v>
      </c>
      <c r="D49" s="44">
        <v>7</v>
      </c>
      <c r="E49" s="44">
        <v>7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5.75">
      <c r="A50" s="51"/>
      <c r="B50" s="43" t="s">
        <v>0</v>
      </c>
      <c r="C50" s="44">
        <v>11</v>
      </c>
      <c r="D50" s="44">
        <v>6</v>
      </c>
      <c r="E50" s="44">
        <v>6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5.75">
      <c r="A51" s="51" t="s">
        <v>2</v>
      </c>
      <c r="B51" s="43" t="s">
        <v>1</v>
      </c>
      <c r="C51" s="44">
        <v>94</v>
      </c>
      <c r="D51" s="44">
        <v>44</v>
      </c>
      <c r="E51" s="44">
        <v>43</v>
      </c>
      <c r="F51" s="44">
        <v>1</v>
      </c>
      <c r="G51" s="44">
        <v>0</v>
      </c>
      <c r="H51" s="44">
        <v>1</v>
      </c>
      <c r="I51" s="44">
        <v>1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5.75">
      <c r="A52" s="51"/>
      <c r="B52" s="43" t="s">
        <v>0</v>
      </c>
      <c r="C52" s="44">
        <v>89</v>
      </c>
      <c r="D52" s="44">
        <v>43</v>
      </c>
      <c r="E52" s="44">
        <v>42</v>
      </c>
      <c r="F52" s="44">
        <v>1</v>
      </c>
      <c r="G52" s="44">
        <v>0</v>
      </c>
      <c r="H52" s="44">
        <v>1</v>
      </c>
      <c r="I52" s="44">
        <v>1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9AC-202E-4DD0-B8B6-187247262520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2.5">
      <c r="A1" s="82" t="s">
        <v>396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86.2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5.7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5.75">
      <c r="A9" s="51" t="s">
        <v>23</v>
      </c>
      <c r="B9" s="43" t="s">
        <v>1</v>
      </c>
      <c r="C9" s="44">
        <v>6</v>
      </c>
      <c r="D9" s="44">
        <v>2</v>
      </c>
      <c r="E9" s="44">
        <v>7</v>
      </c>
      <c r="F9" s="44">
        <v>9</v>
      </c>
      <c r="G9" s="44">
        <v>1</v>
      </c>
      <c r="H9" s="44">
        <v>0</v>
      </c>
      <c r="I9" s="44">
        <v>3</v>
      </c>
      <c r="J9" s="44">
        <v>0</v>
      </c>
      <c r="K9" s="44">
        <v>16</v>
      </c>
      <c r="L9" s="44">
        <v>67</v>
      </c>
      <c r="M9" s="44">
        <v>13</v>
      </c>
      <c r="N9" s="44">
        <v>0</v>
      </c>
      <c r="O9" s="44">
        <v>0</v>
      </c>
      <c r="P9" s="44">
        <v>1</v>
      </c>
      <c r="Q9" s="44">
        <v>0</v>
      </c>
      <c r="R9" s="44">
        <v>28</v>
      </c>
    </row>
    <row r="10" spans="1:18" ht="15.75">
      <c r="A10" s="51"/>
      <c r="B10" s="43" t="s">
        <v>0</v>
      </c>
      <c r="C10" s="44">
        <v>6</v>
      </c>
      <c r="D10" s="44">
        <v>2</v>
      </c>
      <c r="E10" s="44">
        <v>6</v>
      </c>
      <c r="F10" s="44">
        <v>8</v>
      </c>
      <c r="G10" s="44">
        <v>1</v>
      </c>
      <c r="H10" s="44">
        <v>0</v>
      </c>
      <c r="I10" s="44">
        <v>2</v>
      </c>
      <c r="J10" s="44">
        <v>0</v>
      </c>
      <c r="K10" s="44">
        <v>12</v>
      </c>
      <c r="L10" s="44">
        <v>61</v>
      </c>
      <c r="M10" s="44">
        <v>11</v>
      </c>
      <c r="N10" s="44">
        <v>0</v>
      </c>
      <c r="O10" s="44">
        <v>0</v>
      </c>
      <c r="P10" s="44">
        <v>1</v>
      </c>
      <c r="Q10" s="44">
        <v>0</v>
      </c>
      <c r="R10" s="44">
        <v>23</v>
      </c>
    </row>
    <row r="11" spans="1:18" ht="15.7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  <c r="K11" s="44">
        <v>2</v>
      </c>
      <c r="L11" s="44">
        <v>1</v>
      </c>
      <c r="M11" s="44">
        <v>2</v>
      </c>
      <c r="N11" s="44">
        <v>0</v>
      </c>
      <c r="O11" s="44">
        <v>0</v>
      </c>
      <c r="P11" s="44">
        <v>0</v>
      </c>
      <c r="Q11" s="44">
        <v>0</v>
      </c>
      <c r="R11" s="44">
        <v>2</v>
      </c>
    </row>
    <row r="12" spans="1:18" ht="15.7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1</v>
      </c>
      <c r="L12" s="44">
        <v>0</v>
      </c>
      <c r="M12" s="44">
        <v>2</v>
      </c>
      <c r="N12" s="44">
        <v>0</v>
      </c>
      <c r="O12" s="44">
        <v>0</v>
      </c>
      <c r="P12" s="44">
        <v>0</v>
      </c>
      <c r="Q12" s="44">
        <v>0</v>
      </c>
      <c r="R12" s="44">
        <v>2</v>
      </c>
    </row>
    <row r="13" spans="1:18" ht="15.75">
      <c r="A13" s="51" t="s">
        <v>21</v>
      </c>
      <c r="B13" s="43" t="s">
        <v>1</v>
      </c>
      <c r="C13" s="44">
        <v>0</v>
      </c>
      <c r="D13" s="44">
        <v>0</v>
      </c>
      <c r="E13" s="44">
        <v>3</v>
      </c>
      <c r="F13" s="44">
        <v>1</v>
      </c>
      <c r="G13" s="44">
        <v>0</v>
      </c>
      <c r="H13" s="44">
        <v>0</v>
      </c>
      <c r="I13" s="44">
        <v>0</v>
      </c>
      <c r="J13" s="44">
        <v>0</v>
      </c>
      <c r="K13" s="44">
        <v>7</v>
      </c>
      <c r="L13" s="44">
        <v>4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1</v>
      </c>
    </row>
    <row r="14" spans="1:18" ht="15.75">
      <c r="A14" s="51"/>
      <c r="B14" s="43" t="s">
        <v>0</v>
      </c>
      <c r="C14" s="44">
        <v>0</v>
      </c>
      <c r="D14" s="44">
        <v>0</v>
      </c>
      <c r="E14" s="44">
        <v>3</v>
      </c>
      <c r="F14" s="44">
        <v>1</v>
      </c>
      <c r="G14" s="44">
        <v>0</v>
      </c>
      <c r="H14" s="44">
        <v>0</v>
      </c>
      <c r="I14" s="44">
        <v>0</v>
      </c>
      <c r="J14" s="44">
        <v>0</v>
      </c>
      <c r="K14" s="44">
        <v>4</v>
      </c>
      <c r="L14" s="44">
        <v>3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5.7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2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7</v>
      </c>
    </row>
    <row r="16" spans="1:18" ht="15.7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1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7</v>
      </c>
    </row>
    <row r="17" spans="1:18" ht="15.7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3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2</v>
      </c>
    </row>
    <row r="18" spans="1:18" ht="15.7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3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1</v>
      </c>
    </row>
    <row r="19" spans="1:18" ht="15.7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5.7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5.7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2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1:18" ht="15.7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2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5.75">
      <c r="A23" s="51" t="s">
        <v>16</v>
      </c>
      <c r="B23" s="43" t="s">
        <v>1</v>
      </c>
      <c r="C23" s="44">
        <v>1</v>
      </c>
      <c r="D23" s="44">
        <v>0</v>
      </c>
      <c r="E23" s="44">
        <v>2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5.75">
      <c r="A24" s="51"/>
      <c r="B24" s="43" t="s">
        <v>0</v>
      </c>
      <c r="C24" s="44">
        <v>1</v>
      </c>
      <c r="D24" s="44">
        <v>0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5.7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2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5.7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5.7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6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5.7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6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5.7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1</v>
      </c>
    </row>
    <row r="30" spans="1:18" ht="15.7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5.75">
      <c r="A31" s="51" t="s">
        <v>12</v>
      </c>
      <c r="B31" s="43" t="s">
        <v>1</v>
      </c>
      <c r="C31" s="44">
        <v>2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4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</row>
    <row r="32" spans="1:18" ht="15.75">
      <c r="A32" s="51"/>
      <c r="B32" s="43" t="s">
        <v>0</v>
      </c>
      <c r="C32" s="44">
        <v>2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3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5.7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2</v>
      </c>
      <c r="M33" s="44">
        <v>1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5.7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2</v>
      </c>
      <c r="M34" s="44">
        <v>1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5.7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1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5.75">
      <c r="A36" s="51"/>
      <c r="B36" s="43" t="s">
        <v>0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1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5.7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2</v>
      </c>
    </row>
    <row r="38" spans="1:18" ht="15.7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1</v>
      </c>
      <c r="N38" s="44">
        <v>0</v>
      </c>
      <c r="O38" s="44">
        <v>0</v>
      </c>
      <c r="P38" s="44">
        <v>0</v>
      </c>
      <c r="Q38" s="44">
        <v>0</v>
      </c>
      <c r="R38" s="44">
        <v>2</v>
      </c>
    </row>
    <row r="39" spans="1:18" ht="15.75">
      <c r="A39" s="51" t="s">
        <v>8</v>
      </c>
      <c r="B39" s="43" t="s">
        <v>1</v>
      </c>
      <c r="C39" s="44">
        <v>0</v>
      </c>
      <c r="D39" s="44">
        <v>0</v>
      </c>
      <c r="E39" s="44">
        <v>1</v>
      </c>
      <c r="F39" s="44">
        <v>0</v>
      </c>
      <c r="G39" s="44">
        <v>1</v>
      </c>
      <c r="H39" s="44">
        <v>0</v>
      </c>
      <c r="I39" s="44">
        <v>0</v>
      </c>
      <c r="J39" s="44">
        <v>0</v>
      </c>
      <c r="K39" s="44">
        <v>1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1</v>
      </c>
    </row>
    <row r="40" spans="1:18" ht="15.75">
      <c r="A40" s="51"/>
      <c r="B40" s="43" t="s">
        <v>0</v>
      </c>
      <c r="C40" s="44">
        <v>0</v>
      </c>
      <c r="D40" s="44">
        <v>0</v>
      </c>
      <c r="E40" s="44">
        <v>1</v>
      </c>
      <c r="F40" s="44">
        <v>0</v>
      </c>
      <c r="G40" s="44">
        <v>1</v>
      </c>
      <c r="H40" s="44">
        <v>0</v>
      </c>
      <c r="I40" s="44">
        <v>0</v>
      </c>
      <c r="J40" s="44">
        <v>0</v>
      </c>
      <c r="K40" s="44">
        <v>1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5.7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3</v>
      </c>
    </row>
    <row r="42" spans="1:18" ht="15.7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2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3</v>
      </c>
    </row>
    <row r="43" spans="1:18" ht="15.7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1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</row>
    <row r="44" spans="1:18" ht="15.7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1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5.7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5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1</v>
      </c>
    </row>
    <row r="46" spans="1:18" ht="15.7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4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5.7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1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5.7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1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5.7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2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3</v>
      </c>
    </row>
    <row r="50" spans="1:18" ht="15.7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2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3</v>
      </c>
    </row>
    <row r="51" spans="1:18" ht="15.75">
      <c r="A51" s="51" t="s">
        <v>2</v>
      </c>
      <c r="B51" s="43" t="s">
        <v>1</v>
      </c>
      <c r="C51" s="44">
        <v>2</v>
      </c>
      <c r="D51" s="44">
        <v>2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38</v>
      </c>
      <c r="M51" s="44">
        <v>4</v>
      </c>
      <c r="N51" s="44">
        <v>0</v>
      </c>
      <c r="O51" s="44">
        <v>0</v>
      </c>
      <c r="P51" s="44">
        <v>1</v>
      </c>
      <c r="Q51" s="44">
        <v>0</v>
      </c>
      <c r="R51" s="44">
        <v>5</v>
      </c>
    </row>
    <row r="52" spans="1:18" ht="15.75">
      <c r="A52" s="51"/>
      <c r="B52" s="43" t="s">
        <v>0</v>
      </c>
      <c r="C52" s="44">
        <v>2</v>
      </c>
      <c r="D52" s="44">
        <v>2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36</v>
      </c>
      <c r="M52" s="44">
        <v>3</v>
      </c>
      <c r="N52" s="44">
        <v>0</v>
      </c>
      <c r="O52" s="44">
        <v>0</v>
      </c>
      <c r="P52" s="44">
        <v>1</v>
      </c>
      <c r="Q52" s="44">
        <v>0</v>
      </c>
      <c r="R52" s="44">
        <v>4</v>
      </c>
    </row>
    <row r="53" spans="1:18" ht="15.7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59999389629810485"/>
    <pageSetUpPr fitToPage="1"/>
  </sheetPr>
  <dimension ref="A1:J53"/>
  <sheetViews>
    <sheetView showGridLines="0" zoomScale="85" zoomScaleNormal="85" zoomScalePageLayoutView="5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0" width="20.75" customWidth="1"/>
  </cols>
  <sheetData>
    <row r="1" spans="1:10" ht="45.75" customHeight="1">
      <c r="A1" s="216" t="s">
        <v>403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10">
      <c r="J2" s="12" t="s">
        <v>516</v>
      </c>
    </row>
    <row r="3" spans="1:10" ht="21.75" customHeight="1">
      <c r="A3" s="230" t="s">
        <v>31</v>
      </c>
      <c r="B3" s="230"/>
      <c r="C3" s="218" t="s">
        <v>399</v>
      </c>
      <c r="D3" s="219"/>
      <c r="E3" s="219"/>
      <c r="F3" s="219"/>
      <c r="G3" s="219"/>
      <c r="H3" s="219"/>
      <c r="I3" s="219"/>
      <c r="J3" s="220"/>
    </row>
    <row r="4" spans="1:10" ht="14.25" customHeight="1">
      <c r="A4" s="230"/>
      <c r="B4" s="230"/>
      <c r="C4" s="221" t="s">
        <v>400</v>
      </c>
      <c r="D4" s="224" t="s">
        <v>398</v>
      </c>
      <c r="E4" s="225"/>
      <c r="F4" s="225"/>
      <c r="G4" s="225"/>
      <c r="H4" s="225"/>
      <c r="I4" s="225"/>
      <c r="J4" s="226"/>
    </row>
    <row r="5" spans="1:10" ht="14.25" customHeight="1">
      <c r="A5" s="230"/>
      <c r="B5" s="230"/>
      <c r="C5" s="222"/>
      <c r="D5" s="227"/>
      <c r="E5" s="228"/>
      <c r="F5" s="228"/>
      <c r="G5" s="228"/>
      <c r="H5" s="228"/>
      <c r="I5" s="228"/>
      <c r="J5" s="229"/>
    </row>
    <row r="6" spans="1:10" ht="111.95" customHeight="1">
      <c r="A6" s="230"/>
      <c r="B6" s="230"/>
      <c r="C6" s="223"/>
      <c r="D6" s="10" t="s">
        <v>401</v>
      </c>
      <c r="E6" s="10" t="s">
        <v>402</v>
      </c>
      <c r="F6" s="10" t="s">
        <v>248</v>
      </c>
      <c r="G6" s="10" t="s">
        <v>327</v>
      </c>
      <c r="H6" s="10" t="s">
        <v>328</v>
      </c>
      <c r="I6" s="10" t="s">
        <v>329</v>
      </c>
      <c r="J6" s="10" t="s">
        <v>330</v>
      </c>
    </row>
    <row r="7" spans="1:10">
      <c r="A7" s="214">
        <v>0</v>
      </c>
      <c r="B7" s="215"/>
      <c r="C7" s="9">
        <v>1</v>
      </c>
      <c r="D7" s="80">
        <v>2</v>
      </c>
      <c r="E7" s="9">
        <v>3</v>
      </c>
      <c r="F7" s="80">
        <v>4</v>
      </c>
      <c r="G7" s="9">
        <v>5</v>
      </c>
      <c r="H7" s="80">
        <v>6</v>
      </c>
      <c r="I7" s="9">
        <v>7</v>
      </c>
      <c r="J7" s="80">
        <v>8</v>
      </c>
    </row>
    <row r="8" spans="1:10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>
      <c r="A9" s="5" t="s">
        <v>23</v>
      </c>
      <c r="B9" s="4" t="s">
        <v>1</v>
      </c>
      <c r="C9" s="3">
        <v>645</v>
      </c>
      <c r="D9" s="3">
        <v>58</v>
      </c>
      <c r="E9" s="3">
        <v>151</v>
      </c>
      <c r="F9" s="3">
        <v>99</v>
      </c>
      <c r="G9" s="3">
        <v>87</v>
      </c>
      <c r="H9" s="3">
        <v>41</v>
      </c>
      <c r="I9" s="3">
        <v>18</v>
      </c>
      <c r="J9" s="3">
        <v>20</v>
      </c>
    </row>
    <row r="10" spans="1:10">
      <c r="A10" s="5"/>
      <c r="B10" s="4" t="s">
        <v>0</v>
      </c>
      <c r="C10" s="3">
        <v>335</v>
      </c>
      <c r="D10" s="3">
        <v>48</v>
      </c>
      <c r="E10" s="3">
        <v>85</v>
      </c>
      <c r="F10" s="3">
        <v>53</v>
      </c>
      <c r="G10" s="3">
        <v>42</v>
      </c>
      <c r="H10" s="3">
        <v>17</v>
      </c>
      <c r="I10" s="3">
        <v>9</v>
      </c>
      <c r="J10" s="3">
        <v>18</v>
      </c>
    </row>
    <row r="11" spans="1:10">
      <c r="A11" s="5" t="s">
        <v>22</v>
      </c>
      <c r="B11" s="4" t="s">
        <v>1</v>
      </c>
      <c r="C11" s="3">
        <v>44</v>
      </c>
      <c r="D11" s="3">
        <v>7</v>
      </c>
      <c r="E11" s="3">
        <v>16</v>
      </c>
      <c r="F11" s="3">
        <v>18</v>
      </c>
      <c r="G11" s="3">
        <v>21</v>
      </c>
      <c r="H11" s="3">
        <v>3</v>
      </c>
      <c r="I11" s="3">
        <v>3</v>
      </c>
      <c r="J11" s="3">
        <v>5</v>
      </c>
    </row>
    <row r="12" spans="1:10">
      <c r="A12" s="5"/>
      <c r="B12" s="4" t="s">
        <v>0</v>
      </c>
      <c r="C12" s="3">
        <v>21</v>
      </c>
      <c r="D12" s="3">
        <v>6</v>
      </c>
      <c r="E12" s="3">
        <v>10</v>
      </c>
      <c r="F12" s="3">
        <v>9</v>
      </c>
      <c r="G12" s="3">
        <v>9</v>
      </c>
      <c r="H12" s="3">
        <v>3</v>
      </c>
      <c r="I12" s="3">
        <v>1</v>
      </c>
      <c r="J12" s="3">
        <v>4</v>
      </c>
    </row>
    <row r="13" spans="1:10">
      <c r="A13" s="5" t="s">
        <v>21</v>
      </c>
      <c r="B13" s="4" t="s">
        <v>1</v>
      </c>
      <c r="C13" s="3">
        <v>24</v>
      </c>
      <c r="D13" s="3">
        <v>0</v>
      </c>
      <c r="E13" s="3">
        <v>6</v>
      </c>
      <c r="F13" s="3">
        <v>4</v>
      </c>
      <c r="G13" s="3">
        <v>1</v>
      </c>
      <c r="H13" s="3">
        <v>4</v>
      </c>
      <c r="I13" s="3">
        <v>0</v>
      </c>
      <c r="J13" s="3">
        <v>1</v>
      </c>
    </row>
    <row r="14" spans="1:10">
      <c r="A14" s="5"/>
      <c r="B14" s="4" t="s">
        <v>0</v>
      </c>
      <c r="C14" s="3">
        <v>8</v>
      </c>
      <c r="D14" s="3">
        <v>0</v>
      </c>
      <c r="E14" s="3">
        <v>5</v>
      </c>
      <c r="F14" s="3">
        <v>3</v>
      </c>
      <c r="G14" s="3">
        <v>0</v>
      </c>
      <c r="H14" s="3">
        <v>2</v>
      </c>
      <c r="I14" s="3">
        <v>0</v>
      </c>
      <c r="J14" s="3">
        <v>1</v>
      </c>
    </row>
    <row r="15" spans="1:10">
      <c r="A15" s="5" t="s">
        <v>20</v>
      </c>
      <c r="B15" s="4" t="s">
        <v>1</v>
      </c>
      <c r="C15" s="3">
        <v>39</v>
      </c>
      <c r="D15" s="3">
        <v>0</v>
      </c>
      <c r="E15" s="3">
        <v>3</v>
      </c>
      <c r="F15" s="3">
        <v>3</v>
      </c>
      <c r="G15" s="3">
        <v>1</v>
      </c>
      <c r="H15" s="3">
        <v>2</v>
      </c>
      <c r="I15" s="3">
        <v>0</v>
      </c>
      <c r="J15" s="3">
        <v>0</v>
      </c>
    </row>
    <row r="16" spans="1:10">
      <c r="A16" s="5"/>
      <c r="B16" s="4" t="s">
        <v>0</v>
      </c>
      <c r="C16" s="3">
        <v>22</v>
      </c>
      <c r="D16" s="3">
        <v>0</v>
      </c>
      <c r="E16" s="3">
        <v>2</v>
      </c>
      <c r="F16" s="3">
        <v>2</v>
      </c>
      <c r="G16" s="3">
        <v>0</v>
      </c>
      <c r="H16" s="3">
        <v>2</v>
      </c>
      <c r="I16" s="3">
        <v>0</v>
      </c>
      <c r="J16" s="3">
        <v>0</v>
      </c>
    </row>
    <row r="17" spans="1:10">
      <c r="A17" s="5" t="s">
        <v>19</v>
      </c>
      <c r="B17" s="4" t="s">
        <v>1</v>
      </c>
      <c r="C17" s="3">
        <v>28</v>
      </c>
      <c r="D17" s="3">
        <v>7</v>
      </c>
      <c r="E17" s="3">
        <v>18</v>
      </c>
      <c r="F17" s="3">
        <v>11</v>
      </c>
      <c r="G17" s="3">
        <v>14</v>
      </c>
      <c r="H17" s="3">
        <v>6</v>
      </c>
      <c r="I17" s="3">
        <v>4</v>
      </c>
      <c r="J17" s="3">
        <v>0</v>
      </c>
    </row>
    <row r="18" spans="1:10">
      <c r="A18" s="5"/>
      <c r="B18" s="4" t="s">
        <v>0</v>
      </c>
      <c r="C18" s="3">
        <v>17</v>
      </c>
      <c r="D18" s="3">
        <v>7</v>
      </c>
      <c r="E18" s="3">
        <v>9</v>
      </c>
      <c r="F18" s="3">
        <v>6</v>
      </c>
      <c r="G18" s="3">
        <v>6</v>
      </c>
      <c r="H18" s="3">
        <v>1</v>
      </c>
      <c r="I18" s="3">
        <v>2</v>
      </c>
      <c r="J18" s="3">
        <v>0</v>
      </c>
    </row>
    <row r="19" spans="1:10">
      <c r="A19" s="5" t="s">
        <v>18</v>
      </c>
      <c r="B19" s="4" t="s">
        <v>1</v>
      </c>
      <c r="C19" s="3">
        <v>19</v>
      </c>
      <c r="D19" s="3">
        <v>1</v>
      </c>
      <c r="E19" s="3">
        <v>3</v>
      </c>
      <c r="F19" s="3">
        <v>1</v>
      </c>
      <c r="G19" s="3">
        <v>1</v>
      </c>
      <c r="H19" s="3">
        <v>1</v>
      </c>
      <c r="I19" s="3">
        <v>0</v>
      </c>
      <c r="J19" s="3">
        <v>0</v>
      </c>
    </row>
    <row r="20" spans="1:10">
      <c r="A20" s="5"/>
      <c r="B20" s="4" t="s">
        <v>0</v>
      </c>
      <c r="C20" s="3">
        <v>8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</row>
    <row r="21" spans="1:10">
      <c r="A21" s="5" t="s">
        <v>17</v>
      </c>
      <c r="B21" s="4" t="s">
        <v>1</v>
      </c>
      <c r="C21" s="3">
        <v>25</v>
      </c>
      <c r="D21" s="3">
        <v>0</v>
      </c>
      <c r="E21" s="3">
        <v>3</v>
      </c>
      <c r="F21" s="3">
        <v>4</v>
      </c>
      <c r="G21" s="3">
        <v>1</v>
      </c>
      <c r="H21" s="3">
        <v>1</v>
      </c>
      <c r="I21" s="3">
        <v>0</v>
      </c>
      <c r="J21" s="3">
        <v>0</v>
      </c>
    </row>
    <row r="22" spans="1:10">
      <c r="A22" s="5"/>
      <c r="B22" s="4" t="s">
        <v>0</v>
      </c>
      <c r="C22" s="3">
        <v>14</v>
      </c>
      <c r="D22" s="3">
        <v>0</v>
      </c>
      <c r="E22" s="3">
        <v>2</v>
      </c>
      <c r="F22" s="3">
        <v>3</v>
      </c>
      <c r="G22" s="3">
        <v>1</v>
      </c>
      <c r="H22" s="3">
        <v>1</v>
      </c>
      <c r="I22" s="3">
        <v>0</v>
      </c>
      <c r="J22" s="3">
        <v>0</v>
      </c>
    </row>
    <row r="23" spans="1:10">
      <c r="A23" s="5" t="s">
        <v>16</v>
      </c>
      <c r="B23" s="4" t="s">
        <v>1</v>
      </c>
      <c r="C23" s="3">
        <v>41</v>
      </c>
      <c r="D23" s="3">
        <v>3</v>
      </c>
      <c r="E23" s="3">
        <v>5</v>
      </c>
      <c r="F23" s="3">
        <v>3</v>
      </c>
      <c r="G23" s="3">
        <v>0</v>
      </c>
      <c r="H23" s="3">
        <v>0</v>
      </c>
      <c r="I23" s="3">
        <v>2</v>
      </c>
      <c r="J23" s="3">
        <v>1</v>
      </c>
    </row>
    <row r="24" spans="1:10">
      <c r="A24" s="5"/>
      <c r="B24" s="4" t="s">
        <v>0</v>
      </c>
      <c r="C24" s="3">
        <v>18</v>
      </c>
      <c r="D24" s="3">
        <v>3</v>
      </c>
      <c r="E24" s="3">
        <v>1</v>
      </c>
      <c r="F24" s="3">
        <v>3</v>
      </c>
      <c r="G24" s="3">
        <v>0</v>
      </c>
      <c r="H24" s="3">
        <v>0</v>
      </c>
      <c r="I24" s="3">
        <v>1</v>
      </c>
      <c r="J24" s="3">
        <v>1</v>
      </c>
    </row>
    <row r="25" spans="1:10">
      <c r="A25" s="5" t="s">
        <v>15</v>
      </c>
      <c r="B25" s="4" t="s">
        <v>1</v>
      </c>
      <c r="C25" s="3">
        <v>14</v>
      </c>
      <c r="D25" s="3">
        <v>1</v>
      </c>
      <c r="E25" s="3">
        <v>2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9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14</v>
      </c>
      <c r="B27" s="4" t="s">
        <v>1</v>
      </c>
      <c r="C27" s="3">
        <v>26</v>
      </c>
      <c r="D27" s="3">
        <v>0</v>
      </c>
      <c r="E27" s="3">
        <v>3</v>
      </c>
      <c r="F27" s="3">
        <v>3</v>
      </c>
      <c r="G27" s="3">
        <v>5</v>
      </c>
      <c r="H27" s="3">
        <v>0</v>
      </c>
      <c r="I27" s="3">
        <v>2</v>
      </c>
      <c r="J27" s="3">
        <v>0</v>
      </c>
    </row>
    <row r="28" spans="1:10">
      <c r="A28" s="5"/>
      <c r="B28" s="4" t="s">
        <v>0</v>
      </c>
      <c r="C28" s="3">
        <v>16</v>
      </c>
      <c r="D28" s="3">
        <v>0</v>
      </c>
      <c r="E28" s="3">
        <v>2</v>
      </c>
      <c r="F28" s="3">
        <v>1</v>
      </c>
      <c r="G28" s="3">
        <v>3</v>
      </c>
      <c r="H28" s="3">
        <v>0</v>
      </c>
      <c r="I28" s="3">
        <v>1</v>
      </c>
      <c r="J28" s="3">
        <v>0</v>
      </c>
    </row>
    <row r="29" spans="1:10">
      <c r="A29" s="5" t="s">
        <v>13</v>
      </c>
      <c r="B29" s="4" t="s">
        <v>1</v>
      </c>
      <c r="C29" s="3">
        <v>41</v>
      </c>
      <c r="D29" s="3">
        <v>2</v>
      </c>
      <c r="E29" s="3">
        <v>4</v>
      </c>
      <c r="F29" s="3">
        <v>1</v>
      </c>
      <c r="G29" s="3">
        <v>0</v>
      </c>
      <c r="H29" s="3">
        <v>0</v>
      </c>
      <c r="I29" s="3">
        <v>1</v>
      </c>
      <c r="J29" s="3">
        <v>1</v>
      </c>
    </row>
    <row r="30" spans="1:10">
      <c r="A30" s="5"/>
      <c r="B30" s="4" t="s">
        <v>0</v>
      </c>
      <c r="C30" s="3">
        <v>21</v>
      </c>
      <c r="D30" s="3">
        <v>2</v>
      </c>
      <c r="E30" s="3">
        <v>1</v>
      </c>
      <c r="F30" s="3">
        <v>1</v>
      </c>
      <c r="G30" s="3">
        <v>0</v>
      </c>
      <c r="H30" s="3">
        <v>0</v>
      </c>
      <c r="I30" s="3">
        <v>0</v>
      </c>
      <c r="J30" s="3">
        <v>1</v>
      </c>
    </row>
    <row r="31" spans="1:10">
      <c r="A31" s="5" t="s">
        <v>12</v>
      </c>
      <c r="B31" s="4" t="s">
        <v>1</v>
      </c>
      <c r="C31" s="3">
        <v>31</v>
      </c>
      <c r="D31" s="3">
        <v>1</v>
      </c>
      <c r="E31" s="3">
        <v>3</v>
      </c>
      <c r="F31" s="3">
        <v>2</v>
      </c>
      <c r="G31" s="3">
        <v>0</v>
      </c>
      <c r="H31" s="3">
        <v>1</v>
      </c>
      <c r="I31" s="3">
        <v>0</v>
      </c>
      <c r="J31" s="3">
        <v>0</v>
      </c>
    </row>
    <row r="32" spans="1:10">
      <c r="A32" s="5"/>
      <c r="B32" s="4" t="s">
        <v>0</v>
      </c>
      <c r="C32" s="3">
        <v>15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>
      <c r="A33" s="5" t="s">
        <v>11</v>
      </c>
      <c r="B33" s="4" t="s">
        <v>1</v>
      </c>
      <c r="C33" s="3">
        <v>14</v>
      </c>
      <c r="D33" s="3">
        <v>7</v>
      </c>
      <c r="E33" s="3">
        <v>8</v>
      </c>
      <c r="F33" s="3">
        <v>7</v>
      </c>
      <c r="G33" s="3">
        <v>0</v>
      </c>
      <c r="H33" s="3">
        <v>0</v>
      </c>
      <c r="I33" s="3">
        <v>2</v>
      </c>
      <c r="J33" s="3">
        <v>0</v>
      </c>
    </row>
    <row r="34" spans="1:10">
      <c r="A34" s="5"/>
      <c r="B34" s="4" t="s">
        <v>0</v>
      </c>
      <c r="C34" s="3">
        <v>7</v>
      </c>
      <c r="D34" s="3">
        <v>1</v>
      </c>
      <c r="E34" s="3">
        <v>6</v>
      </c>
      <c r="F34" s="3">
        <v>5</v>
      </c>
      <c r="G34" s="3">
        <v>0</v>
      </c>
      <c r="H34" s="3">
        <v>0</v>
      </c>
      <c r="I34" s="3">
        <v>1</v>
      </c>
      <c r="J34" s="3">
        <v>0</v>
      </c>
    </row>
    <row r="35" spans="1:10">
      <c r="A35" s="5" t="s">
        <v>10</v>
      </c>
      <c r="B35" s="4" t="s">
        <v>1</v>
      </c>
      <c r="C35" s="3">
        <v>12</v>
      </c>
      <c r="D35" s="3">
        <v>2</v>
      </c>
      <c r="E35" s="3">
        <v>1</v>
      </c>
      <c r="F35" s="3">
        <v>2</v>
      </c>
      <c r="G35" s="3">
        <v>1</v>
      </c>
      <c r="H35" s="3">
        <v>1</v>
      </c>
      <c r="I35" s="3">
        <v>0</v>
      </c>
      <c r="J35" s="3">
        <v>1</v>
      </c>
    </row>
    <row r="36" spans="1:10">
      <c r="A36" s="5"/>
      <c r="B36" s="4" t="s">
        <v>0</v>
      </c>
      <c r="C36" s="3">
        <v>8</v>
      </c>
      <c r="D36" s="3">
        <v>0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1</v>
      </c>
    </row>
    <row r="37" spans="1:10">
      <c r="A37" s="5" t="s">
        <v>9</v>
      </c>
      <c r="B37" s="4" t="s">
        <v>1</v>
      </c>
      <c r="C37" s="3">
        <v>26</v>
      </c>
      <c r="D37" s="3">
        <v>5</v>
      </c>
      <c r="E37" s="3">
        <v>5</v>
      </c>
      <c r="F37" s="3">
        <v>4</v>
      </c>
      <c r="G37" s="3">
        <v>2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12</v>
      </c>
      <c r="D38" s="3">
        <v>5</v>
      </c>
      <c r="E38" s="3">
        <v>4</v>
      </c>
      <c r="F38" s="3">
        <v>4</v>
      </c>
      <c r="G38" s="3">
        <v>1</v>
      </c>
      <c r="H38" s="3">
        <v>0</v>
      </c>
      <c r="I38" s="3">
        <v>0</v>
      </c>
      <c r="J38" s="3">
        <v>0</v>
      </c>
    </row>
    <row r="39" spans="1:10">
      <c r="A39" s="5" t="s">
        <v>8</v>
      </c>
      <c r="B39" s="4" t="s">
        <v>1</v>
      </c>
      <c r="C39" s="3">
        <v>33</v>
      </c>
      <c r="D39" s="3">
        <v>0</v>
      </c>
      <c r="E39" s="3">
        <v>3</v>
      </c>
      <c r="F39" s="3">
        <v>2</v>
      </c>
      <c r="G39" s="3">
        <v>2</v>
      </c>
      <c r="H39" s="3">
        <v>2</v>
      </c>
      <c r="I39" s="3">
        <v>0</v>
      </c>
      <c r="J39" s="3">
        <v>1</v>
      </c>
    </row>
    <row r="40" spans="1:10">
      <c r="A40" s="5"/>
      <c r="B40" s="4" t="s">
        <v>0</v>
      </c>
      <c r="C40" s="3">
        <v>17</v>
      </c>
      <c r="D40" s="3">
        <v>0</v>
      </c>
      <c r="E40" s="3">
        <v>2</v>
      </c>
      <c r="F40" s="3">
        <v>2</v>
      </c>
      <c r="G40" s="3">
        <v>0</v>
      </c>
      <c r="H40" s="3">
        <v>2</v>
      </c>
      <c r="I40" s="3">
        <v>0</v>
      </c>
      <c r="J40" s="3">
        <v>1</v>
      </c>
    </row>
    <row r="41" spans="1:10">
      <c r="A41" s="5" t="s">
        <v>7</v>
      </c>
      <c r="B41" s="4" t="s">
        <v>1</v>
      </c>
      <c r="C41" s="3">
        <v>25</v>
      </c>
      <c r="D41" s="3">
        <v>3</v>
      </c>
      <c r="E41" s="3">
        <v>7</v>
      </c>
      <c r="F41" s="3">
        <v>7</v>
      </c>
      <c r="G41" s="3">
        <v>0</v>
      </c>
      <c r="H41" s="3">
        <v>4</v>
      </c>
      <c r="I41" s="3">
        <v>0</v>
      </c>
      <c r="J41" s="3">
        <v>0</v>
      </c>
    </row>
    <row r="42" spans="1:10">
      <c r="A42" s="5"/>
      <c r="B42" s="4" t="s">
        <v>0</v>
      </c>
      <c r="C42" s="3">
        <v>15</v>
      </c>
      <c r="D42" s="3">
        <v>3</v>
      </c>
      <c r="E42" s="3">
        <v>4</v>
      </c>
      <c r="F42" s="3">
        <v>3</v>
      </c>
      <c r="G42" s="3">
        <v>0</v>
      </c>
      <c r="H42" s="3">
        <v>3</v>
      </c>
      <c r="I42" s="3">
        <v>0</v>
      </c>
      <c r="J42" s="3">
        <v>0</v>
      </c>
    </row>
    <row r="43" spans="1:10">
      <c r="A43" s="5" t="s">
        <v>6</v>
      </c>
      <c r="B43" s="4" t="s">
        <v>1</v>
      </c>
      <c r="C43" s="3">
        <v>62</v>
      </c>
      <c r="D43" s="3">
        <v>16</v>
      </c>
      <c r="E43" s="3">
        <v>31</v>
      </c>
      <c r="F43" s="3">
        <v>14</v>
      </c>
      <c r="G43" s="3">
        <v>27</v>
      </c>
      <c r="H43" s="3">
        <v>4</v>
      </c>
      <c r="I43" s="3">
        <v>3</v>
      </c>
      <c r="J43" s="3">
        <v>5</v>
      </c>
    </row>
    <row r="44" spans="1:10">
      <c r="A44" s="5"/>
      <c r="B44" s="4" t="s">
        <v>0</v>
      </c>
      <c r="C44" s="3">
        <v>28</v>
      </c>
      <c r="D44" s="3">
        <v>16</v>
      </c>
      <c r="E44" s="3">
        <v>15</v>
      </c>
      <c r="F44" s="3">
        <v>4</v>
      </c>
      <c r="G44" s="3">
        <v>13</v>
      </c>
      <c r="H44" s="3">
        <v>2</v>
      </c>
      <c r="I44" s="3">
        <v>2</v>
      </c>
      <c r="J44" s="3">
        <v>4</v>
      </c>
    </row>
    <row r="45" spans="1:10">
      <c r="A45" s="5" t="s">
        <v>5</v>
      </c>
      <c r="B45" s="4" t="s">
        <v>1</v>
      </c>
      <c r="C45" s="3">
        <v>32</v>
      </c>
      <c r="D45" s="3">
        <v>1</v>
      </c>
      <c r="E45" s="3">
        <v>6</v>
      </c>
      <c r="F45" s="3">
        <v>2</v>
      </c>
      <c r="G45" s="3">
        <v>1</v>
      </c>
      <c r="H45" s="3">
        <v>2</v>
      </c>
      <c r="I45" s="3">
        <v>0</v>
      </c>
      <c r="J45" s="3">
        <v>0</v>
      </c>
    </row>
    <row r="46" spans="1:10">
      <c r="A46" s="5"/>
      <c r="B46" s="4" t="s">
        <v>0</v>
      </c>
      <c r="C46" s="3">
        <v>12</v>
      </c>
      <c r="D46" s="3">
        <v>1</v>
      </c>
      <c r="E46" s="3">
        <v>4</v>
      </c>
      <c r="F46" s="3">
        <v>2</v>
      </c>
      <c r="G46" s="3">
        <v>1</v>
      </c>
      <c r="H46" s="3">
        <v>0</v>
      </c>
      <c r="I46" s="3">
        <v>0</v>
      </c>
      <c r="J46" s="3">
        <v>0</v>
      </c>
    </row>
    <row r="47" spans="1:10">
      <c r="A47" s="5" t="s">
        <v>4</v>
      </c>
      <c r="B47" s="4" t="s">
        <v>1</v>
      </c>
      <c r="C47" s="3">
        <v>13</v>
      </c>
      <c r="D47" s="3">
        <v>0</v>
      </c>
      <c r="E47" s="3">
        <v>7</v>
      </c>
      <c r="F47" s="3">
        <v>4</v>
      </c>
      <c r="G47" s="3">
        <v>8</v>
      </c>
      <c r="H47" s="3">
        <v>2</v>
      </c>
      <c r="I47" s="3">
        <v>1</v>
      </c>
      <c r="J47" s="3">
        <v>2</v>
      </c>
    </row>
    <row r="48" spans="1:10">
      <c r="A48" s="5"/>
      <c r="B48" s="4" t="s">
        <v>0</v>
      </c>
      <c r="C48" s="3">
        <v>9</v>
      </c>
      <c r="D48" s="3">
        <v>0</v>
      </c>
      <c r="E48" s="3">
        <v>4</v>
      </c>
      <c r="F48" s="3">
        <v>3</v>
      </c>
      <c r="G48" s="3">
        <v>4</v>
      </c>
      <c r="H48" s="3">
        <v>0</v>
      </c>
      <c r="I48" s="3">
        <v>1</v>
      </c>
      <c r="J48" s="3">
        <v>2</v>
      </c>
    </row>
    <row r="49" spans="1:10">
      <c r="A49" s="5" t="s">
        <v>3</v>
      </c>
      <c r="B49" s="4" t="s">
        <v>1</v>
      </c>
      <c r="C49" s="3">
        <v>28</v>
      </c>
      <c r="D49" s="3">
        <v>2</v>
      </c>
      <c r="E49" s="3">
        <v>2</v>
      </c>
      <c r="F49" s="3">
        <v>2</v>
      </c>
      <c r="G49" s="3">
        <v>1</v>
      </c>
      <c r="H49" s="3">
        <v>2</v>
      </c>
      <c r="I49" s="3">
        <v>0</v>
      </c>
      <c r="J49" s="3">
        <v>0</v>
      </c>
    </row>
    <row r="50" spans="1:10">
      <c r="A50" s="5"/>
      <c r="B50" s="4" t="s">
        <v>0</v>
      </c>
      <c r="C50" s="3">
        <v>17</v>
      </c>
      <c r="D50" s="3">
        <v>2</v>
      </c>
      <c r="E50" s="3">
        <v>0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</row>
    <row r="51" spans="1:10">
      <c r="A51" s="5" t="s">
        <v>2</v>
      </c>
      <c r="B51" s="4" t="s">
        <v>1</v>
      </c>
      <c r="C51" s="3">
        <v>68</v>
      </c>
      <c r="D51" s="3">
        <v>0</v>
      </c>
      <c r="E51" s="3">
        <v>15</v>
      </c>
      <c r="F51" s="3">
        <v>4</v>
      </c>
      <c r="G51" s="3">
        <v>1</v>
      </c>
      <c r="H51" s="3">
        <v>6</v>
      </c>
      <c r="I51" s="3">
        <v>0</v>
      </c>
      <c r="J51" s="3">
        <v>3</v>
      </c>
    </row>
    <row r="52" spans="1:10">
      <c r="A52" s="5"/>
      <c r="B52" s="4" t="s">
        <v>0</v>
      </c>
      <c r="C52" s="3">
        <v>41</v>
      </c>
      <c r="D52" s="3">
        <v>0</v>
      </c>
      <c r="E52" s="3">
        <v>9</v>
      </c>
      <c r="F52" s="3">
        <v>2</v>
      </c>
      <c r="G52" s="3">
        <v>1</v>
      </c>
      <c r="H52" s="3">
        <v>0</v>
      </c>
      <c r="I52" s="3">
        <v>0</v>
      </c>
      <c r="J52" s="3">
        <v>3</v>
      </c>
    </row>
    <row r="53" spans="1:10">
      <c r="A53" s="2"/>
      <c r="B53" s="1"/>
      <c r="C53" s="1"/>
      <c r="D53" s="1"/>
      <c r="E53" s="1"/>
      <c r="F53" s="1"/>
      <c r="G53" s="1"/>
      <c r="H53" s="1"/>
      <c r="I53" s="1"/>
      <c r="J53" s="1"/>
    </row>
  </sheetData>
  <mergeCells count="6">
    <mergeCell ref="A7:B7"/>
    <mergeCell ref="A1:J1"/>
    <mergeCell ref="C3:J3"/>
    <mergeCell ref="C4:C6"/>
    <mergeCell ref="D4:J5"/>
    <mergeCell ref="A3:B6"/>
  </mergeCells>
  <conditionalFormatting sqref="B9:J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B83C-3DCA-481C-94E9-FD9A5A7663C4}">
  <sheetPr>
    <tabColor theme="8" tint="0.59999389629810485"/>
  </sheetPr>
  <dimension ref="A1:M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31" t="s">
        <v>419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>
      <c r="M2" s="12" t="s">
        <v>516</v>
      </c>
    </row>
    <row r="3" spans="1:13">
      <c r="A3" s="224" t="s">
        <v>31</v>
      </c>
      <c r="B3" s="226"/>
      <c r="C3" s="230" t="s">
        <v>40</v>
      </c>
      <c r="D3" s="234" t="s">
        <v>39</v>
      </c>
      <c r="E3" s="234"/>
      <c r="F3" s="234"/>
      <c r="G3" s="234"/>
      <c r="H3" s="234"/>
      <c r="I3" s="234"/>
      <c r="J3" s="234"/>
      <c r="K3" s="234"/>
      <c r="L3" s="234"/>
      <c r="M3" s="234"/>
    </row>
    <row r="4" spans="1:13" ht="14.25" customHeight="1">
      <c r="A4" s="232"/>
      <c r="B4" s="233"/>
      <c r="C4" s="230"/>
      <c r="D4" s="221" t="s">
        <v>401</v>
      </c>
      <c r="E4" s="221" t="s">
        <v>416</v>
      </c>
      <c r="F4" s="221" t="s">
        <v>402</v>
      </c>
      <c r="G4" s="221" t="s">
        <v>248</v>
      </c>
      <c r="H4" s="221" t="s">
        <v>417</v>
      </c>
      <c r="I4" s="221" t="s">
        <v>418</v>
      </c>
      <c r="J4" s="221" t="s">
        <v>327</v>
      </c>
      <c r="K4" s="221" t="s">
        <v>328</v>
      </c>
      <c r="L4" s="221" t="s">
        <v>329</v>
      </c>
      <c r="M4" s="221" t="s">
        <v>330</v>
      </c>
    </row>
    <row r="5" spans="1:13" ht="102.75" customHeight="1">
      <c r="A5" s="227"/>
      <c r="B5" s="229"/>
      <c r="C5" s="230"/>
      <c r="D5" s="223"/>
      <c r="E5" s="223"/>
      <c r="F5" s="223"/>
      <c r="G5" s="223"/>
      <c r="H5" s="223"/>
      <c r="I5" s="223"/>
      <c r="J5" s="223"/>
      <c r="K5" s="223"/>
      <c r="L5" s="223"/>
      <c r="M5" s="223"/>
    </row>
    <row r="6" spans="1:13">
      <c r="A6" s="214">
        <v>0</v>
      </c>
      <c r="B6" s="215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45707</v>
      </c>
      <c r="D8" s="3">
        <v>17972</v>
      </c>
      <c r="E8" s="3">
        <v>5233</v>
      </c>
      <c r="F8" s="3">
        <v>9781</v>
      </c>
      <c r="G8" s="3">
        <v>5279</v>
      </c>
      <c r="H8" s="3">
        <v>13039</v>
      </c>
      <c r="I8" s="3">
        <v>22781</v>
      </c>
      <c r="J8" s="3">
        <v>16522</v>
      </c>
      <c r="K8" s="3">
        <v>2126</v>
      </c>
      <c r="L8" s="3">
        <v>2006</v>
      </c>
      <c r="M8" s="13">
        <v>4718</v>
      </c>
    </row>
    <row r="9" spans="1:13">
      <c r="A9" s="5"/>
      <c r="B9" s="4" t="s">
        <v>0</v>
      </c>
      <c r="C9" s="3">
        <v>22834</v>
      </c>
      <c r="D9" s="3">
        <v>9440</v>
      </c>
      <c r="E9" s="3">
        <v>2880</v>
      </c>
      <c r="F9" s="3">
        <v>5563</v>
      </c>
      <c r="G9" s="3">
        <v>2797</v>
      </c>
      <c r="H9" s="3">
        <v>4704</v>
      </c>
      <c r="I9" s="3">
        <v>12288</v>
      </c>
      <c r="J9" s="3">
        <v>8908</v>
      </c>
      <c r="K9" s="3">
        <v>929</v>
      </c>
      <c r="L9" s="3">
        <v>1429</v>
      </c>
      <c r="M9" s="3">
        <v>4200</v>
      </c>
    </row>
    <row r="10" spans="1:13">
      <c r="A10" s="5" t="s">
        <v>22</v>
      </c>
      <c r="B10" s="4" t="s">
        <v>1</v>
      </c>
      <c r="C10" s="3">
        <v>2443</v>
      </c>
      <c r="D10" s="6">
        <v>986</v>
      </c>
      <c r="E10" s="6">
        <v>245</v>
      </c>
      <c r="F10" s="3">
        <v>523</v>
      </c>
      <c r="G10" s="3">
        <v>273</v>
      </c>
      <c r="H10" s="3">
        <v>691</v>
      </c>
      <c r="I10" s="3">
        <v>1552</v>
      </c>
      <c r="J10" s="3">
        <v>1148</v>
      </c>
      <c r="K10" s="3">
        <v>125</v>
      </c>
      <c r="L10" s="3">
        <v>121</v>
      </c>
      <c r="M10" s="13">
        <v>423</v>
      </c>
    </row>
    <row r="11" spans="1:13">
      <c r="A11" s="5"/>
      <c r="B11" s="4" t="s">
        <v>0</v>
      </c>
      <c r="C11" s="3">
        <v>1230</v>
      </c>
      <c r="D11" s="6">
        <v>503</v>
      </c>
      <c r="E11" s="6">
        <v>139</v>
      </c>
      <c r="F11" s="3">
        <v>293</v>
      </c>
      <c r="G11" s="3">
        <v>148</v>
      </c>
      <c r="H11" s="3">
        <v>269</v>
      </c>
      <c r="I11" s="3">
        <v>831</v>
      </c>
      <c r="J11" s="3">
        <v>659</v>
      </c>
      <c r="K11" s="3">
        <v>60</v>
      </c>
      <c r="L11" s="3">
        <v>72</v>
      </c>
      <c r="M11" s="3">
        <v>340</v>
      </c>
    </row>
    <row r="12" spans="1:13">
      <c r="A12" s="5" t="s">
        <v>21</v>
      </c>
      <c r="B12" s="4" t="s">
        <v>1</v>
      </c>
      <c r="C12" s="3">
        <v>1860</v>
      </c>
      <c r="D12" s="3">
        <v>1143</v>
      </c>
      <c r="E12" s="3">
        <v>174</v>
      </c>
      <c r="F12" s="3">
        <v>450</v>
      </c>
      <c r="G12" s="3">
        <v>274</v>
      </c>
      <c r="H12" s="3">
        <v>466</v>
      </c>
      <c r="I12" s="3">
        <v>1092</v>
      </c>
      <c r="J12" s="3">
        <v>929</v>
      </c>
      <c r="K12" s="3">
        <v>102</v>
      </c>
      <c r="L12" s="3">
        <v>216</v>
      </c>
      <c r="M12" s="13">
        <v>274</v>
      </c>
    </row>
    <row r="13" spans="1:13">
      <c r="A13" s="5"/>
      <c r="B13" s="4" t="s">
        <v>0</v>
      </c>
      <c r="C13" s="3">
        <v>1049</v>
      </c>
      <c r="D13" s="3">
        <v>649</v>
      </c>
      <c r="E13" s="3">
        <v>101</v>
      </c>
      <c r="F13" s="3">
        <v>266</v>
      </c>
      <c r="G13" s="3">
        <v>159</v>
      </c>
      <c r="H13" s="3">
        <v>196</v>
      </c>
      <c r="I13" s="3">
        <v>701</v>
      </c>
      <c r="J13" s="3">
        <v>534</v>
      </c>
      <c r="K13" s="3">
        <v>46</v>
      </c>
      <c r="L13" s="3">
        <v>170</v>
      </c>
      <c r="M13" s="3">
        <v>255</v>
      </c>
    </row>
    <row r="14" spans="1:13">
      <c r="A14" s="5" t="s">
        <v>20</v>
      </c>
      <c r="B14" s="4" t="s">
        <v>1</v>
      </c>
      <c r="C14" s="3">
        <v>2074</v>
      </c>
      <c r="D14" s="3">
        <v>842</v>
      </c>
      <c r="E14" s="3">
        <v>241</v>
      </c>
      <c r="F14" s="3">
        <v>500</v>
      </c>
      <c r="G14" s="3">
        <v>275</v>
      </c>
      <c r="H14" s="3">
        <v>547</v>
      </c>
      <c r="I14" s="3">
        <v>1094</v>
      </c>
      <c r="J14" s="3">
        <v>725</v>
      </c>
      <c r="K14" s="3">
        <v>86</v>
      </c>
      <c r="L14" s="3">
        <v>64</v>
      </c>
      <c r="M14" s="13">
        <v>313</v>
      </c>
    </row>
    <row r="15" spans="1:13">
      <c r="A15" s="5"/>
      <c r="B15" s="4" t="s">
        <v>0</v>
      </c>
      <c r="C15" s="3">
        <v>988</v>
      </c>
      <c r="D15" s="3">
        <v>408</v>
      </c>
      <c r="E15" s="3">
        <v>121</v>
      </c>
      <c r="F15" s="3">
        <v>288</v>
      </c>
      <c r="G15" s="3">
        <v>148</v>
      </c>
      <c r="H15" s="3">
        <v>160</v>
      </c>
      <c r="I15" s="3">
        <v>561</v>
      </c>
      <c r="J15" s="3">
        <v>393</v>
      </c>
      <c r="K15" s="3">
        <v>29</v>
      </c>
      <c r="L15" s="3">
        <v>46</v>
      </c>
      <c r="M15" s="3">
        <v>267</v>
      </c>
    </row>
    <row r="16" spans="1:13">
      <c r="A16" s="5" t="s">
        <v>19</v>
      </c>
      <c r="B16" s="4" t="s">
        <v>1</v>
      </c>
      <c r="C16" s="3">
        <v>1590</v>
      </c>
      <c r="D16" s="3">
        <v>789</v>
      </c>
      <c r="E16" s="3">
        <v>228</v>
      </c>
      <c r="F16" s="3">
        <v>403</v>
      </c>
      <c r="G16" s="3">
        <v>240</v>
      </c>
      <c r="H16" s="3">
        <v>405</v>
      </c>
      <c r="I16" s="3">
        <v>553</v>
      </c>
      <c r="J16" s="3">
        <v>515</v>
      </c>
      <c r="K16" s="3">
        <v>55</v>
      </c>
      <c r="L16" s="3">
        <v>71</v>
      </c>
      <c r="M16" s="13">
        <v>137</v>
      </c>
    </row>
    <row r="17" spans="1:13">
      <c r="A17" s="5"/>
      <c r="B17" s="4" t="s">
        <v>0</v>
      </c>
      <c r="C17" s="3">
        <v>823</v>
      </c>
      <c r="D17" s="3">
        <v>414</v>
      </c>
      <c r="E17" s="3">
        <v>133</v>
      </c>
      <c r="F17" s="3">
        <v>241</v>
      </c>
      <c r="G17" s="3">
        <v>131</v>
      </c>
      <c r="H17" s="3">
        <v>150</v>
      </c>
      <c r="I17" s="3">
        <v>301</v>
      </c>
      <c r="J17" s="3">
        <v>287</v>
      </c>
      <c r="K17" s="3">
        <v>24</v>
      </c>
      <c r="L17" s="3">
        <v>56</v>
      </c>
      <c r="M17" s="3">
        <v>122</v>
      </c>
    </row>
    <row r="18" spans="1:13">
      <c r="A18" s="5" t="s">
        <v>18</v>
      </c>
      <c r="B18" s="4" t="s">
        <v>1</v>
      </c>
      <c r="C18" s="3">
        <v>1619</v>
      </c>
      <c r="D18" s="3">
        <v>841</v>
      </c>
      <c r="E18" s="3">
        <v>168</v>
      </c>
      <c r="F18" s="3">
        <v>404</v>
      </c>
      <c r="G18" s="3">
        <v>219</v>
      </c>
      <c r="H18" s="3">
        <v>381</v>
      </c>
      <c r="I18" s="3">
        <v>716</v>
      </c>
      <c r="J18" s="3">
        <v>442</v>
      </c>
      <c r="K18" s="3">
        <v>51</v>
      </c>
      <c r="L18" s="3">
        <v>89</v>
      </c>
      <c r="M18" s="13">
        <v>138</v>
      </c>
    </row>
    <row r="19" spans="1:13">
      <c r="A19" s="5"/>
      <c r="B19" s="4" t="s">
        <v>0</v>
      </c>
      <c r="C19" s="3">
        <v>822</v>
      </c>
      <c r="D19" s="3">
        <v>441</v>
      </c>
      <c r="E19" s="3">
        <v>90</v>
      </c>
      <c r="F19" s="3">
        <v>226</v>
      </c>
      <c r="G19" s="3">
        <v>110</v>
      </c>
      <c r="H19" s="3">
        <v>140</v>
      </c>
      <c r="I19" s="3">
        <v>443</v>
      </c>
      <c r="J19" s="3">
        <v>257</v>
      </c>
      <c r="K19" s="3">
        <v>28</v>
      </c>
      <c r="L19" s="3">
        <v>61</v>
      </c>
      <c r="M19" s="3">
        <v>126</v>
      </c>
    </row>
    <row r="20" spans="1:13">
      <c r="A20" s="5" t="s">
        <v>17</v>
      </c>
      <c r="B20" s="4" t="s">
        <v>1</v>
      </c>
      <c r="C20" s="3">
        <v>1884</v>
      </c>
      <c r="D20" s="3">
        <v>1146</v>
      </c>
      <c r="E20" s="3">
        <v>261</v>
      </c>
      <c r="F20" s="3">
        <v>434</v>
      </c>
      <c r="G20" s="3">
        <v>236</v>
      </c>
      <c r="H20" s="3">
        <v>547</v>
      </c>
      <c r="I20" s="3">
        <v>979</v>
      </c>
      <c r="J20" s="3">
        <v>482</v>
      </c>
      <c r="K20" s="3">
        <v>98</v>
      </c>
      <c r="L20" s="3">
        <v>84</v>
      </c>
      <c r="M20" s="13">
        <v>184</v>
      </c>
    </row>
    <row r="21" spans="1:13">
      <c r="A21" s="5"/>
      <c r="B21" s="4" t="s">
        <v>0</v>
      </c>
      <c r="C21" s="3">
        <v>1050</v>
      </c>
      <c r="D21" s="3">
        <v>666</v>
      </c>
      <c r="E21" s="3">
        <v>139</v>
      </c>
      <c r="F21" s="3">
        <v>286</v>
      </c>
      <c r="G21" s="3">
        <v>143</v>
      </c>
      <c r="H21" s="3">
        <v>199</v>
      </c>
      <c r="I21" s="3">
        <v>575</v>
      </c>
      <c r="J21" s="3">
        <v>321</v>
      </c>
      <c r="K21" s="3">
        <v>53</v>
      </c>
      <c r="L21" s="3">
        <v>68</v>
      </c>
      <c r="M21" s="3">
        <v>171</v>
      </c>
    </row>
    <row r="22" spans="1:13">
      <c r="A22" s="5" t="s">
        <v>16</v>
      </c>
      <c r="B22" s="4" t="s">
        <v>1</v>
      </c>
      <c r="C22" s="3">
        <v>1724</v>
      </c>
      <c r="D22" s="3">
        <v>989</v>
      </c>
      <c r="E22" s="3">
        <v>157</v>
      </c>
      <c r="F22" s="3">
        <v>356</v>
      </c>
      <c r="G22" s="3">
        <v>196</v>
      </c>
      <c r="H22" s="3">
        <v>468</v>
      </c>
      <c r="I22" s="3">
        <v>1011</v>
      </c>
      <c r="J22" s="3">
        <v>677</v>
      </c>
      <c r="K22" s="3">
        <v>47</v>
      </c>
      <c r="L22" s="3">
        <v>64</v>
      </c>
      <c r="M22" s="13">
        <v>221</v>
      </c>
    </row>
    <row r="23" spans="1:13">
      <c r="A23" s="5"/>
      <c r="B23" s="4" t="s">
        <v>0</v>
      </c>
      <c r="C23" s="3">
        <v>808</v>
      </c>
      <c r="D23" s="3">
        <v>480</v>
      </c>
      <c r="E23" s="3">
        <v>83</v>
      </c>
      <c r="F23" s="3">
        <v>171</v>
      </c>
      <c r="G23" s="3">
        <v>90</v>
      </c>
      <c r="H23" s="3">
        <v>169</v>
      </c>
      <c r="I23" s="3">
        <v>519</v>
      </c>
      <c r="J23" s="3">
        <v>348</v>
      </c>
      <c r="K23" s="3">
        <v>18</v>
      </c>
      <c r="L23" s="3">
        <v>33</v>
      </c>
      <c r="M23" s="3">
        <v>190</v>
      </c>
    </row>
    <row r="24" spans="1:13">
      <c r="A24" s="5" t="s">
        <v>15</v>
      </c>
      <c r="B24" s="4" t="s">
        <v>1</v>
      </c>
      <c r="C24" s="3">
        <v>1142</v>
      </c>
      <c r="D24" s="3">
        <v>453</v>
      </c>
      <c r="E24" s="3">
        <v>179</v>
      </c>
      <c r="F24" s="3">
        <v>242</v>
      </c>
      <c r="G24" s="3">
        <v>133</v>
      </c>
      <c r="H24" s="3">
        <v>334</v>
      </c>
      <c r="I24" s="3">
        <v>268</v>
      </c>
      <c r="J24" s="3">
        <v>183</v>
      </c>
      <c r="K24" s="3">
        <v>71</v>
      </c>
      <c r="L24" s="3">
        <v>72</v>
      </c>
      <c r="M24" s="13">
        <v>63</v>
      </c>
    </row>
    <row r="25" spans="1:13">
      <c r="A25" s="5"/>
      <c r="B25" s="4" t="s">
        <v>0</v>
      </c>
      <c r="C25" s="3">
        <v>524</v>
      </c>
      <c r="D25" s="3">
        <v>221</v>
      </c>
      <c r="E25" s="3">
        <v>97</v>
      </c>
      <c r="F25" s="3">
        <v>118</v>
      </c>
      <c r="G25" s="3">
        <v>62</v>
      </c>
      <c r="H25" s="3">
        <v>119</v>
      </c>
      <c r="I25" s="3">
        <v>137</v>
      </c>
      <c r="J25" s="3">
        <v>52</v>
      </c>
      <c r="K25" s="3">
        <v>25</v>
      </c>
      <c r="L25" s="3">
        <v>49</v>
      </c>
      <c r="M25" s="3">
        <v>57</v>
      </c>
    </row>
    <row r="26" spans="1:13">
      <c r="A26" s="5" t="s">
        <v>14</v>
      </c>
      <c r="B26" s="4" t="s">
        <v>1</v>
      </c>
      <c r="C26" s="3">
        <v>2897</v>
      </c>
      <c r="D26" s="3">
        <v>0</v>
      </c>
      <c r="E26" s="3">
        <v>346</v>
      </c>
      <c r="F26" s="3">
        <v>483</v>
      </c>
      <c r="G26" s="3">
        <v>219</v>
      </c>
      <c r="H26" s="3">
        <v>912</v>
      </c>
      <c r="I26" s="3">
        <v>1338</v>
      </c>
      <c r="J26" s="3">
        <v>1105</v>
      </c>
      <c r="K26" s="3">
        <v>242</v>
      </c>
      <c r="L26" s="3">
        <v>75</v>
      </c>
      <c r="M26" s="13">
        <v>261</v>
      </c>
    </row>
    <row r="27" spans="1:13">
      <c r="A27" s="5"/>
      <c r="B27" s="4" t="s">
        <v>0</v>
      </c>
      <c r="C27" s="3">
        <v>1337</v>
      </c>
      <c r="D27" s="3">
        <v>0</v>
      </c>
      <c r="E27" s="3">
        <v>182</v>
      </c>
      <c r="F27" s="3">
        <v>271</v>
      </c>
      <c r="G27" s="3">
        <v>116</v>
      </c>
      <c r="H27" s="3">
        <v>300</v>
      </c>
      <c r="I27" s="3">
        <v>639</v>
      </c>
      <c r="J27" s="3">
        <v>528</v>
      </c>
      <c r="K27" s="3">
        <v>87</v>
      </c>
      <c r="L27" s="3">
        <v>49</v>
      </c>
      <c r="M27" s="3">
        <v>239</v>
      </c>
    </row>
    <row r="28" spans="1:13">
      <c r="A28" s="5" t="s">
        <v>13</v>
      </c>
      <c r="B28" s="4" t="s">
        <v>1</v>
      </c>
      <c r="C28" s="3">
        <v>2359</v>
      </c>
      <c r="D28" s="3">
        <v>1803</v>
      </c>
      <c r="E28" s="3">
        <v>297</v>
      </c>
      <c r="F28" s="3">
        <v>466</v>
      </c>
      <c r="G28" s="3">
        <v>244</v>
      </c>
      <c r="H28" s="3">
        <v>738</v>
      </c>
      <c r="I28" s="3">
        <v>1332</v>
      </c>
      <c r="J28" s="3">
        <v>949</v>
      </c>
      <c r="K28" s="3">
        <v>137</v>
      </c>
      <c r="L28" s="3">
        <v>77</v>
      </c>
      <c r="M28" s="13">
        <v>237</v>
      </c>
    </row>
    <row r="29" spans="1:13">
      <c r="A29" s="5"/>
      <c r="B29" s="4" t="s">
        <v>0</v>
      </c>
      <c r="C29" s="3">
        <v>1230</v>
      </c>
      <c r="D29" s="3">
        <v>955</v>
      </c>
      <c r="E29" s="3">
        <v>164</v>
      </c>
      <c r="F29" s="3">
        <v>283</v>
      </c>
      <c r="G29" s="3">
        <v>129</v>
      </c>
      <c r="H29" s="3">
        <v>278</v>
      </c>
      <c r="I29" s="3">
        <v>753</v>
      </c>
      <c r="J29" s="3">
        <v>519</v>
      </c>
      <c r="K29" s="3">
        <v>64</v>
      </c>
      <c r="L29" s="3">
        <v>55</v>
      </c>
      <c r="M29" s="3">
        <v>211</v>
      </c>
    </row>
    <row r="30" spans="1:13">
      <c r="A30" s="5" t="s">
        <v>12</v>
      </c>
      <c r="B30" s="4" t="s">
        <v>1</v>
      </c>
      <c r="C30" s="3">
        <v>1512</v>
      </c>
      <c r="D30" s="3">
        <v>837</v>
      </c>
      <c r="E30" s="3">
        <v>134</v>
      </c>
      <c r="F30" s="3">
        <v>367</v>
      </c>
      <c r="G30" s="3">
        <v>199</v>
      </c>
      <c r="H30" s="3">
        <v>405</v>
      </c>
      <c r="I30" s="3">
        <v>863</v>
      </c>
      <c r="J30" s="3">
        <v>715</v>
      </c>
      <c r="K30" s="3">
        <v>32</v>
      </c>
      <c r="L30" s="3">
        <v>67</v>
      </c>
      <c r="M30" s="13">
        <v>211</v>
      </c>
    </row>
    <row r="31" spans="1:13">
      <c r="A31" s="5"/>
      <c r="B31" s="4" t="s">
        <v>0</v>
      </c>
      <c r="C31" s="3">
        <v>756</v>
      </c>
      <c r="D31" s="3">
        <v>437</v>
      </c>
      <c r="E31" s="3">
        <v>72</v>
      </c>
      <c r="F31" s="3">
        <v>215</v>
      </c>
      <c r="G31" s="3">
        <v>113</v>
      </c>
      <c r="H31" s="3">
        <v>138</v>
      </c>
      <c r="I31" s="3">
        <v>478</v>
      </c>
      <c r="J31" s="3">
        <v>397</v>
      </c>
      <c r="K31" s="3">
        <v>14</v>
      </c>
      <c r="L31" s="3">
        <v>50</v>
      </c>
      <c r="M31" s="3">
        <v>192</v>
      </c>
    </row>
    <row r="32" spans="1:13">
      <c r="A32" s="5" t="s">
        <v>11</v>
      </c>
      <c r="B32" s="4" t="s">
        <v>1</v>
      </c>
      <c r="C32" s="3">
        <v>1785</v>
      </c>
      <c r="D32" s="3">
        <v>902</v>
      </c>
      <c r="E32" s="3">
        <v>201</v>
      </c>
      <c r="F32" s="3">
        <v>402</v>
      </c>
      <c r="G32" s="3">
        <v>246</v>
      </c>
      <c r="H32" s="3">
        <v>495</v>
      </c>
      <c r="I32" s="3">
        <v>864</v>
      </c>
      <c r="J32" s="3">
        <v>574</v>
      </c>
      <c r="K32" s="3">
        <v>92</v>
      </c>
      <c r="L32" s="3">
        <v>91</v>
      </c>
      <c r="M32" s="13">
        <v>153</v>
      </c>
    </row>
    <row r="33" spans="1:13">
      <c r="A33" s="5"/>
      <c r="B33" s="4" t="s">
        <v>0</v>
      </c>
      <c r="C33" s="3">
        <v>873</v>
      </c>
      <c r="D33" s="3">
        <v>481</v>
      </c>
      <c r="E33" s="3">
        <v>101</v>
      </c>
      <c r="F33" s="3">
        <v>228</v>
      </c>
      <c r="G33" s="3">
        <v>119</v>
      </c>
      <c r="H33" s="3">
        <v>161</v>
      </c>
      <c r="I33" s="3">
        <v>474</v>
      </c>
      <c r="J33" s="3">
        <v>293</v>
      </c>
      <c r="K33" s="3">
        <v>36</v>
      </c>
      <c r="L33" s="3">
        <v>54</v>
      </c>
      <c r="M33" s="3">
        <v>138</v>
      </c>
    </row>
    <row r="34" spans="1:13">
      <c r="A34" s="5" t="s">
        <v>10</v>
      </c>
      <c r="B34" s="4" t="s">
        <v>1</v>
      </c>
      <c r="C34" s="3">
        <v>1348</v>
      </c>
      <c r="D34" s="3">
        <v>732</v>
      </c>
      <c r="E34" s="3">
        <v>147</v>
      </c>
      <c r="F34" s="3">
        <v>278</v>
      </c>
      <c r="G34" s="3">
        <v>159</v>
      </c>
      <c r="H34" s="3">
        <v>386</v>
      </c>
      <c r="I34" s="3">
        <v>549</v>
      </c>
      <c r="J34" s="3">
        <v>425</v>
      </c>
      <c r="K34" s="3">
        <v>44</v>
      </c>
      <c r="L34" s="3">
        <v>44</v>
      </c>
      <c r="M34" s="13">
        <v>73</v>
      </c>
    </row>
    <row r="35" spans="1:13">
      <c r="A35" s="5"/>
      <c r="B35" s="4" t="s">
        <v>0</v>
      </c>
      <c r="C35" s="3">
        <v>652</v>
      </c>
      <c r="D35" s="3">
        <v>363</v>
      </c>
      <c r="E35" s="3">
        <v>97</v>
      </c>
      <c r="F35" s="3">
        <v>138</v>
      </c>
      <c r="G35" s="3">
        <v>73</v>
      </c>
      <c r="H35" s="3">
        <v>132</v>
      </c>
      <c r="I35" s="3">
        <v>269</v>
      </c>
      <c r="J35" s="3">
        <v>198</v>
      </c>
      <c r="K35" s="3">
        <v>23</v>
      </c>
      <c r="L35" s="3">
        <v>37</v>
      </c>
      <c r="M35" s="3">
        <v>72</v>
      </c>
    </row>
    <row r="36" spans="1:13">
      <c r="A36" s="5" t="s">
        <v>9</v>
      </c>
      <c r="B36" s="4" t="s">
        <v>1</v>
      </c>
      <c r="C36" s="3">
        <v>1189</v>
      </c>
      <c r="D36" s="3">
        <v>703</v>
      </c>
      <c r="E36" s="3">
        <v>132</v>
      </c>
      <c r="F36" s="3">
        <v>288</v>
      </c>
      <c r="G36" s="3">
        <v>161</v>
      </c>
      <c r="H36" s="3">
        <v>329</v>
      </c>
      <c r="I36" s="3">
        <v>642</v>
      </c>
      <c r="J36" s="3">
        <v>331</v>
      </c>
      <c r="K36" s="3">
        <v>29</v>
      </c>
      <c r="L36" s="3">
        <v>58</v>
      </c>
      <c r="M36" s="13">
        <v>172</v>
      </c>
    </row>
    <row r="37" spans="1:13">
      <c r="A37" s="5"/>
      <c r="B37" s="4" t="s">
        <v>0</v>
      </c>
      <c r="C37" s="3">
        <v>628</v>
      </c>
      <c r="D37" s="3">
        <v>384</v>
      </c>
      <c r="E37" s="3">
        <v>79</v>
      </c>
      <c r="F37" s="3">
        <v>178</v>
      </c>
      <c r="G37" s="3">
        <v>95</v>
      </c>
      <c r="H37" s="3">
        <v>123</v>
      </c>
      <c r="I37" s="3">
        <v>367</v>
      </c>
      <c r="J37" s="3">
        <v>204</v>
      </c>
      <c r="K37" s="3">
        <v>11</v>
      </c>
      <c r="L37" s="3">
        <v>51</v>
      </c>
      <c r="M37" s="3">
        <v>145</v>
      </c>
    </row>
    <row r="38" spans="1:13">
      <c r="A38" s="5" t="s">
        <v>8</v>
      </c>
      <c r="B38" s="4" t="s">
        <v>1</v>
      </c>
      <c r="C38" s="3">
        <v>2360</v>
      </c>
      <c r="D38" s="3">
        <v>1376</v>
      </c>
      <c r="E38" s="3">
        <v>262</v>
      </c>
      <c r="F38" s="3">
        <v>515</v>
      </c>
      <c r="G38" s="3">
        <v>277</v>
      </c>
      <c r="H38" s="3">
        <v>658</v>
      </c>
      <c r="I38" s="3">
        <v>1284</v>
      </c>
      <c r="J38" s="3">
        <v>932</v>
      </c>
      <c r="K38" s="3">
        <v>119</v>
      </c>
      <c r="L38" s="3">
        <v>125</v>
      </c>
      <c r="M38" s="13">
        <v>229</v>
      </c>
    </row>
    <row r="39" spans="1:13">
      <c r="A39" s="5"/>
      <c r="B39" s="4" t="s">
        <v>0</v>
      </c>
      <c r="C39" s="3">
        <v>1099</v>
      </c>
      <c r="D39" s="3">
        <v>669</v>
      </c>
      <c r="E39" s="3">
        <v>139</v>
      </c>
      <c r="F39" s="3">
        <v>272</v>
      </c>
      <c r="G39" s="3">
        <v>133</v>
      </c>
      <c r="H39" s="3">
        <v>213</v>
      </c>
      <c r="I39" s="3">
        <v>633</v>
      </c>
      <c r="J39" s="3">
        <v>441</v>
      </c>
      <c r="K39" s="3">
        <v>56</v>
      </c>
      <c r="L39" s="3">
        <v>85</v>
      </c>
      <c r="M39" s="3">
        <v>194</v>
      </c>
    </row>
    <row r="40" spans="1:13">
      <c r="A40" s="5" t="s">
        <v>7</v>
      </c>
      <c r="B40" s="4" t="s">
        <v>1</v>
      </c>
      <c r="C40" s="3">
        <v>3226</v>
      </c>
      <c r="D40" s="3">
        <v>1397</v>
      </c>
      <c r="E40" s="3">
        <v>376</v>
      </c>
      <c r="F40" s="3">
        <v>759</v>
      </c>
      <c r="G40" s="3">
        <v>406</v>
      </c>
      <c r="H40" s="3">
        <v>838</v>
      </c>
      <c r="I40" s="3">
        <v>1688</v>
      </c>
      <c r="J40" s="3">
        <v>1378</v>
      </c>
      <c r="K40" s="3">
        <v>96</v>
      </c>
      <c r="L40" s="3">
        <v>129</v>
      </c>
      <c r="M40" s="13">
        <v>265</v>
      </c>
    </row>
    <row r="41" spans="1:13">
      <c r="A41" s="5"/>
      <c r="B41" s="4" t="s">
        <v>0</v>
      </c>
      <c r="C41" s="3">
        <v>1798</v>
      </c>
      <c r="D41" s="3">
        <v>805</v>
      </c>
      <c r="E41" s="3">
        <v>234</v>
      </c>
      <c r="F41" s="3">
        <v>454</v>
      </c>
      <c r="G41" s="3">
        <v>227</v>
      </c>
      <c r="H41" s="3">
        <v>357</v>
      </c>
      <c r="I41" s="3">
        <v>1011</v>
      </c>
      <c r="J41" s="3">
        <v>833</v>
      </c>
      <c r="K41" s="3">
        <v>43</v>
      </c>
      <c r="L41" s="3">
        <v>92</v>
      </c>
      <c r="M41" s="3">
        <v>263</v>
      </c>
    </row>
    <row r="42" spans="1:13">
      <c r="A42" s="5" t="s">
        <v>6</v>
      </c>
      <c r="B42" s="4" t="s">
        <v>1</v>
      </c>
      <c r="C42" s="3">
        <v>3139</v>
      </c>
      <c r="D42" s="3">
        <v>1335</v>
      </c>
      <c r="E42" s="3">
        <v>388</v>
      </c>
      <c r="F42" s="3">
        <v>732</v>
      </c>
      <c r="G42" s="3">
        <v>413</v>
      </c>
      <c r="H42" s="3">
        <v>891</v>
      </c>
      <c r="I42" s="3">
        <v>1756</v>
      </c>
      <c r="J42" s="3">
        <v>1424</v>
      </c>
      <c r="K42" s="3">
        <v>206</v>
      </c>
      <c r="L42" s="3">
        <v>139</v>
      </c>
      <c r="M42" s="13">
        <v>367</v>
      </c>
    </row>
    <row r="43" spans="1:13">
      <c r="A43" s="5"/>
      <c r="B43" s="4" t="s">
        <v>0</v>
      </c>
      <c r="C43" s="3">
        <v>1678</v>
      </c>
      <c r="D43" s="3">
        <v>718</v>
      </c>
      <c r="E43" s="3">
        <v>209</v>
      </c>
      <c r="F43" s="3">
        <v>433</v>
      </c>
      <c r="G43" s="3">
        <v>229</v>
      </c>
      <c r="H43" s="3">
        <v>341</v>
      </c>
      <c r="I43" s="3">
        <v>1045</v>
      </c>
      <c r="J43" s="3">
        <v>822</v>
      </c>
      <c r="K43" s="3">
        <v>99</v>
      </c>
      <c r="L43" s="3">
        <v>98</v>
      </c>
      <c r="M43" s="3">
        <v>319</v>
      </c>
    </row>
    <row r="44" spans="1:13">
      <c r="A44" s="5" t="s">
        <v>5</v>
      </c>
      <c r="B44" s="4" t="s">
        <v>1</v>
      </c>
      <c r="C44" s="3">
        <v>1858</v>
      </c>
      <c r="D44" s="3">
        <v>1030</v>
      </c>
      <c r="E44" s="3">
        <v>208</v>
      </c>
      <c r="F44" s="3">
        <v>429</v>
      </c>
      <c r="G44" s="3">
        <v>240</v>
      </c>
      <c r="H44" s="3">
        <v>503</v>
      </c>
      <c r="I44" s="3">
        <v>1011</v>
      </c>
      <c r="J44" s="3">
        <v>762</v>
      </c>
      <c r="K44" s="3">
        <v>80</v>
      </c>
      <c r="L44" s="3">
        <v>93</v>
      </c>
      <c r="M44" s="13">
        <v>204</v>
      </c>
    </row>
    <row r="45" spans="1:13">
      <c r="A45" s="5"/>
      <c r="B45" s="4" t="s">
        <v>0</v>
      </c>
      <c r="C45" s="3">
        <v>884</v>
      </c>
      <c r="D45" s="3">
        <v>483</v>
      </c>
      <c r="E45" s="3">
        <v>102</v>
      </c>
      <c r="F45" s="3">
        <v>234</v>
      </c>
      <c r="G45" s="3">
        <v>124</v>
      </c>
      <c r="H45" s="3">
        <v>166</v>
      </c>
      <c r="I45" s="3">
        <v>531</v>
      </c>
      <c r="J45" s="3">
        <v>389</v>
      </c>
      <c r="K45" s="3">
        <v>41</v>
      </c>
      <c r="L45" s="3">
        <v>65</v>
      </c>
      <c r="M45" s="3">
        <v>177</v>
      </c>
    </row>
    <row r="46" spans="1:13">
      <c r="A46" s="5" t="s">
        <v>4</v>
      </c>
      <c r="B46" s="4" t="s">
        <v>1</v>
      </c>
      <c r="C46" s="3">
        <v>684</v>
      </c>
      <c r="D46" s="3">
        <v>0</v>
      </c>
      <c r="E46" s="3">
        <v>81</v>
      </c>
      <c r="F46" s="3">
        <v>85</v>
      </c>
      <c r="G46" s="3">
        <v>40</v>
      </c>
      <c r="H46" s="3">
        <v>270</v>
      </c>
      <c r="I46" s="3">
        <v>276</v>
      </c>
      <c r="J46" s="3">
        <v>235</v>
      </c>
      <c r="K46" s="3">
        <v>11</v>
      </c>
      <c r="L46" s="3">
        <v>16</v>
      </c>
      <c r="M46" s="13">
        <v>45</v>
      </c>
    </row>
    <row r="47" spans="1:13">
      <c r="A47" s="5"/>
      <c r="B47" s="4" t="s">
        <v>0</v>
      </c>
      <c r="C47" s="3">
        <v>296</v>
      </c>
      <c r="D47" s="3">
        <v>0</v>
      </c>
      <c r="E47" s="3">
        <v>42</v>
      </c>
      <c r="F47" s="3">
        <v>59</v>
      </c>
      <c r="G47" s="3">
        <v>24</v>
      </c>
      <c r="H47" s="3">
        <v>77</v>
      </c>
      <c r="I47" s="3">
        <v>120</v>
      </c>
      <c r="J47" s="3">
        <v>123</v>
      </c>
      <c r="K47" s="3">
        <v>5</v>
      </c>
      <c r="L47" s="3">
        <v>12</v>
      </c>
      <c r="M47" s="3">
        <v>41</v>
      </c>
    </row>
    <row r="48" spans="1:13">
      <c r="A48" s="5" t="s">
        <v>3</v>
      </c>
      <c r="B48" s="4" t="s">
        <v>1</v>
      </c>
      <c r="C48" s="3">
        <v>1588</v>
      </c>
      <c r="D48" s="3">
        <v>668</v>
      </c>
      <c r="E48" s="3">
        <v>195</v>
      </c>
      <c r="F48" s="3">
        <v>401</v>
      </c>
      <c r="G48" s="3">
        <v>232</v>
      </c>
      <c r="H48" s="3">
        <v>430</v>
      </c>
      <c r="I48" s="3">
        <v>821</v>
      </c>
      <c r="J48" s="3">
        <v>393</v>
      </c>
      <c r="K48" s="3">
        <v>85</v>
      </c>
      <c r="L48" s="3">
        <v>72</v>
      </c>
      <c r="M48" s="13">
        <v>126</v>
      </c>
    </row>
    <row r="49" spans="1:13">
      <c r="A49" s="5"/>
      <c r="B49" s="4" t="s">
        <v>0</v>
      </c>
      <c r="C49" s="3">
        <v>852</v>
      </c>
      <c r="D49" s="3">
        <v>363</v>
      </c>
      <c r="E49" s="3">
        <v>97</v>
      </c>
      <c r="F49" s="3">
        <v>229</v>
      </c>
      <c r="G49" s="3">
        <v>130</v>
      </c>
      <c r="H49" s="3">
        <v>191</v>
      </c>
      <c r="I49" s="3">
        <v>472</v>
      </c>
      <c r="J49" s="3">
        <v>217</v>
      </c>
      <c r="K49" s="3">
        <v>32</v>
      </c>
      <c r="L49" s="3">
        <v>49</v>
      </c>
      <c r="M49" s="3">
        <v>119</v>
      </c>
    </row>
    <row r="50" spans="1:13">
      <c r="A50" s="5" t="s">
        <v>2</v>
      </c>
      <c r="B50" s="4" t="s">
        <v>1</v>
      </c>
      <c r="C50" s="3">
        <v>7426</v>
      </c>
      <c r="D50" s="3">
        <v>0</v>
      </c>
      <c r="E50" s="3">
        <v>813</v>
      </c>
      <c r="F50" s="3">
        <v>1264</v>
      </c>
      <c r="G50" s="3">
        <v>597</v>
      </c>
      <c r="H50" s="3">
        <v>2345</v>
      </c>
      <c r="I50" s="3">
        <v>3092</v>
      </c>
      <c r="J50" s="3">
        <v>2198</v>
      </c>
      <c r="K50" s="3">
        <v>318</v>
      </c>
      <c r="L50" s="3">
        <v>239</v>
      </c>
      <c r="M50" s="13">
        <v>622</v>
      </c>
    </row>
    <row r="51" spans="1:13">
      <c r="A51" s="5"/>
      <c r="B51" s="4" t="s">
        <v>0</v>
      </c>
      <c r="C51" s="3">
        <v>3457</v>
      </c>
      <c r="D51" s="3">
        <v>0</v>
      </c>
      <c r="E51" s="3">
        <v>459</v>
      </c>
      <c r="F51" s="3">
        <v>680</v>
      </c>
      <c r="G51" s="3">
        <v>294</v>
      </c>
      <c r="H51" s="3">
        <v>825</v>
      </c>
      <c r="I51" s="3">
        <v>1428</v>
      </c>
      <c r="J51" s="3">
        <v>1093</v>
      </c>
      <c r="K51" s="3">
        <v>135</v>
      </c>
      <c r="L51" s="3">
        <v>177</v>
      </c>
      <c r="M51" s="3">
        <v>562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A1:M1"/>
    <mergeCell ref="A3:B5"/>
    <mergeCell ref="C3:C5"/>
    <mergeCell ref="D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conditionalFormatting sqref="B8:M51">
    <cfRule type="expression" dxfId="21" priority="1">
      <formula>$B8="K"</formula>
    </cfRule>
    <cfRule type="expression" dxfId="2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59999389629810485"/>
  </sheetPr>
  <dimension ref="A1:M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16" t="s">
        <v>249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>
      <c r="M2" s="12" t="s">
        <v>516</v>
      </c>
    </row>
    <row r="3" spans="1:13">
      <c r="A3" s="224" t="s">
        <v>31</v>
      </c>
      <c r="B3" s="226"/>
      <c r="C3" s="230" t="s">
        <v>40</v>
      </c>
      <c r="D3" s="234" t="s">
        <v>39</v>
      </c>
      <c r="E3" s="234"/>
      <c r="F3" s="234"/>
      <c r="G3" s="234"/>
      <c r="H3" s="234"/>
      <c r="I3" s="234"/>
      <c r="J3" s="234"/>
      <c r="K3" s="234"/>
      <c r="L3" s="234"/>
      <c r="M3" s="234"/>
    </row>
    <row r="4" spans="1:13" ht="14.25" customHeight="1">
      <c r="A4" s="232"/>
      <c r="B4" s="233"/>
      <c r="C4" s="230"/>
      <c r="D4" s="221" t="s">
        <v>401</v>
      </c>
      <c r="E4" s="221" t="s">
        <v>416</v>
      </c>
      <c r="F4" s="221" t="s">
        <v>402</v>
      </c>
      <c r="G4" s="221" t="s">
        <v>248</v>
      </c>
      <c r="H4" s="221" t="s">
        <v>417</v>
      </c>
      <c r="I4" s="221" t="s">
        <v>418</v>
      </c>
      <c r="J4" s="221" t="s">
        <v>327</v>
      </c>
      <c r="K4" s="221" t="s">
        <v>328</v>
      </c>
      <c r="L4" s="221" t="s">
        <v>329</v>
      </c>
      <c r="M4" s="221" t="s">
        <v>330</v>
      </c>
    </row>
    <row r="5" spans="1:13" ht="102.75" customHeight="1">
      <c r="A5" s="227"/>
      <c r="B5" s="229"/>
      <c r="C5" s="230"/>
      <c r="D5" s="223"/>
      <c r="E5" s="223"/>
      <c r="F5" s="223"/>
      <c r="G5" s="223"/>
      <c r="H5" s="223"/>
      <c r="I5" s="223"/>
      <c r="J5" s="223"/>
      <c r="K5" s="223"/>
      <c r="L5" s="223"/>
      <c r="M5" s="223"/>
    </row>
    <row r="6" spans="1:13">
      <c r="A6" s="214">
        <v>0</v>
      </c>
      <c r="B6" s="215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8295</v>
      </c>
      <c r="D8" s="3">
        <v>3168</v>
      </c>
      <c r="E8" s="3">
        <v>1010</v>
      </c>
      <c r="F8" s="3">
        <v>4287</v>
      </c>
      <c r="G8" s="3">
        <v>2962</v>
      </c>
      <c r="H8" s="3">
        <v>1317</v>
      </c>
      <c r="I8" s="3">
        <v>2579</v>
      </c>
      <c r="J8" s="3">
        <v>3586</v>
      </c>
      <c r="K8" s="3">
        <v>224</v>
      </c>
      <c r="L8" s="3">
        <v>200</v>
      </c>
      <c r="M8" s="13">
        <v>574</v>
      </c>
    </row>
    <row r="9" spans="1:13">
      <c r="A9" s="5"/>
      <c r="B9" s="4" t="s">
        <v>0</v>
      </c>
      <c r="C9" s="3">
        <v>4576</v>
      </c>
      <c r="D9" s="3">
        <v>1838</v>
      </c>
      <c r="E9" s="3">
        <v>547</v>
      </c>
      <c r="F9" s="3">
        <v>2434</v>
      </c>
      <c r="G9" s="3">
        <v>1595</v>
      </c>
      <c r="H9" s="3">
        <v>483</v>
      </c>
      <c r="I9" s="3">
        <v>1660</v>
      </c>
      <c r="J9" s="3">
        <v>2003</v>
      </c>
      <c r="K9" s="3">
        <v>113</v>
      </c>
      <c r="L9" s="3">
        <v>140</v>
      </c>
      <c r="M9" s="3">
        <v>560</v>
      </c>
    </row>
    <row r="10" spans="1:13">
      <c r="A10" s="5" t="s">
        <v>22</v>
      </c>
      <c r="B10" s="4" t="s">
        <v>1</v>
      </c>
      <c r="C10" s="3">
        <v>339</v>
      </c>
      <c r="D10" s="6">
        <v>146</v>
      </c>
      <c r="E10" s="6">
        <v>28</v>
      </c>
      <c r="F10" s="3">
        <v>207</v>
      </c>
      <c r="G10" s="3">
        <v>145</v>
      </c>
      <c r="H10" s="3">
        <v>30</v>
      </c>
      <c r="I10" s="3">
        <v>175</v>
      </c>
      <c r="J10" s="3">
        <v>220</v>
      </c>
      <c r="K10" s="3">
        <v>12</v>
      </c>
      <c r="L10" s="3">
        <v>6</v>
      </c>
      <c r="M10" s="13">
        <v>69</v>
      </c>
    </row>
    <row r="11" spans="1:13">
      <c r="A11" s="5"/>
      <c r="B11" s="4" t="s">
        <v>0</v>
      </c>
      <c r="C11" s="3">
        <v>210</v>
      </c>
      <c r="D11" s="6">
        <v>97</v>
      </c>
      <c r="E11" s="6">
        <v>17</v>
      </c>
      <c r="F11" s="3">
        <v>124</v>
      </c>
      <c r="G11" s="3">
        <v>83</v>
      </c>
      <c r="H11" s="3">
        <v>17</v>
      </c>
      <c r="I11" s="3">
        <v>119</v>
      </c>
      <c r="J11" s="3">
        <v>135</v>
      </c>
      <c r="K11" s="3">
        <v>9</v>
      </c>
      <c r="L11" s="3">
        <v>4</v>
      </c>
      <c r="M11" s="3">
        <v>66</v>
      </c>
    </row>
    <row r="12" spans="1:13">
      <c r="A12" s="5" t="s">
        <v>21</v>
      </c>
      <c r="B12" s="4" t="s">
        <v>1</v>
      </c>
      <c r="C12" s="3">
        <v>290</v>
      </c>
      <c r="D12" s="3">
        <v>172</v>
      </c>
      <c r="E12" s="3">
        <v>20</v>
      </c>
      <c r="F12" s="3">
        <v>179</v>
      </c>
      <c r="G12" s="3">
        <v>152</v>
      </c>
      <c r="H12" s="3">
        <v>32</v>
      </c>
      <c r="I12" s="3">
        <v>111</v>
      </c>
      <c r="J12" s="3">
        <v>168</v>
      </c>
      <c r="K12" s="3">
        <v>12</v>
      </c>
      <c r="L12" s="3">
        <v>17</v>
      </c>
      <c r="M12" s="13">
        <v>30</v>
      </c>
    </row>
    <row r="13" spans="1:13">
      <c r="A13" s="5"/>
      <c r="B13" s="4" t="s">
        <v>0</v>
      </c>
      <c r="C13" s="3">
        <v>161</v>
      </c>
      <c r="D13" s="3">
        <v>100</v>
      </c>
      <c r="E13" s="3">
        <v>9</v>
      </c>
      <c r="F13" s="3">
        <v>97</v>
      </c>
      <c r="G13" s="3">
        <v>84</v>
      </c>
      <c r="H13" s="3">
        <v>9</v>
      </c>
      <c r="I13" s="3">
        <v>78</v>
      </c>
      <c r="J13" s="3">
        <v>93</v>
      </c>
      <c r="K13" s="3">
        <v>5</v>
      </c>
      <c r="L13" s="3">
        <v>12</v>
      </c>
      <c r="M13" s="3">
        <v>29</v>
      </c>
    </row>
    <row r="14" spans="1:13">
      <c r="A14" s="5" t="s">
        <v>20</v>
      </c>
      <c r="B14" s="4" t="s">
        <v>1</v>
      </c>
      <c r="C14" s="3">
        <v>271</v>
      </c>
      <c r="D14" s="3">
        <v>114</v>
      </c>
      <c r="E14" s="3">
        <v>26</v>
      </c>
      <c r="F14" s="3">
        <v>177</v>
      </c>
      <c r="G14" s="3">
        <v>142</v>
      </c>
      <c r="H14" s="3">
        <v>39</v>
      </c>
      <c r="I14" s="3">
        <v>93</v>
      </c>
      <c r="J14" s="3">
        <v>127</v>
      </c>
      <c r="K14" s="3">
        <v>3</v>
      </c>
      <c r="L14" s="3">
        <v>4</v>
      </c>
      <c r="M14" s="13">
        <v>25</v>
      </c>
    </row>
    <row r="15" spans="1:13">
      <c r="A15" s="5"/>
      <c r="B15" s="4" t="s">
        <v>0</v>
      </c>
      <c r="C15" s="3">
        <v>153</v>
      </c>
      <c r="D15" s="3">
        <v>63</v>
      </c>
      <c r="E15" s="3">
        <v>12</v>
      </c>
      <c r="F15" s="3">
        <v>102</v>
      </c>
      <c r="G15" s="3">
        <v>79</v>
      </c>
      <c r="H15" s="3">
        <v>13</v>
      </c>
      <c r="I15" s="3">
        <v>60</v>
      </c>
      <c r="J15" s="3">
        <v>72</v>
      </c>
      <c r="K15" s="3">
        <v>2</v>
      </c>
      <c r="L15" s="3">
        <v>4</v>
      </c>
      <c r="M15" s="3">
        <v>25</v>
      </c>
    </row>
    <row r="16" spans="1:13">
      <c r="A16" s="5" t="s">
        <v>19</v>
      </c>
      <c r="B16" s="4" t="s">
        <v>1</v>
      </c>
      <c r="C16" s="3">
        <v>335</v>
      </c>
      <c r="D16" s="3">
        <v>175</v>
      </c>
      <c r="E16" s="3">
        <v>49</v>
      </c>
      <c r="F16" s="3">
        <v>187</v>
      </c>
      <c r="G16" s="3">
        <v>135</v>
      </c>
      <c r="H16" s="3">
        <v>43</v>
      </c>
      <c r="I16" s="3">
        <v>66</v>
      </c>
      <c r="J16" s="3">
        <v>120</v>
      </c>
      <c r="K16" s="3">
        <v>4</v>
      </c>
      <c r="L16" s="3">
        <v>11</v>
      </c>
      <c r="M16" s="13">
        <v>16</v>
      </c>
    </row>
    <row r="17" spans="1:13">
      <c r="A17" s="5"/>
      <c r="B17" s="4" t="s">
        <v>0</v>
      </c>
      <c r="C17" s="3">
        <v>192</v>
      </c>
      <c r="D17" s="3">
        <v>105</v>
      </c>
      <c r="E17" s="3">
        <v>28</v>
      </c>
      <c r="F17" s="3">
        <v>107</v>
      </c>
      <c r="G17" s="3">
        <v>74</v>
      </c>
      <c r="H17" s="3">
        <v>20</v>
      </c>
      <c r="I17" s="3">
        <v>43</v>
      </c>
      <c r="J17" s="3">
        <v>71</v>
      </c>
      <c r="K17" s="3">
        <v>1</v>
      </c>
      <c r="L17" s="3">
        <v>7</v>
      </c>
      <c r="M17" s="3">
        <v>14</v>
      </c>
    </row>
    <row r="18" spans="1:13">
      <c r="A18" s="5" t="s">
        <v>18</v>
      </c>
      <c r="B18" s="4" t="s">
        <v>1</v>
      </c>
      <c r="C18" s="3">
        <v>269</v>
      </c>
      <c r="D18" s="3">
        <v>130</v>
      </c>
      <c r="E18" s="3">
        <v>27</v>
      </c>
      <c r="F18" s="3">
        <v>175</v>
      </c>
      <c r="G18" s="3">
        <v>129</v>
      </c>
      <c r="H18" s="3">
        <v>25</v>
      </c>
      <c r="I18" s="3">
        <v>80</v>
      </c>
      <c r="J18" s="3">
        <v>91</v>
      </c>
      <c r="K18" s="3">
        <v>4</v>
      </c>
      <c r="L18" s="3">
        <v>9</v>
      </c>
      <c r="M18" s="13">
        <v>14</v>
      </c>
    </row>
    <row r="19" spans="1:13">
      <c r="A19" s="5"/>
      <c r="B19" s="4" t="s">
        <v>0</v>
      </c>
      <c r="C19" s="3">
        <v>141</v>
      </c>
      <c r="D19" s="3">
        <v>69</v>
      </c>
      <c r="E19" s="3">
        <v>14</v>
      </c>
      <c r="F19" s="3">
        <v>97</v>
      </c>
      <c r="G19" s="3">
        <v>62</v>
      </c>
      <c r="H19" s="3">
        <v>7</v>
      </c>
      <c r="I19" s="3">
        <v>59</v>
      </c>
      <c r="J19" s="3">
        <v>50</v>
      </c>
      <c r="K19" s="3">
        <v>1</v>
      </c>
      <c r="L19" s="3">
        <v>8</v>
      </c>
      <c r="M19" s="3">
        <v>14</v>
      </c>
    </row>
    <row r="20" spans="1:13">
      <c r="A20" s="5" t="s">
        <v>17</v>
      </c>
      <c r="B20" s="4" t="s">
        <v>1</v>
      </c>
      <c r="C20" s="3">
        <v>355</v>
      </c>
      <c r="D20" s="3">
        <v>210</v>
      </c>
      <c r="E20" s="3">
        <v>63</v>
      </c>
      <c r="F20" s="3">
        <v>208</v>
      </c>
      <c r="G20" s="3">
        <v>141</v>
      </c>
      <c r="H20" s="3">
        <v>66</v>
      </c>
      <c r="I20" s="3">
        <v>114</v>
      </c>
      <c r="J20" s="3">
        <v>107</v>
      </c>
      <c r="K20" s="3">
        <v>15</v>
      </c>
      <c r="L20" s="3">
        <v>6</v>
      </c>
      <c r="M20" s="13">
        <v>24</v>
      </c>
    </row>
    <row r="21" spans="1:13">
      <c r="A21" s="5"/>
      <c r="B21" s="4" t="s">
        <v>0</v>
      </c>
      <c r="C21" s="3">
        <v>211</v>
      </c>
      <c r="D21" s="3">
        <v>135</v>
      </c>
      <c r="E21" s="3">
        <v>32</v>
      </c>
      <c r="F21" s="3">
        <v>132</v>
      </c>
      <c r="G21" s="3">
        <v>82</v>
      </c>
      <c r="H21" s="3">
        <v>21</v>
      </c>
      <c r="I21" s="3">
        <v>86</v>
      </c>
      <c r="J21" s="3">
        <v>77</v>
      </c>
      <c r="K21" s="3">
        <v>10</v>
      </c>
      <c r="L21" s="3">
        <v>4</v>
      </c>
      <c r="M21" s="3">
        <v>24</v>
      </c>
    </row>
    <row r="22" spans="1:13">
      <c r="A22" s="5" t="s">
        <v>16</v>
      </c>
      <c r="B22" s="4" t="s">
        <v>1</v>
      </c>
      <c r="C22" s="3">
        <v>298</v>
      </c>
      <c r="D22" s="3">
        <v>164</v>
      </c>
      <c r="E22" s="3">
        <v>35</v>
      </c>
      <c r="F22" s="3">
        <v>159</v>
      </c>
      <c r="G22" s="3">
        <v>107</v>
      </c>
      <c r="H22" s="3">
        <v>46</v>
      </c>
      <c r="I22" s="3">
        <v>124</v>
      </c>
      <c r="J22" s="3">
        <v>153</v>
      </c>
      <c r="K22" s="3">
        <v>4</v>
      </c>
      <c r="L22" s="3">
        <v>4</v>
      </c>
      <c r="M22" s="13">
        <v>36</v>
      </c>
    </row>
    <row r="23" spans="1:13">
      <c r="A23" s="5"/>
      <c r="B23" s="4" t="s">
        <v>0</v>
      </c>
      <c r="C23" s="3">
        <v>153</v>
      </c>
      <c r="D23" s="3">
        <v>84</v>
      </c>
      <c r="E23" s="3">
        <v>19</v>
      </c>
      <c r="F23" s="3">
        <v>78</v>
      </c>
      <c r="G23" s="3">
        <v>52</v>
      </c>
      <c r="H23" s="3">
        <v>14</v>
      </c>
      <c r="I23" s="3">
        <v>78</v>
      </c>
      <c r="J23" s="3">
        <v>79</v>
      </c>
      <c r="K23" s="3">
        <v>1</v>
      </c>
      <c r="L23" s="3">
        <v>0</v>
      </c>
      <c r="M23" s="3">
        <v>34</v>
      </c>
    </row>
    <row r="24" spans="1:13">
      <c r="A24" s="5" t="s">
        <v>15</v>
      </c>
      <c r="B24" s="4" t="s">
        <v>1</v>
      </c>
      <c r="C24" s="3">
        <v>279</v>
      </c>
      <c r="D24" s="3">
        <v>114</v>
      </c>
      <c r="E24" s="3">
        <v>44</v>
      </c>
      <c r="F24" s="3">
        <v>133</v>
      </c>
      <c r="G24" s="3">
        <v>91</v>
      </c>
      <c r="H24" s="3">
        <v>61</v>
      </c>
      <c r="I24" s="3">
        <v>45</v>
      </c>
      <c r="J24" s="3">
        <v>65</v>
      </c>
      <c r="K24" s="3">
        <v>11</v>
      </c>
      <c r="L24" s="3">
        <v>9</v>
      </c>
      <c r="M24" s="13">
        <v>7</v>
      </c>
    </row>
    <row r="25" spans="1:13">
      <c r="A25" s="5"/>
      <c r="B25" s="4" t="s">
        <v>0</v>
      </c>
      <c r="C25" s="3">
        <v>143</v>
      </c>
      <c r="D25" s="3">
        <v>59</v>
      </c>
      <c r="E25" s="3">
        <v>27</v>
      </c>
      <c r="F25" s="3">
        <v>70</v>
      </c>
      <c r="G25" s="3">
        <v>48</v>
      </c>
      <c r="H25" s="3">
        <v>23</v>
      </c>
      <c r="I25" s="3">
        <v>29</v>
      </c>
      <c r="J25" s="3">
        <v>25</v>
      </c>
      <c r="K25" s="3">
        <v>6</v>
      </c>
      <c r="L25" s="3">
        <v>5</v>
      </c>
      <c r="M25" s="3">
        <v>6</v>
      </c>
    </row>
    <row r="26" spans="1:13">
      <c r="A26" s="5" t="s">
        <v>14</v>
      </c>
      <c r="B26" s="4" t="s">
        <v>1</v>
      </c>
      <c r="C26" s="3">
        <v>549</v>
      </c>
      <c r="D26" s="3">
        <v>0</v>
      </c>
      <c r="E26" s="3">
        <v>73</v>
      </c>
      <c r="F26" s="3">
        <v>223</v>
      </c>
      <c r="G26" s="3">
        <v>133</v>
      </c>
      <c r="H26" s="3">
        <v>107</v>
      </c>
      <c r="I26" s="3">
        <v>141</v>
      </c>
      <c r="J26" s="3">
        <v>315</v>
      </c>
      <c r="K26" s="3">
        <v>18</v>
      </c>
      <c r="L26" s="3">
        <v>9</v>
      </c>
      <c r="M26" s="13">
        <v>36</v>
      </c>
    </row>
    <row r="27" spans="1:13">
      <c r="A27" s="5"/>
      <c r="B27" s="4" t="s">
        <v>0</v>
      </c>
      <c r="C27" s="3">
        <v>270</v>
      </c>
      <c r="D27" s="3">
        <v>0</v>
      </c>
      <c r="E27" s="3">
        <v>38</v>
      </c>
      <c r="F27" s="3">
        <v>120</v>
      </c>
      <c r="G27" s="3">
        <v>72</v>
      </c>
      <c r="H27" s="3">
        <v>38</v>
      </c>
      <c r="I27" s="3">
        <v>78</v>
      </c>
      <c r="J27" s="3">
        <v>155</v>
      </c>
      <c r="K27" s="3">
        <v>8</v>
      </c>
      <c r="L27" s="3">
        <v>6</v>
      </c>
      <c r="M27" s="3">
        <v>35</v>
      </c>
    </row>
    <row r="28" spans="1:13">
      <c r="A28" s="5" t="s">
        <v>13</v>
      </c>
      <c r="B28" s="4" t="s">
        <v>1</v>
      </c>
      <c r="C28" s="3">
        <v>373</v>
      </c>
      <c r="D28" s="3">
        <v>295</v>
      </c>
      <c r="E28" s="3">
        <v>38</v>
      </c>
      <c r="F28" s="3">
        <v>195</v>
      </c>
      <c r="G28" s="3">
        <v>131</v>
      </c>
      <c r="H28" s="3">
        <v>59</v>
      </c>
      <c r="I28" s="3">
        <v>159</v>
      </c>
      <c r="J28" s="3">
        <v>182</v>
      </c>
      <c r="K28" s="3">
        <v>12</v>
      </c>
      <c r="L28" s="3">
        <v>6</v>
      </c>
      <c r="M28" s="13">
        <v>24</v>
      </c>
    </row>
    <row r="29" spans="1:13">
      <c r="A29" s="5"/>
      <c r="B29" s="4" t="s">
        <v>0</v>
      </c>
      <c r="C29" s="3">
        <v>213</v>
      </c>
      <c r="D29" s="3">
        <v>165</v>
      </c>
      <c r="E29" s="3">
        <v>22</v>
      </c>
      <c r="F29" s="3">
        <v>116</v>
      </c>
      <c r="G29" s="3">
        <v>70</v>
      </c>
      <c r="H29" s="3">
        <v>21</v>
      </c>
      <c r="I29" s="3">
        <v>106</v>
      </c>
      <c r="J29" s="3">
        <v>96</v>
      </c>
      <c r="K29" s="3">
        <v>5</v>
      </c>
      <c r="L29" s="3">
        <v>5</v>
      </c>
      <c r="M29" s="3">
        <v>24</v>
      </c>
    </row>
    <row r="30" spans="1:13">
      <c r="A30" s="5" t="s">
        <v>12</v>
      </c>
      <c r="B30" s="4" t="s">
        <v>1</v>
      </c>
      <c r="C30" s="3">
        <v>197</v>
      </c>
      <c r="D30" s="3">
        <v>111</v>
      </c>
      <c r="E30" s="3">
        <v>13</v>
      </c>
      <c r="F30" s="3">
        <v>116</v>
      </c>
      <c r="G30" s="3">
        <v>85</v>
      </c>
      <c r="H30" s="3">
        <v>28</v>
      </c>
      <c r="I30" s="3">
        <v>77</v>
      </c>
      <c r="J30" s="3">
        <v>129</v>
      </c>
      <c r="K30" s="3">
        <v>3</v>
      </c>
      <c r="L30" s="3">
        <v>3</v>
      </c>
      <c r="M30" s="13">
        <v>20</v>
      </c>
    </row>
    <row r="31" spans="1:13">
      <c r="A31" s="5"/>
      <c r="B31" s="4" t="s">
        <v>0</v>
      </c>
      <c r="C31" s="3">
        <v>114</v>
      </c>
      <c r="D31" s="3">
        <v>70</v>
      </c>
      <c r="E31" s="3">
        <v>8</v>
      </c>
      <c r="F31" s="3">
        <v>71</v>
      </c>
      <c r="G31" s="3">
        <v>50</v>
      </c>
      <c r="H31" s="3">
        <v>7</v>
      </c>
      <c r="I31" s="3">
        <v>50</v>
      </c>
      <c r="J31" s="3">
        <v>77</v>
      </c>
      <c r="K31" s="3">
        <v>1</v>
      </c>
      <c r="L31" s="3">
        <v>2</v>
      </c>
      <c r="M31" s="3">
        <v>20</v>
      </c>
    </row>
    <row r="32" spans="1:13">
      <c r="A32" s="5" t="s">
        <v>11</v>
      </c>
      <c r="B32" s="4" t="s">
        <v>1</v>
      </c>
      <c r="C32" s="3">
        <v>338</v>
      </c>
      <c r="D32" s="3">
        <v>198</v>
      </c>
      <c r="E32" s="3">
        <v>36</v>
      </c>
      <c r="F32" s="3">
        <v>201</v>
      </c>
      <c r="G32" s="3">
        <v>148</v>
      </c>
      <c r="H32" s="3">
        <v>43</v>
      </c>
      <c r="I32" s="3">
        <v>101</v>
      </c>
      <c r="J32" s="3">
        <v>151</v>
      </c>
      <c r="K32" s="3">
        <v>15</v>
      </c>
      <c r="L32" s="3">
        <v>9</v>
      </c>
      <c r="M32" s="13">
        <v>21</v>
      </c>
    </row>
    <row r="33" spans="1:13">
      <c r="A33" s="5"/>
      <c r="B33" s="4" t="s">
        <v>0</v>
      </c>
      <c r="C33" s="3">
        <v>191</v>
      </c>
      <c r="D33" s="3">
        <v>118</v>
      </c>
      <c r="E33" s="3">
        <v>17</v>
      </c>
      <c r="F33" s="3">
        <v>116</v>
      </c>
      <c r="G33" s="3">
        <v>76</v>
      </c>
      <c r="H33" s="3">
        <v>18</v>
      </c>
      <c r="I33" s="3">
        <v>68</v>
      </c>
      <c r="J33" s="3">
        <v>88</v>
      </c>
      <c r="K33" s="3">
        <v>6</v>
      </c>
      <c r="L33" s="3">
        <v>6</v>
      </c>
      <c r="M33" s="3">
        <v>21</v>
      </c>
    </row>
    <row r="34" spans="1:13">
      <c r="A34" s="5" t="s">
        <v>10</v>
      </c>
      <c r="B34" s="4" t="s">
        <v>1</v>
      </c>
      <c r="C34" s="3">
        <v>392</v>
      </c>
      <c r="D34" s="3">
        <v>259</v>
      </c>
      <c r="E34" s="3">
        <v>55</v>
      </c>
      <c r="F34" s="3">
        <v>143</v>
      </c>
      <c r="G34" s="3">
        <v>97</v>
      </c>
      <c r="H34" s="3">
        <v>83</v>
      </c>
      <c r="I34" s="3">
        <v>90</v>
      </c>
      <c r="J34" s="3">
        <v>131</v>
      </c>
      <c r="K34" s="3">
        <v>13</v>
      </c>
      <c r="L34" s="3">
        <v>15</v>
      </c>
      <c r="M34" s="13">
        <v>21</v>
      </c>
    </row>
    <row r="35" spans="1:13">
      <c r="A35" s="5"/>
      <c r="B35" s="4" t="s">
        <v>0</v>
      </c>
      <c r="C35" s="3">
        <v>207</v>
      </c>
      <c r="D35" s="3">
        <v>146</v>
      </c>
      <c r="E35" s="3">
        <v>36</v>
      </c>
      <c r="F35" s="3">
        <v>72</v>
      </c>
      <c r="G35" s="3">
        <v>45</v>
      </c>
      <c r="H35" s="3">
        <v>31</v>
      </c>
      <c r="I35" s="3">
        <v>47</v>
      </c>
      <c r="J35" s="3">
        <v>62</v>
      </c>
      <c r="K35" s="3">
        <v>6</v>
      </c>
      <c r="L35" s="3">
        <v>13</v>
      </c>
      <c r="M35" s="3">
        <v>21</v>
      </c>
    </row>
    <row r="36" spans="1:13">
      <c r="A36" s="5" t="s">
        <v>9</v>
      </c>
      <c r="B36" s="4" t="s">
        <v>1</v>
      </c>
      <c r="C36" s="3">
        <v>172</v>
      </c>
      <c r="D36" s="3">
        <v>105</v>
      </c>
      <c r="E36" s="3">
        <v>18</v>
      </c>
      <c r="F36" s="3">
        <v>111</v>
      </c>
      <c r="G36" s="3">
        <v>73</v>
      </c>
      <c r="H36" s="3">
        <v>14</v>
      </c>
      <c r="I36" s="3">
        <v>56</v>
      </c>
      <c r="J36" s="3">
        <v>50</v>
      </c>
      <c r="K36" s="3">
        <v>2</v>
      </c>
      <c r="L36" s="3">
        <v>3</v>
      </c>
      <c r="M36" s="13">
        <v>16</v>
      </c>
    </row>
    <row r="37" spans="1:13">
      <c r="A37" s="5"/>
      <c r="B37" s="4" t="s">
        <v>0</v>
      </c>
      <c r="C37" s="3">
        <v>106</v>
      </c>
      <c r="D37" s="3">
        <v>69</v>
      </c>
      <c r="E37" s="3">
        <v>14</v>
      </c>
      <c r="F37" s="3">
        <v>72</v>
      </c>
      <c r="G37" s="3">
        <v>43</v>
      </c>
      <c r="H37" s="3">
        <v>8</v>
      </c>
      <c r="I37" s="3">
        <v>41</v>
      </c>
      <c r="J37" s="3">
        <v>32</v>
      </c>
      <c r="K37" s="3">
        <v>2</v>
      </c>
      <c r="L37" s="3">
        <v>2</v>
      </c>
      <c r="M37" s="3">
        <v>16</v>
      </c>
    </row>
    <row r="38" spans="1:13">
      <c r="A38" s="5" t="s">
        <v>8</v>
      </c>
      <c r="B38" s="4" t="s">
        <v>1</v>
      </c>
      <c r="C38" s="3">
        <v>361</v>
      </c>
      <c r="D38" s="3">
        <v>205</v>
      </c>
      <c r="E38" s="3">
        <v>25</v>
      </c>
      <c r="F38" s="3">
        <v>203</v>
      </c>
      <c r="G38" s="3">
        <v>159</v>
      </c>
      <c r="H38" s="3">
        <v>45</v>
      </c>
      <c r="I38" s="3">
        <v>123</v>
      </c>
      <c r="J38" s="3">
        <v>176</v>
      </c>
      <c r="K38" s="3">
        <v>7</v>
      </c>
      <c r="L38" s="3">
        <v>11</v>
      </c>
      <c r="M38" s="13">
        <v>24</v>
      </c>
    </row>
    <row r="39" spans="1:13">
      <c r="A39" s="5"/>
      <c r="B39" s="4" t="s">
        <v>0</v>
      </c>
      <c r="C39" s="3">
        <v>200</v>
      </c>
      <c r="D39" s="3">
        <v>118</v>
      </c>
      <c r="E39" s="3">
        <v>8</v>
      </c>
      <c r="F39" s="3">
        <v>113</v>
      </c>
      <c r="G39" s="3">
        <v>84</v>
      </c>
      <c r="H39" s="3">
        <v>16</v>
      </c>
      <c r="I39" s="3">
        <v>84</v>
      </c>
      <c r="J39" s="3">
        <v>103</v>
      </c>
      <c r="K39" s="3">
        <v>3</v>
      </c>
      <c r="L39" s="3">
        <v>8</v>
      </c>
      <c r="M39" s="3">
        <v>22</v>
      </c>
    </row>
    <row r="40" spans="1:13">
      <c r="A40" s="5" t="s">
        <v>7</v>
      </c>
      <c r="B40" s="4" t="s">
        <v>1</v>
      </c>
      <c r="C40" s="3">
        <v>702</v>
      </c>
      <c r="D40" s="3">
        <v>297</v>
      </c>
      <c r="E40" s="3">
        <v>83</v>
      </c>
      <c r="F40" s="3">
        <v>356</v>
      </c>
      <c r="G40" s="3">
        <v>240</v>
      </c>
      <c r="H40" s="3">
        <v>92</v>
      </c>
      <c r="I40" s="3">
        <v>246</v>
      </c>
      <c r="J40" s="3">
        <v>336</v>
      </c>
      <c r="K40" s="3">
        <v>6</v>
      </c>
      <c r="L40" s="3">
        <v>25</v>
      </c>
      <c r="M40" s="13">
        <v>44</v>
      </c>
    </row>
    <row r="41" spans="1:13">
      <c r="A41" s="5"/>
      <c r="B41" s="4" t="s">
        <v>0</v>
      </c>
      <c r="C41" s="3">
        <v>418</v>
      </c>
      <c r="D41" s="3">
        <v>181</v>
      </c>
      <c r="E41" s="3">
        <v>49</v>
      </c>
      <c r="F41" s="3">
        <v>213</v>
      </c>
      <c r="G41" s="3">
        <v>137</v>
      </c>
      <c r="H41" s="3">
        <v>38</v>
      </c>
      <c r="I41" s="3">
        <v>162</v>
      </c>
      <c r="J41" s="3">
        <v>207</v>
      </c>
      <c r="K41" s="3">
        <v>4</v>
      </c>
      <c r="L41" s="3">
        <v>16</v>
      </c>
      <c r="M41" s="3">
        <v>43</v>
      </c>
    </row>
    <row r="42" spans="1:13">
      <c r="A42" s="5" t="s">
        <v>6</v>
      </c>
      <c r="B42" s="4" t="s">
        <v>1</v>
      </c>
      <c r="C42" s="3">
        <v>431</v>
      </c>
      <c r="D42" s="3">
        <v>180</v>
      </c>
      <c r="E42" s="3">
        <v>32</v>
      </c>
      <c r="F42" s="3">
        <v>265</v>
      </c>
      <c r="G42" s="3">
        <v>197</v>
      </c>
      <c r="H42" s="3">
        <v>43</v>
      </c>
      <c r="I42" s="3">
        <v>161</v>
      </c>
      <c r="J42" s="3">
        <v>243</v>
      </c>
      <c r="K42" s="3">
        <v>20</v>
      </c>
      <c r="L42" s="3">
        <v>6</v>
      </c>
      <c r="M42" s="13">
        <v>22</v>
      </c>
    </row>
    <row r="43" spans="1:13">
      <c r="A43" s="5"/>
      <c r="B43" s="4" t="s">
        <v>0</v>
      </c>
      <c r="C43" s="3">
        <v>255</v>
      </c>
      <c r="D43" s="3">
        <v>103</v>
      </c>
      <c r="E43" s="3">
        <v>19</v>
      </c>
      <c r="F43" s="3">
        <v>165</v>
      </c>
      <c r="G43" s="3">
        <v>118</v>
      </c>
      <c r="H43" s="3">
        <v>12</v>
      </c>
      <c r="I43" s="3">
        <v>117</v>
      </c>
      <c r="J43" s="3">
        <v>142</v>
      </c>
      <c r="K43" s="3">
        <v>12</v>
      </c>
      <c r="L43" s="3">
        <v>3</v>
      </c>
      <c r="M43" s="3">
        <v>22</v>
      </c>
    </row>
    <row r="44" spans="1:13">
      <c r="A44" s="5" t="s">
        <v>5</v>
      </c>
      <c r="B44" s="4" t="s">
        <v>1</v>
      </c>
      <c r="C44" s="3">
        <v>270</v>
      </c>
      <c r="D44" s="3">
        <v>164</v>
      </c>
      <c r="E44" s="3">
        <v>32</v>
      </c>
      <c r="F44" s="3">
        <v>174</v>
      </c>
      <c r="G44" s="3">
        <v>126</v>
      </c>
      <c r="H44" s="3">
        <v>29</v>
      </c>
      <c r="I44" s="3">
        <v>96</v>
      </c>
      <c r="J44" s="3">
        <v>154</v>
      </c>
      <c r="K44" s="3">
        <v>9</v>
      </c>
      <c r="L44" s="3">
        <v>5</v>
      </c>
      <c r="M44" s="13">
        <v>19</v>
      </c>
    </row>
    <row r="45" spans="1:13">
      <c r="A45" s="5"/>
      <c r="B45" s="4" t="s">
        <v>0</v>
      </c>
      <c r="C45" s="3">
        <v>144</v>
      </c>
      <c r="D45" s="3">
        <v>86</v>
      </c>
      <c r="E45" s="3">
        <v>13</v>
      </c>
      <c r="F45" s="3">
        <v>95</v>
      </c>
      <c r="G45" s="3">
        <v>63</v>
      </c>
      <c r="H45" s="3">
        <v>6</v>
      </c>
      <c r="I45" s="3">
        <v>66</v>
      </c>
      <c r="J45" s="3">
        <v>87</v>
      </c>
      <c r="K45" s="3">
        <v>3</v>
      </c>
      <c r="L45" s="3">
        <v>4</v>
      </c>
      <c r="M45" s="3">
        <v>19</v>
      </c>
    </row>
    <row r="46" spans="1:13">
      <c r="A46" s="5" t="s">
        <v>4</v>
      </c>
      <c r="B46" s="4" t="s">
        <v>1</v>
      </c>
      <c r="C46" s="3">
        <v>157</v>
      </c>
      <c r="D46" s="3">
        <v>0</v>
      </c>
      <c r="E46" s="3">
        <v>28</v>
      </c>
      <c r="F46" s="3">
        <v>42</v>
      </c>
      <c r="G46" s="3">
        <v>28</v>
      </c>
      <c r="H46" s="3">
        <v>50</v>
      </c>
      <c r="I46" s="3">
        <v>41</v>
      </c>
      <c r="J46" s="3">
        <v>75</v>
      </c>
      <c r="K46" s="3">
        <v>3</v>
      </c>
      <c r="L46" s="3">
        <v>1</v>
      </c>
      <c r="M46" s="13">
        <v>6</v>
      </c>
    </row>
    <row r="47" spans="1:13">
      <c r="A47" s="5"/>
      <c r="B47" s="4" t="s">
        <v>0</v>
      </c>
      <c r="C47" s="3">
        <v>68</v>
      </c>
      <c r="D47" s="3">
        <v>0</v>
      </c>
      <c r="E47" s="3">
        <v>11</v>
      </c>
      <c r="F47" s="3">
        <v>29</v>
      </c>
      <c r="G47" s="3">
        <v>18</v>
      </c>
      <c r="H47" s="3">
        <v>11</v>
      </c>
      <c r="I47" s="3">
        <v>14</v>
      </c>
      <c r="J47" s="3">
        <v>38</v>
      </c>
      <c r="K47" s="3">
        <v>2</v>
      </c>
      <c r="L47" s="3">
        <v>1</v>
      </c>
      <c r="M47" s="3">
        <v>5</v>
      </c>
    </row>
    <row r="48" spans="1:13">
      <c r="A48" s="5" t="s">
        <v>3</v>
      </c>
      <c r="B48" s="4" t="s">
        <v>1</v>
      </c>
      <c r="C48" s="3">
        <v>288</v>
      </c>
      <c r="D48" s="3">
        <v>129</v>
      </c>
      <c r="E48" s="3">
        <v>35</v>
      </c>
      <c r="F48" s="3">
        <v>193</v>
      </c>
      <c r="G48" s="3">
        <v>141</v>
      </c>
      <c r="H48" s="3">
        <v>39</v>
      </c>
      <c r="I48" s="3">
        <v>96</v>
      </c>
      <c r="J48" s="3">
        <v>96</v>
      </c>
      <c r="K48" s="3">
        <v>5</v>
      </c>
      <c r="L48" s="3">
        <v>3</v>
      </c>
      <c r="M48" s="13">
        <v>18</v>
      </c>
    </row>
    <row r="49" spans="1:13">
      <c r="A49" s="5"/>
      <c r="B49" s="4" t="s">
        <v>0</v>
      </c>
      <c r="C49" s="3">
        <v>161</v>
      </c>
      <c r="D49" s="3">
        <v>70</v>
      </c>
      <c r="E49" s="3">
        <v>13</v>
      </c>
      <c r="F49" s="3">
        <v>105</v>
      </c>
      <c r="G49" s="3">
        <v>76</v>
      </c>
      <c r="H49" s="3">
        <v>19</v>
      </c>
      <c r="I49" s="3">
        <v>64</v>
      </c>
      <c r="J49" s="3">
        <v>59</v>
      </c>
      <c r="K49" s="3">
        <v>3</v>
      </c>
      <c r="L49" s="3">
        <v>3</v>
      </c>
      <c r="M49" s="3">
        <v>18</v>
      </c>
    </row>
    <row r="50" spans="1:13">
      <c r="A50" s="5" t="s">
        <v>2</v>
      </c>
      <c r="B50" s="4" t="s">
        <v>1</v>
      </c>
      <c r="C50" s="3">
        <v>1629</v>
      </c>
      <c r="D50" s="3">
        <v>0</v>
      </c>
      <c r="E50" s="3">
        <v>250</v>
      </c>
      <c r="F50" s="3">
        <v>640</v>
      </c>
      <c r="G50" s="3">
        <v>362</v>
      </c>
      <c r="H50" s="3">
        <v>343</v>
      </c>
      <c r="I50" s="3">
        <v>384</v>
      </c>
      <c r="J50" s="3">
        <v>497</v>
      </c>
      <c r="K50" s="3">
        <v>46</v>
      </c>
      <c r="L50" s="3">
        <v>38</v>
      </c>
      <c r="M50" s="13">
        <v>82</v>
      </c>
    </row>
    <row r="51" spans="1:13">
      <c r="A51" s="5"/>
      <c r="B51" s="4" t="s">
        <v>0</v>
      </c>
      <c r="C51" s="3">
        <v>865</v>
      </c>
      <c r="D51" s="3">
        <v>0</v>
      </c>
      <c r="E51" s="3">
        <v>141</v>
      </c>
      <c r="F51" s="3">
        <v>340</v>
      </c>
      <c r="G51" s="3">
        <v>179</v>
      </c>
      <c r="H51" s="3">
        <v>134</v>
      </c>
      <c r="I51" s="3">
        <v>211</v>
      </c>
      <c r="J51" s="3">
        <v>255</v>
      </c>
      <c r="K51" s="3">
        <v>23</v>
      </c>
      <c r="L51" s="3">
        <v>27</v>
      </c>
      <c r="M51" s="3">
        <v>82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D4:D5"/>
    <mergeCell ref="F4:F5"/>
    <mergeCell ref="E4:E5"/>
    <mergeCell ref="A1:M1"/>
    <mergeCell ref="A3:B5"/>
    <mergeCell ref="C3:C5"/>
    <mergeCell ref="D3:M3"/>
    <mergeCell ref="G4:G5"/>
    <mergeCell ref="H4:H5"/>
    <mergeCell ref="M4:M5"/>
    <mergeCell ref="I4:I5"/>
    <mergeCell ref="J4:J5"/>
    <mergeCell ref="K4:K5"/>
    <mergeCell ref="L4:L5"/>
  </mergeCells>
  <conditionalFormatting sqref="B8:M51">
    <cfRule type="expression" dxfId="19" priority="1">
      <formula>$B8="K"</formula>
    </cfRule>
    <cfRule type="expression" dxfId="1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0.59999389629810485"/>
    <pageSetUpPr fitToPage="1"/>
  </sheetPr>
  <dimension ref="A1:Q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0.625" customWidth="1"/>
    <col min="9" max="9" width="12.625" customWidth="1"/>
    <col min="10" max="10" width="12" customWidth="1"/>
    <col min="11" max="11" width="16.5" customWidth="1"/>
    <col min="12" max="12" width="24.5" customWidth="1"/>
    <col min="13" max="13" width="25" customWidth="1"/>
    <col min="14" max="14" width="24.5" customWidth="1"/>
    <col min="15" max="16" width="16" customWidth="1"/>
    <col min="17" max="17" width="12.25" customWidth="1"/>
  </cols>
  <sheetData>
    <row r="1" spans="1:17" ht="49.5" customHeight="1">
      <c r="A1" s="216" t="s">
        <v>250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</row>
    <row r="2" spans="1:17">
      <c r="Q2" s="12" t="s">
        <v>516</v>
      </c>
    </row>
    <row r="3" spans="1:17" ht="24.75" customHeight="1">
      <c r="A3" s="230" t="s">
        <v>31</v>
      </c>
      <c r="B3" s="230"/>
      <c r="C3" s="224" t="s">
        <v>450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6"/>
    </row>
    <row r="4" spans="1:17" ht="142.5" customHeight="1">
      <c r="A4" s="230"/>
      <c r="B4" s="23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427</v>
      </c>
      <c r="I4" s="10" t="s">
        <v>428</v>
      </c>
      <c r="J4" s="10" t="s">
        <v>429</v>
      </c>
      <c r="K4" s="10" t="s">
        <v>430</v>
      </c>
      <c r="L4" s="10" t="s">
        <v>431</v>
      </c>
      <c r="M4" s="10" t="s">
        <v>432</v>
      </c>
      <c r="N4" s="10" t="s">
        <v>433</v>
      </c>
      <c r="O4" s="10" t="s">
        <v>434</v>
      </c>
      <c r="P4" s="10" t="s">
        <v>435</v>
      </c>
      <c r="Q4" s="10" t="s">
        <v>343</v>
      </c>
    </row>
    <row r="5" spans="1:17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1:17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5" t="s">
        <v>23</v>
      </c>
      <c r="B7" s="4" t="s">
        <v>1</v>
      </c>
      <c r="C7" s="3">
        <v>42</v>
      </c>
      <c r="D7" s="3">
        <v>48</v>
      </c>
      <c r="E7" s="3">
        <v>81</v>
      </c>
      <c r="F7" s="3">
        <v>1</v>
      </c>
      <c r="G7" s="3">
        <v>61</v>
      </c>
      <c r="H7" s="3">
        <v>0</v>
      </c>
      <c r="I7" s="3">
        <v>20</v>
      </c>
      <c r="J7" s="3">
        <v>0</v>
      </c>
      <c r="K7" s="3">
        <v>0</v>
      </c>
      <c r="L7" s="3">
        <v>1</v>
      </c>
      <c r="M7" s="3">
        <v>0</v>
      </c>
      <c r="N7" s="3">
        <v>2</v>
      </c>
      <c r="O7" s="3">
        <v>0</v>
      </c>
      <c r="P7" s="3">
        <v>146</v>
      </c>
      <c r="Q7" s="3">
        <v>19</v>
      </c>
    </row>
    <row r="8" spans="1:17">
      <c r="A8" s="5"/>
      <c r="B8" s="4" t="s">
        <v>0</v>
      </c>
      <c r="C8" s="3">
        <v>27</v>
      </c>
      <c r="D8" s="3">
        <v>23</v>
      </c>
      <c r="E8" s="3">
        <v>37</v>
      </c>
      <c r="F8" s="3">
        <v>0</v>
      </c>
      <c r="G8" s="3">
        <v>13</v>
      </c>
      <c r="H8" s="3">
        <v>0</v>
      </c>
      <c r="I8" s="3">
        <v>13</v>
      </c>
      <c r="J8" s="3">
        <v>0</v>
      </c>
      <c r="K8" s="3">
        <v>0</v>
      </c>
      <c r="L8" s="3">
        <v>1</v>
      </c>
      <c r="M8" s="3">
        <v>0</v>
      </c>
      <c r="N8" s="3">
        <v>0</v>
      </c>
      <c r="O8" s="3">
        <v>0</v>
      </c>
      <c r="P8" s="3">
        <v>57</v>
      </c>
      <c r="Q8" s="3">
        <v>4</v>
      </c>
    </row>
    <row r="9" spans="1:17">
      <c r="A9" s="5" t="s">
        <v>22</v>
      </c>
      <c r="B9" s="4" t="s">
        <v>1</v>
      </c>
      <c r="C9" s="3">
        <v>0</v>
      </c>
      <c r="D9" s="3">
        <v>6</v>
      </c>
      <c r="E9" s="3">
        <v>3</v>
      </c>
      <c r="F9" s="3">
        <v>0</v>
      </c>
      <c r="G9" s="3">
        <v>9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  <c r="Q9" s="3">
        <v>0</v>
      </c>
    </row>
    <row r="10" spans="1:17">
      <c r="A10" s="5"/>
      <c r="B10" s="4" t="s">
        <v>0</v>
      </c>
      <c r="C10" s="3">
        <v>0</v>
      </c>
      <c r="D10" s="3">
        <v>2</v>
      </c>
      <c r="E10" s="3">
        <v>2</v>
      </c>
      <c r="F10" s="3">
        <v>0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</row>
    <row r="11" spans="1:17">
      <c r="A11" s="5" t="s">
        <v>21</v>
      </c>
      <c r="B11" s="4" t="s">
        <v>1</v>
      </c>
      <c r="C11" s="3">
        <v>0</v>
      </c>
      <c r="D11" s="3">
        <v>4</v>
      </c>
      <c r="E11" s="3">
        <v>4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7</v>
      </c>
      <c r="Q11" s="3">
        <v>0</v>
      </c>
    </row>
    <row r="12" spans="1:17">
      <c r="A12" s="5"/>
      <c r="B12" s="4" t="s">
        <v>0</v>
      </c>
      <c r="C12" s="3">
        <v>0</v>
      </c>
      <c r="D12" s="3">
        <v>2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  <c r="Q12" s="3">
        <v>0</v>
      </c>
    </row>
    <row r="13" spans="1:17">
      <c r="A13" s="5" t="s">
        <v>20</v>
      </c>
      <c r="B13" s="4" t="s">
        <v>1</v>
      </c>
      <c r="C13" s="3">
        <v>2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  <c r="Q13" s="3">
        <v>0</v>
      </c>
    </row>
    <row r="14" spans="1:17">
      <c r="A14" s="5"/>
      <c r="B14" s="4" t="s">
        <v>0</v>
      </c>
      <c r="C14" s="3">
        <v>2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>
      <c r="A15" s="5" t="s">
        <v>19</v>
      </c>
      <c r="B15" s="4" t="s">
        <v>1</v>
      </c>
      <c r="C15" s="3">
        <v>1</v>
      </c>
      <c r="D15" s="3">
        <v>3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</v>
      </c>
      <c r="Q15" s="3">
        <v>0</v>
      </c>
    </row>
    <row r="16" spans="1:17">
      <c r="A16" s="5"/>
      <c r="B16" s="4" t="s">
        <v>0</v>
      </c>
      <c r="C16" s="3">
        <v>0</v>
      </c>
      <c r="D16" s="3">
        <v>3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>
      <c r="A17" s="5" t="s">
        <v>18</v>
      </c>
      <c r="B17" s="4" t="s">
        <v>1</v>
      </c>
      <c r="C17" s="3">
        <v>0</v>
      </c>
      <c r="D17" s="3">
        <v>1</v>
      </c>
      <c r="E17" s="3">
        <v>3</v>
      </c>
      <c r="F17" s="3">
        <v>0</v>
      </c>
      <c r="G17" s="3">
        <v>9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  <c r="Q17" s="3">
        <v>0</v>
      </c>
    </row>
    <row r="18" spans="1:17">
      <c r="A18" s="5"/>
      <c r="B18" s="4" t="s">
        <v>0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</row>
    <row r="19" spans="1:17">
      <c r="A19" s="5" t="s">
        <v>17</v>
      </c>
      <c r="B19" s="4" t="s">
        <v>1</v>
      </c>
      <c r="C19" s="3">
        <v>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1</v>
      </c>
    </row>
    <row r="20" spans="1:17">
      <c r="A20" s="5"/>
      <c r="B20" s="4" t="s">
        <v>0</v>
      </c>
      <c r="C20" s="3">
        <v>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16</v>
      </c>
      <c r="B21" s="4" t="s">
        <v>1</v>
      </c>
      <c r="C21" s="3">
        <v>0</v>
      </c>
      <c r="D21" s="3">
        <v>6</v>
      </c>
      <c r="E21" s="3">
        <v>5</v>
      </c>
      <c r="F21" s="3">
        <v>0</v>
      </c>
      <c r="G21" s="3">
        <v>7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16</v>
      </c>
      <c r="Q21" s="3">
        <v>4</v>
      </c>
    </row>
    <row r="22" spans="1:17">
      <c r="A22" s="5"/>
      <c r="B22" s="4" t="s">
        <v>0</v>
      </c>
      <c r="C22" s="3">
        <v>0</v>
      </c>
      <c r="D22" s="3">
        <v>1</v>
      </c>
      <c r="E22" s="3">
        <v>2</v>
      </c>
      <c r="F22" s="3">
        <v>0</v>
      </c>
      <c r="G22" s="3">
        <v>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  <c r="Q22" s="3">
        <v>0</v>
      </c>
    </row>
    <row r="23" spans="1:17">
      <c r="A23" s="5" t="s">
        <v>15</v>
      </c>
      <c r="B23" s="4" t="s">
        <v>1</v>
      </c>
      <c r="C23" s="3">
        <v>6</v>
      </c>
      <c r="D23" s="3">
        <v>1</v>
      </c>
      <c r="E23" s="3">
        <v>1</v>
      </c>
      <c r="F23" s="3">
        <v>1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  <c r="Q23" s="3">
        <v>0</v>
      </c>
    </row>
    <row r="24" spans="1:17">
      <c r="A24" s="5"/>
      <c r="B24" s="4" t="s">
        <v>0</v>
      </c>
      <c r="C24" s="3">
        <v>4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14</v>
      </c>
      <c r="B25" s="4" t="s">
        <v>1</v>
      </c>
      <c r="C25" s="3">
        <v>7</v>
      </c>
      <c r="D25" s="3">
        <v>0</v>
      </c>
      <c r="E25" s="3">
        <v>22</v>
      </c>
      <c r="F25" s="3">
        <v>0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  <c r="Q25" s="3">
        <v>0</v>
      </c>
    </row>
    <row r="26" spans="1:17">
      <c r="A26" s="5"/>
      <c r="B26" s="4" t="s">
        <v>0</v>
      </c>
      <c r="C26" s="3">
        <v>6</v>
      </c>
      <c r="D26" s="3">
        <v>0</v>
      </c>
      <c r="E26" s="3">
        <v>12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13</v>
      </c>
      <c r="B27" s="4" t="s">
        <v>1</v>
      </c>
      <c r="C27" s="3">
        <v>7</v>
      </c>
      <c r="D27" s="3">
        <v>0</v>
      </c>
      <c r="E27" s="3">
        <v>12</v>
      </c>
      <c r="F27" s="3">
        <v>0</v>
      </c>
      <c r="G27" s="3">
        <v>3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</row>
    <row r="28" spans="1:17">
      <c r="A28" s="5"/>
      <c r="B28" s="4" t="s">
        <v>0</v>
      </c>
      <c r="C28" s="3">
        <v>3</v>
      </c>
      <c r="D28" s="3">
        <v>0</v>
      </c>
      <c r="E28" s="3">
        <v>5</v>
      </c>
      <c r="F28" s="3">
        <v>0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5" t="s">
        <v>12</v>
      </c>
      <c r="B29" s="4" t="s">
        <v>1</v>
      </c>
      <c r="C29" s="3">
        <v>3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  <c r="Q29" s="3">
        <v>0</v>
      </c>
    </row>
    <row r="30" spans="1:17">
      <c r="A30" s="5"/>
      <c r="B30" s="4" t="s">
        <v>0</v>
      </c>
      <c r="C30" s="3">
        <v>1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  <c r="Q30" s="3">
        <v>0</v>
      </c>
    </row>
    <row r="31" spans="1:17">
      <c r="A31" s="5" t="s">
        <v>11</v>
      </c>
      <c r="B31" s="4" t="s">
        <v>1</v>
      </c>
      <c r="C31" s="3">
        <v>0</v>
      </c>
      <c r="D31" s="3">
        <v>2</v>
      </c>
      <c r="E31" s="3">
        <v>6</v>
      </c>
      <c r="F31" s="3">
        <v>0</v>
      </c>
      <c r="G31" s="3">
        <v>0</v>
      </c>
      <c r="H31" s="3">
        <v>0</v>
      </c>
      <c r="I31" s="3">
        <v>2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27</v>
      </c>
      <c r="Q31" s="3">
        <v>2</v>
      </c>
    </row>
    <row r="32" spans="1:17">
      <c r="A32" s="5"/>
      <c r="B32" s="4" t="s">
        <v>0</v>
      </c>
      <c r="C32" s="3">
        <v>0</v>
      </c>
      <c r="D32" s="3">
        <v>1</v>
      </c>
      <c r="E32" s="3">
        <v>5</v>
      </c>
      <c r="F32" s="3">
        <v>0</v>
      </c>
      <c r="G32" s="3">
        <v>0</v>
      </c>
      <c r="H32" s="3">
        <v>0</v>
      </c>
      <c r="I32" s="3">
        <v>2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15</v>
      </c>
      <c r="Q32" s="3">
        <v>0</v>
      </c>
    </row>
    <row r="33" spans="1:17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  <c r="Q33" s="3">
        <v>0</v>
      </c>
    </row>
    <row r="34" spans="1:17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  <c r="Q34" s="3">
        <v>0</v>
      </c>
    </row>
    <row r="35" spans="1:17">
      <c r="A35" s="5" t="s">
        <v>9</v>
      </c>
      <c r="B35" s="4" t="s">
        <v>1</v>
      </c>
      <c r="C35" s="3">
        <v>3</v>
      </c>
      <c r="D35" s="3">
        <v>0</v>
      </c>
      <c r="E35" s="3">
        <v>10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  <c r="Q35" s="3">
        <v>0</v>
      </c>
    </row>
    <row r="36" spans="1:17">
      <c r="A36" s="5"/>
      <c r="B36" s="4" t="s">
        <v>0</v>
      </c>
      <c r="C36" s="3">
        <v>1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8</v>
      </c>
      <c r="B37" s="4" t="s">
        <v>1</v>
      </c>
      <c r="C37" s="3">
        <v>5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2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14</v>
      </c>
      <c r="Q37" s="3">
        <v>0</v>
      </c>
    </row>
    <row r="38" spans="1:17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  <c r="Q38" s="3">
        <v>0</v>
      </c>
    </row>
    <row r="39" spans="1:17">
      <c r="A39" s="5" t="s">
        <v>7</v>
      </c>
      <c r="B39" s="4" t="s">
        <v>1</v>
      </c>
      <c r="C39" s="3">
        <v>1</v>
      </c>
      <c r="D39" s="3">
        <v>5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  <c r="Q39" s="3">
        <v>0</v>
      </c>
    </row>
    <row r="40" spans="1:17">
      <c r="A40" s="5"/>
      <c r="B40" s="4" t="s">
        <v>0</v>
      </c>
      <c r="C40" s="3">
        <v>0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  <c r="Q40" s="3">
        <v>0</v>
      </c>
    </row>
    <row r="41" spans="1:17">
      <c r="A41" s="5" t="s">
        <v>6</v>
      </c>
      <c r="B41" s="4" t="s">
        <v>1</v>
      </c>
      <c r="C41" s="3">
        <v>1</v>
      </c>
      <c r="D41" s="3">
        <v>15</v>
      </c>
      <c r="E41" s="3">
        <v>5</v>
      </c>
      <c r="F41" s="3">
        <v>0</v>
      </c>
      <c r="G41" s="3">
        <v>7</v>
      </c>
      <c r="H41" s="3">
        <v>0</v>
      </c>
      <c r="I41" s="3">
        <v>2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  <c r="Q41" s="3">
        <v>0</v>
      </c>
    </row>
    <row r="42" spans="1:17">
      <c r="A42" s="5"/>
      <c r="B42" s="4" t="s">
        <v>0</v>
      </c>
      <c r="C42" s="3">
        <v>1</v>
      </c>
      <c r="D42" s="3">
        <v>6</v>
      </c>
      <c r="E42" s="3">
        <v>2</v>
      </c>
      <c r="F42" s="3">
        <v>0</v>
      </c>
      <c r="G42" s="3">
        <v>1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</row>
    <row r="43" spans="1:17">
      <c r="A43" s="5" t="s">
        <v>5</v>
      </c>
      <c r="B43" s="4" t="s">
        <v>1</v>
      </c>
      <c r="C43" s="3">
        <v>0</v>
      </c>
      <c r="D43" s="3">
        <v>1</v>
      </c>
      <c r="E43" s="3">
        <v>1</v>
      </c>
      <c r="F43" s="3">
        <v>0</v>
      </c>
      <c r="G43" s="3">
        <v>8</v>
      </c>
      <c r="H43" s="3">
        <v>0</v>
      </c>
      <c r="I43" s="3">
        <v>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  <c r="Q43" s="3">
        <v>0</v>
      </c>
    </row>
    <row r="44" spans="1:17">
      <c r="A44" s="5"/>
      <c r="B44" s="4" t="s">
        <v>0</v>
      </c>
      <c r="C44" s="3">
        <v>0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>
      <c r="A45" s="5" t="s">
        <v>4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  <c r="Q45" s="3">
        <v>0</v>
      </c>
    </row>
    <row r="46" spans="1:17">
      <c r="A46" s="5"/>
      <c r="B46" s="4" t="s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  <c r="Q46" s="3">
        <v>0</v>
      </c>
    </row>
    <row r="47" spans="1:17">
      <c r="A47" s="5" t="s">
        <v>3</v>
      </c>
      <c r="B47" s="4" t="s">
        <v>1</v>
      </c>
      <c r="C47" s="3">
        <v>1</v>
      </c>
      <c r="D47" s="3">
        <v>0</v>
      </c>
      <c r="E47" s="3">
        <v>8</v>
      </c>
      <c r="F47" s="3">
        <v>0</v>
      </c>
      <c r="G47" s="3">
        <v>0</v>
      </c>
      <c r="H47" s="3">
        <v>0</v>
      </c>
      <c r="I47" s="3">
        <v>3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  <c r="Q47" s="3">
        <v>0</v>
      </c>
    </row>
    <row r="48" spans="1:17">
      <c r="A48" s="5"/>
      <c r="B48" s="4" t="s">
        <v>0</v>
      </c>
      <c r="C48" s="3">
        <v>1</v>
      </c>
      <c r="D48" s="3">
        <v>0</v>
      </c>
      <c r="E48" s="3">
        <v>3</v>
      </c>
      <c r="F48" s="3">
        <v>0</v>
      </c>
      <c r="G48" s="3">
        <v>0</v>
      </c>
      <c r="H48" s="3">
        <v>0</v>
      </c>
      <c r="I48" s="3">
        <v>2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2</v>
      </c>
      <c r="B49" s="4" t="s">
        <v>1</v>
      </c>
      <c r="C49" s="3">
        <v>2</v>
      </c>
      <c r="D49" s="3">
        <v>2</v>
      </c>
      <c r="E49" s="3">
        <v>0</v>
      </c>
      <c r="F49" s="3">
        <v>0</v>
      </c>
      <c r="G49" s="3">
        <v>1</v>
      </c>
      <c r="H49" s="3">
        <v>0</v>
      </c>
      <c r="I49" s="3">
        <v>3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  <c r="P49" s="3">
        <v>17</v>
      </c>
      <c r="Q49" s="3">
        <v>12</v>
      </c>
    </row>
    <row r="50" spans="1:17">
      <c r="A50" s="5"/>
      <c r="B50" s="4" t="s">
        <v>0</v>
      </c>
      <c r="C50" s="3">
        <v>2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  <c r="Q50" s="3">
        <v>4</v>
      </c>
    </row>
    <row r="51" spans="1:17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</sheetData>
  <mergeCells count="4">
    <mergeCell ref="A5:B5"/>
    <mergeCell ref="A1:Q1"/>
    <mergeCell ref="C3:Q3"/>
    <mergeCell ref="A3:B4"/>
  </mergeCells>
  <conditionalFormatting sqref="B7:Q50">
    <cfRule type="expression" dxfId="17" priority="1">
      <formula>$B7="K"</formula>
    </cfRule>
    <cfRule type="expression" dxfId="1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>
    <tabColor theme="8" tint="0.59999389629810485"/>
  </sheetPr>
  <dimension ref="A1:R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22.5">
      <c r="A1" s="56" t="s">
        <v>90</v>
      </c>
      <c r="B1" s="54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6.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516</v>
      </c>
    </row>
    <row r="3" spans="1:18" ht="15">
      <c r="A3" s="184" t="s">
        <v>31</v>
      </c>
      <c r="B3" s="185"/>
      <c r="C3" s="182" t="s">
        <v>40</v>
      </c>
      <c r="D3" s="183" t="s">
        <v>39</v>
      </c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6"/>
      <c r="B4" s="187"/>
      <c r="C4" s="182"/>
      <c r="D4" s="183" t="s">
        <v>38</v>
      </c>
      <c r="E4" s="183"/>
      <c r="F4" s="183"/>
      <c r="G4" s="182" t="s">
        <v>37</v>
      </c>
      <c r="H4" s="182" t="s">
        <v>36</v>
      </c>
      <c r="I4" s="182" t="s">
        <v>92</v>
      </c>
      <c r="J4" s="182" t="s">
        <v>315</v>
      </c>
      <c r="K4" s="182" t="s">
        <v>93</v>
      </c>
      <c r="L4" s="182" t="s">
        <v>320</v>
      </c>
      <c r="M4" s="177" t="s">
        <v>43</v>
      </c>
      <c r="N4" s="192"/>
      <c r="O4" s="178"/>
      <c r="P4" s="193" t="s">
        <v>319</v>
      </c>
      <c r="Q4" s="193" t="s">
        <v>321</v>
      </c>
      <c r="R4" s="195" t="s">
        <v>322</v>
      </c>
    </row>
    <row r="5" spans="1:18" ht="105">
      <c r="A5" s="188"/>
      <c r="B5" s="189"/>
      <c r="C5" s="182"/>
      <c r="D5" s="48" t="s">
        <v>35</v>
      </c>
      <c r="E5" s="48" t="s">
        <v>34</v>
      </c>
      <c r="F5" s="48" t="s">
        <v>33</v>
      </c>
      <c r="G5" s="182"/>
      <c r="H5" s="182"/>
      <c r="I5" s="182"/>
      <c r="J5" s="182"/>
      <c r="K5" s="182"/>
      <c r="L5" s="182"/>
      <c r="M5" s="48" t="s">
        <v>316</v>
      </c>
      <c r="N5" s="48" t="s">
        <v>317</v>
      </c>
      <c r="O5" s="48" t="s">
        <v>318</v>
      </c>
      <c r="P5" s="194"/>
      <c r="Q5" s="194"/>
      <c r="R5" s="196"/>
    </row>
    <row r="6" spans="1:18" ht="15">
      <c r="A6" s="190">
        <v>0</v>
      </c>
      <c r="B6" s="191"/>
      <c r="C6" s="59">
        <v>1</v>
      </c>
      <c r="D6" s="59">
        <v>2</v>
      </c>
      <c r="E6" s="59">
        <v>3</v>
      </c>
      <c r="F6" s="59">
        <v>4</v>
      </c>
      <c r="G6" s="59">
        <v>5</v>
      </c>
      <c r="H6" s="59">
        <v>6</v>
      </c>
      <c r="I6" s="59">
        <v>7</v>
      </c>
      <c r="J6" s="59">
        <v>8</v>
      </c>
      <c r="K6" s="59">
        <v>9</v>
      </c>
      <c r="L6" s="59">
        <v>10</v>
      </c>
      <c r="M6" s="59">
        <v>11</v>
      </c>
      <c r="N6" s="59">
        <v>12</v>
      </c>
      <c r="O6" s="59">
        <v>13</v>
      </c>
      <c r="P6" s="59">
        <v>14</v>
      </c>
      <c r="Q6" s="59">
        <v>15</v>
      </c>
      <c r="R6" s="59">
        <v>16</v>
      </c>
    </row>
    <row r="7" spans="1:18" ht="15.7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5.75">
      <c r="A8" s="51" t="s">
        <v>23</v>
      </c>
      <c r="B8" s="43" t="s">
        <v>1</v>
      </c>
      <c r="C8" s="44">
        <v>4304</v>
      </c>
      <c r="D8" s="44">
        <v>3769</v>
      </c>
      <c r="E8" s="44">
        <v>175</v>
      </c>
      <c r="F8" s="44">
        <v>535</v>
      </c>
      <c r="G8" s="44">
        <v>1433</v>
      </c>
      <c r="H8" s="44">
        <v>2</v>
      </c>
      <c r="I8" s="44">
        <v>817</v>
      </c>
      <c r="J8" s="44">
        <v>223</v>
      </c>
      <c r="K8" s="55" t="s">
        <v>94</v>
      </c>
      <c r="L8" s="44">
        <v>1068</v>
      </c>
      <c r="M8" s="44">
        <v>634</v>
      </c>
      <c r="N8" s="44">
        <v>328</v>
      </c>
      <c r="O8" s="44">
        <v>106</v>
      </c>
      <c r="P8" s="44">
        <v>2</v>
      </c>
      <c r="Q8" s="44">
        <v>94</v>
      </c>
      <c r="R8" s="55">
        <v>4</v>
      </c>
    </row>
    <row r="9" spans="1:18" ht="15.75">
      <c r="A9" s="51"/>
      <c r="B9" s="43" t="s">
        <v>0</v>
      </c>
      <c r="C9" s="44">
        <v>1938</v>
      </c>
      <c r="D9" s="44">
        <v>1708</v>
      </c>
      <c r="E9" s="44">
        <v>84</v>
      </c>
      <c r="F9" s="44">
        <v>230</v>
      </c>
      <c r="G9" s="44">
        <v>668</v>
      </c>
      <c r="H9" s="44">
        <v>1</v>
      </c>
      <c r="I9" s="44">
        <v>359</v>
      </c>
      <c r="J9" s="44">
        <v>122</v>
      </c>
      <c r="K9" s="55">
        <v>240</v>
      </c>
      <c r="L9" s="44">
        <v>733</v>
      </c>
      <c r="M9" s="44">
        <v>416</v>
      </c>
      <c r="N9" s="44">
        <v>235</v>
      </c>
      <c r="O9" s="44">
        <v>82</v>
      </c>
      <c r="P9" s="44">
        <v>1</v>
      </c>
      <c r="Q9" s="44">
        <v>66</v>
      </c>
      <c r="R9" s="44">
        <v>2</v>
      </c>
    </row>
    <row r="10" spans="1:18" ht="15.75">
      <c r="A10" s="51" t="s">
        <v>22</v>
      </c>
      <c r="B10" s="43" t="s">
        <v>1</v>
      </c>
      <c r="C10" s="44">
        <v>139</v>
      </c>
      <c r="D10" s="45">
        <v>133</v>
      </c>
      <c r="E10" s="45">
        <v>23</v>
      </c>
      <c r="F10" s="44">
        <v>6</v>
      </c>
      <c r="G10" s="44">
        <v>44</v>
      </c>
      <c r="H10" s="44">
        <v>0</v>
      </c>
      <c r="I10" s="44">
        <v>12</v>
      </c>
      <c r="J10" s="44">
        <v>2</v>
      </c>
      <c r="K10" s="55" t="s">
        <v>94</v>
      </c>
      <c r="L10" s="44">
        <v>51</v>
      </c>
      <c r="M10" s="44">
        <v>30</v>
      </c>
      <c r="N10" s="44">
        <v>13</v>
      </c>
      <c r="O10" s="44">
        <v>8</v>
      </c>
      <c r="P10" s="44">
        <v>0</v>
      </c>
      <c r="Q10" s="44">
        <v>1</v>
      </c>
      <c r="R10" s="55">
        <v>0</v>
      </c>
    </row>
    <row r="11" spans="1:18" ht="15.75">
      <c r="A11" s="51"/>
      <c r="B11" s="43" t="s">
        <v>0</v>
      </c>
      <c r="C11" s="44">
        <v>67</v>
      </c>
      <c r="D11" s="45">
        <v>63</v>
      </c>
      <c r="E11" s="45">
        <v>14</v>
      </c>
      <c r="F11" s="44">
        <v>4</v>
      </c>
      <c r="G11" s="44">
        <v>21</v>
      </c>
      <c r="H11" s="44">
        <v>0</v>
      </c>
      <c r="I11" s="44">
        <v>9</v>
      </c>
      <c r="J11" s="44">
        <v>1</v>
      </c>
      <c r="K11" s="55">
        <v>8</v>
      </c>
      <c r="L11" s="44">
        <v>31</v>
      </c>
      <c r="M11" s="44">
        <v>17</v>
      </c>
      <c r="N11" s="44">
        <v>9</v>
      </c>
      <c r="O11" s="44">
        <v>5</v>
      </c>
      <c r="P11" s="44">
        <v>0</v>
      </c>
      <c r="Q11" s="44">
        <v>1</v>
      </c>
      <c r="R11" s="44">
        <v>0</v>
      </c>
    </row>
    <row r="12" spans="1:18" ht="15.75">
      <c r="A12" s="51" t="s">
        <v>21</v>
      </c>
      <c r="B12" s="43" t="s">
        <v>1</v>
      </c>
      <c r="C12" s="44">
        <v>152</v>
      </c>
      <c r="D12" s="44">
        <v>114</v>
      </c>
      <c r="E12" s="44">
        <v>3</v>
      </c>
      <c r="F12" s="44">
        <v>38</v>
      </c>
      <c r="G12" s="44">
        <v>96</v>
      </c>
      <c r="H12" s="44">
        <v>0</v>
      </c>
      <c r="I12" s="44">
        <v>49</v>
      </c>
      <c r="J12" s="44">
        <v>16</v>
      </c>
      <c r="K12" s="55" t="s">
        <v>94</v>
      </c>
      <c r="L12" s="44">
        <v>49</v>
      </c>
      <c r="M12" s="44">
        <v>27</v>
      </c>
      <c r="N12" s="44">
        <v>17</v>
      </c>
      <c r="O12" s="44">
        <v>5</v>
      </c>
      <c r="P12" s="44">
        <v>0</v>
      </c>
      <c r="Q12" s="44">
        <v>0</v>
      </c>
      <c r="R12" s="55">
        <v>0</v>
      </c>
    </row>
    <row r="13" spans="1:18" ht="15.75">
      <c r="A13" s="51"/>
      <c r="B13" s="43" t="s">
        <v>0</v>
      </c>
      <c r="C13" s="44">
        <v>72</v>
      </c>
      <c r="D13" s="44">
        <v>54</v>
      </c>
      <c r="E13" s="44">
        <v>1</v>
      </c>
      <c r="F13" s="44">
        <v>18</v>
      </c>
      <c r="G13" s="44">
        <v>44</v>
      </c>
      <c r="H13" s="44">
        <v>0</v>
      </c>
      <c r="I13" s="44">
        <v>25</v>
      </c>
      <c r="J13" s="44">
        <v>10</v>
      </c>
      <c r="K13" s="55">
        <v>10</v>
      </c>
      <c r="L13" s="44">
        <v>30</v>
      </c>
      <c r="M13" s="44">
        <v>13</v>
      </c>
      <c r="N13" s="44">
        <v>12</v>
      </c>
      <c r="O13" s="44">
        <v>5</v>
      </c>
      <c r="P13" s="44">
        <v>0</v>
      </c>
      <c r="Q13" s="44">
        <v>0</v>
      </c>
      <c r="R13" s="44">
        <v>0</v>
      </c>
    </row>
    <row r="14" spans="1:18" ht="15.75">
      <c r="A14" s="51" t="s">
        <v>20</v>
      </c>
      <c r="B14" s="43" t="s">
        <v>1</v>
      </c>
      <c r="C14" s="44">
        <v>167</v>
      </c>
      <c r="D14" s="44">
        <v>146</v>
      </c>
      <c r="E14" s="44">
        <v>7</v>
      </c>
      <c r="F14" s="44">
        <v>21</v>
      </c>
      <c r="G14" s="44">
        <v>62</v>
      </c>
      <c r="H14" s="44">
        <v>0</v>
      </c>
      <c r="I14" s="44">
        <v>31</v>
      </c>
      <c r="J14" s="44">
        <v>11</v>
      </c>
      <c r="K14" s="55" t="s">
        <v>94</v>
      </c>
      <c r="L14" s="44">
        <v>55</v>
      </c>
      <c r="M14" s="44">
        <v>31</v>
      </c>
      <c r="N14" s="44">
        <v>18</v>
      </c>
      <c r="O14" s="44">
        <v>6</v>
      </c>
      <c r="P14" s="44">
        <v>0</v>
      </c>
      <c r="Q14" s="44">
        <v>0</v>
      </c>
      <c r="R14" s="55">
        <v>0</v>
      </c>
    </row>
    <row r="15" spans="1:18" ht="15.75">
      <c r="A15" s="51"/>
      <c r="B15" s="43" t="s">
        <v>0</v>
      </c>
      <c r="C15" s="44">
        <v>84</v>
      </c>
      <c r="D15" s="44">
        <v>75</v>
      </c>
      <c r="E15" s="44">
        <v>2</v>
      </c>
      <c r="F15" s="44">
        <v>9</v>
      </c>
      <c r="G15" s="44">
        <v>31</v>
      </c>
      <c r="H15" s="44">
        <v>0</v>
      </c>
      <c r="I15" s="44">
        <v>13</v>
      </c>
      <c r="J15" s="44">
        <v>3</v>
      </c>
      <c r="K15" s="55">
        <v>8</v>
      </c>
      <c r="L15" s="44">
        <v>36</v>
      </c>
      <c r="M15" s="44">
        <v>17</v>
      </c>
      <c r="N15" s="44">
        <v>14</v>
      </c>
      <c r="O15" s="44">
        <v>5</v>
      </c>
      <c r="P15" s="44">
        <v>0</v>
      </c>
      <c r="Q15" s="44">
        <v>0</v>
      </c>
      <c r="R15" s="44">
        <v>0</v>
      </c>
    </row>
    <row r="16" spans="1:18" ht="15.75">
      <c r="A16" s="51" t="s">
        <v>19</v>
      </c>
      <c r="B16" s="43" t="s">
        <v>1</v>
      </c>
      <c r="C16" s="44">
        <v>198</v>
      </c>
      <c r="D16" s="44">
        <v>166</v>
      </c>
      <c r="E16" s="44">
        <v>6</v>
      </c>
      <c r="F16" s="44">
        <v>32</v>
      </c>
      <c r="G16" s="44">
        <v>88</v>
      </c>
      <c r="H16" s="44">
        <v>0</v>
      </c>
      <c r="I16" s="44">
        <v>43</v>
      </c>
      <c r="J16" s="44">
        <v>13</v>
      </c>
      <c r="K16" s="55" t="s">
        <v>94</v>
      </c>
      <c r="L16" s="44">
        <v>34</v>
      </c>
      <c r="M16" s="44">
        <v>15</v>
      </c>
      <c r="N16" s="44">
        <v>14</v>
      </c>
      <c r="O16" s="44">
        <v>5</v>
      </c>
      <c r="P16" s="44">
        <v>0</v>
      </c>
      <c r="Q16" s="44">
        <v>4</v>
      </c>
      <c r="R16" s="55">
        <v>0</v>
      </c>
    </row>
    <row r="17" spans="1:18" ht="15.75">
      <c r="A17" s="51"/>
      <c r="B17" s="43" t="s">
        <v>0</v>
      </c>
      <c r="C17" s="44">
        <v>90</v>
      </c>
      <c r="D17" s="44">
        <v>74</v>
      </c>
      <c r="E17" s="44">
        <v>4</v>
      </c>
      <c r="F17" s="44">
        <v>16</v>
      </c>
      <c r="G17" s="44">
        <v>38</v>
      </c>
      <c r="H17" s="44">
        <v>0</v>
      </c>
      <c r="I17" s="44">
        <v>20</v>
      </c>
      <c r="J17" s="44">
        <v>5</v>
      </c>
      <c r="K17" s="55">
        <v>9</v>
      </c>
      <c r="L17" s="44">
        <v>28</v>
      </c>
      <c r="M17" s="44">
        <v>12</v>
      </c>
      <c r="N17" s="44">
        <v>11</v>
      </c>
      <c r="O17" s="44">
        <v>5</v>
      </c>
      <c r="P17" s="44">
        <v>0</v>
      </c>
      <c r="Q17" s="44">
        <v>3</v>
      </c>
      <c r="R17" s="44">
        <v>0</v>
      </c>
    </row>
    <row r="18" spans="1:18" ht="15.75">
      <c r="A18" s="51" t="s">
        <v>18</v>
      </c>
      <c r="B18" s="43" t="s">
        <v>1</v>
      </c>
      <c r="C18" s="44">
        <v>156</v>
      </c>
      <c r="D18" s="44">
        <v>125</v>
      </c>
      <c r="E18" s="44">
        <v>2</v>
      </c>
      <c r="F18" s="44">
        <v>31</v>
      </c>
      <c r="G18" s="44">
        <v>67</v>
      </c>
      <c r="H18" s="44">
        <v>0</v>
      </c>
      <c r="I18" s="44">
        <v>40</v>
      </c>
      <c r="J18" s="44">
        <v>6</v>
      </c>
      <c r="K18" s="55" t="s">
        <v>94</v>
      </c>
      <c r="L18" s="44">
        <v>26</v>
      </c>
      <c r="M18" s="44">
        <v>14</v>
      </c>
      <c r="N18" s="44">
        <v>10</v>
      </c>
      <c r="O18" s="44">
        <v>2</v>
      </c>
      <c r="P18" s="44">
        <v>0</v>
      </c>
      <c r="Q18" s="44">
        <v>0</v>
      </c>
      <c r="R18" s="55">
        <v>0</v>
      </c>
    </row>
    <row r="19" spans="1:18" ht="15.75">
      <c r="A19" s="51"/>
      <c r="B19" s="43" t="s">
        <v>0</v>
      </c>
      <c r="C19" s="44">
        <v>56</v>
      </c>
      <c r="D19" s="44">
        <v>47</v>
      </c>
      <c r="E19" s="44">
        <v>1</v>
      </c>
      <c r="F19" s="44">
        <v>9</v>
      </c>
      <c r="G19" s="44">
        <v>21</v>
      </c>
      <c r="H19" s="44">
        <v>0</v>
      </c>
      <c r="I19" s="44">
        <v>12</v>
      </c>
      <c r="J19" s="44">
        <v>2</v>
      </c>
      <c r="K19" s="55">
        <v>3</v>
      </c>
      <c r="L19" s="44">
        <v>18</v>
      </c>
      <c r="M19" s="44">
        <v>12</v>
      </c>
      <c r="N19" s="44">
        <v>5</v>
      </c>
      <c r="O19" s="44">
        <v>1</v>
      </c>
      <c r="P19" s="44">
        <v>0</v>
      </c>
      <c r="Q19" s="44">
        <v>0</v>
      </c>
      <c r="R19" s="44">
        <v>0</v>
      </c>
    </row>
    <row r="20" spans="1:18" ht="15.75">
      <c r="A20" s="51" t="s">
        <v>17</v>
      </c>
      <c r="B20" s="43" t="s">
        <v>1</v>
      </c>
      <c r="C20" s="44">
        <v>149</v>
      </c>
      <c r="D20" s="44">
        <v>134</v>
      </c>
      <c r="E20" s="44">
        <v>8</v>
      </c>
      <c r="F20" s="44">
        <v>15</v>
      </c>
      <c r="G20" s="44">
        <v>80</v>
      </c>
      <c r="H20" s="44">
        <v>0</v>
      </c>
      <c r="I20" s="44">
        <v>25</v>
      </c>
      <c r="J20" s="44">
        <v>11</v>
      </c>
      <c r="K20" s="55" t="s">
        <v>94</v>
      </c>
      <c r="L20" s="44">
        <v>54</v>
      </c>
      <c r="M20" s="44">
        <v>29</v>
      </c>
      <c r="N20" s="44">
        <v>18</v>
      </c>
      <c r="O20" s="44">
        <v>7</v>
      </c>
      <c r="P20" s="44">
        <v>0</v>
      </c>
      <c r="Q20" s="44">
        <v>4</v>
      </c>
      <c r="R20" s="55">
        <v>0</v>
      </c>
    </row>
    <row r="21" spans="1:18" ht="15.75">
      <c r="A21" s="51"/>
      <c r="B21" s="43" t="s">
        <v>0</v>
      </c>
      <c r="C21" s="44">
        <v>81</v>
      </c>
      <c r="D21" s="44">
        <v>73</v>
      </c>
      <c r="E21" s="44">
        <v>3</v>
      </c>
      <c r="F21" s="44">
        <v>8</v>
      </c>
      <c r="G21" s="44">
        <v>51</v>
      </c>
      <c r="H21" s="44">
        <v>0</v>
      </c>
      <c r="I21" s="44">
        <v>14</v>
      </c>
      <c r="J21" s="44">
        <v>7</v>
      </c>
      <c r="K21" s="55">
        <v>14</v>
      </c>
      <c r="L21" s="44">
        <v>42</v>
      </c>
      <c r="M21" s="44">
        <v>20</v>
      </c>
      <c r="N21" s="44">
        <v>15</v>
      </c>
      <c r="O21" s="44">
        <v>7</v>
      </c>
      <c r="P21" s="44">
        <v>0</v>
      </c>
      <c r="Q21" s="44">
        <v>2</v>
      </c>
      <c r="R21" s="44">
        <v>0</v>
      </c>
    </row>
    <row r="22" spans="1:18" ht="15.75">
      <c r="A22" s="51" t="s">
        <v>16</v>
      </c>
      <c r="B22" s="43" t="s">
        <v>1</v>
      </c>
      <c r="C22" s="44">
        <v>110</v>
      </c>
      <c r="D22" s="44">
        <v>90</v>
      </c>
      <c r="E22" s="44">
        <v>2</v>
      </c>
      <c r="F22" s="44">
        <v>20</v>
      </c>
      <c r="G22" s="44">
        <v>56</v>
      </c>
      <c r="H22" s="44">
        <v>0</v>
      </c>
      <c r="I22" s="44">
        <v>26</v>
      </c>
      <c r="J22" s="44">
        <v>5</v>
      </c>
      <c r="K22" s="55" t="s">
        <v>94</v>
      </c>
      <c r="L22" s="44">
        <v>29</v>
      </c>
      <c r="M22" s="44">
        <v>18</v>
      </c>
      <c r="N22" s="44">
        <v>9</v>
      </c>
      <c r="O22" s="44">
        <v>2</v>
      </c>
      <c r="P22" s="44">
        <v>0</v>
      </c>
      <c r="Q22" s="44">
        <v>1</v>
      </c>
      <c r="R22" s="55">
        <v>0</v>
      </c>
    </row>
    <row r="23" spans="1:18" ht="15.75">
      <c r="A23" s="51"/>
      <c r="B23" s="43" t="s">
        <v>0</v>
      </c>
      <c r="C23" s="44">
        <v>37</v>
      </c>
      <c r="D23" s="44">
        <v>31</v>
      </c>
      <c r="E23" s="44">
        <v>1</v>
      </c>
      <c r="F23" s="44">
        <v>6</v>
      </c>
      <c r="G23" s="44">
        <v>18</v>
      </c>
      <c r="H23" s="44">
        <v>0</v>
      </c>
      <c r="I23" s="44">
        <v>7</v>
      </c>
      <c r="J23" s="44">
        <v>2</v>
      </c>
      <c r="K23" s="55">
        <v>6</v>
      </c>
      <c r="L23" s="44">
        <v>15</v>
      </c>
      <c r="M23" s="44">
        <v>9</v>
      </c>
      <c r="N23" s="44">
        <v>5</v>
      </c>
      <c r="O23" s="44">
        <v>1</v>
      </c>
      <c r="P23" s="44">
        <v>0</v>
      </c>
      <c r="Q23" s="44">
        <v>1</v>
      </c>
      <c r="R23" s="44">
        <v>0</v>
      </c>
    </row>
    <row r="24" spans="1:18" ht="15.75">
      <c r="A24" s="51" t="s">
        <v>15</v>
      </c>
      <c r="B24" s="43" t="s">
        <v>1</v>
      </c>
      <c r="C24" s="44">
        <v>134</v>
      </c>
      <c r="D24" s="44">
        <v>120</v>
      </c>
      <c r="E24" s="44">
        <v>5</v>
      </c>
      <c r="F24" s="44">
        <v>14</v>
      </c>
      <c r="G24" s="44">
        <v>49</v>
      </c>
      <c r="H24" s="44">
        <v>0</v>
      </c>
      <c r="I24" s="44">
        <v>20</v>
      </c>
      <c r="J24" s="44">
        <v>5</v>
      </c>
      <c r="K24" s="55" t="s">
        <v>94</v>
      </c>
      <c r="L24" s="44">
        <v>36</v>
      </c>
      <c r="M24" s="44">
        <v>24</v>
      </c>
      <c r="N24" s="44">
        <v>8</v>
      </c>
      <c r="O24" s="44">
        <v>4</v>
      </c>
      <c r="P24" s="44">
        <v>0</v>
      </c>
      <c r="Q24" s="44">
        <v>6</v>
      </c>
      <c r="R24" s="55">
        <v>0</v>
      </c>
    </row>
    <row r="25" spans="1:18" ht="15.75">
      <c r="A25" s="51"/>
      <c r="B25" s="43" t="s">
        <v>0</v>
      </c>
      <c r="C25" s="44">
        <v>69</v>
      </c>
      <c r="D25" s="44">
        <v>62</v>
      </c>
      <c r="E25" s="44">
        <v>2</v>
      </c>
      <c r="F25" s="44">
        <v>7</v>
      </c>
      <c r="G25" s="44">
        <v>24</v>
      </c>
      <c r="H25" s="44">
        <v>0</v>
      </c>
      <c r="I25" s="44">
        <v>11</v>
      </c>
      <c r="J25" s="44">
        <v>2</v>
      </c>
      <c r="K25" s="55">
        <v>9</v>
      </c>
      <c r="L25" s="44">
        <v>20</v>
      </c>
      <c r="M25" s="44">
        <v>9</v>
      </c>
      <c r="N25" s="44">
        <v>8</v>
      </c>
      <c r="O25" s="44">
        <v>3</v>
      </c>
      <c r="P25" s="44">
        <v>0</v>
      </c>
      <c r="Q25" s="44">
        <v>5</v>
      </c>
      <c r="R25" s="44">
        <v>0</v>
      </c>
    </row>
    <row r="26" spans="1:18" ht="15.75">
      <c r="A26" s="51" t="s">
        <v>14</v>
      </c>
      <c r="B26" s="43" t="s">
        <v>1</v>
      </c>
      <c r="C26" s="44">
        <v>306</v>
      </c>
      <c r="D26" s="44">
        <v>284</v>
      </c>
      <c r="E26" s="44">
        <v>8</v>
      </c>
      <c r="F26" s="44">
        <v>22</v>
      </c>
      <c r="G26" s="44">
        <v>0</v>
      </c>
      <c r="H26" s="44">
        <v>0</v>
      </c>
      <c r="I26" s="44">
        <v>43</v>
      </c>
      <c r="J26" s="44">
        <v>11</v>
      </c>
      <c r="K26" s="55" t="s">
        <v>94</v>
      </c>
      <c r="L26" s="44">
        <v>72</v>
      </c>
      <c r="M26" s="44">
        <v>44</v>
      </c>
      <c r="N26" s="44">
        <v>22</v>
      </c>
      <c r="O26" s="44">
        <v>6</v>
      </c>
      <c r="P26" s="44">
        <v>0</v>
      </c>
      <c r="Q26" s="44">
        <v>11</v>
      </c>
      <c r="R26" s="55">
        <v>0</v>
      </c>
    </row>
    <row r="27" spans="1:18" ht="15.75">
      <c r="A27" s="51"/>
      <c r="B27" s="43" t="s">
        <v>0</v>
      </c>
      <c r="C27" s="44">
        <v>130</v>
      </c>
      <c r="D27" s="44">
        <v>121</v>
      </c>
      <c r="E27" s="44">
        <v>3</v>
      </c>
      <c r="F27" s="44">
        <v>9</v>
      </c>
      <c r="G27" s="44">
        <v>0</v>
      </c>
      <c r="H27" s="44">
        <v>0</v>
      </c>
      <c r="I27" s="44">
        <v>15</v>
      </c>
      <c r="J27" s="44">
        <v>7</v>
      </c>
      <c r="K27" s="55">
        <v>22</v>
      </c>
      <c r="L27" s="44">
        <v>56</v>
      </c>
      <c r="M27" s="44">
        <v>35</v>
      </c>
      <c r="N27" s="44">
        <v>17</v>
      </c>
      <c r="O27" s="44">
        <v>4</v>
      </c>
      <c r="P27" s="44">
        <v>0</v>
      </c>
      <c r="Q27" s="44">
        <v>6</v>
      </c>
      <c r="R27" s="44">
        <v>0</v>
      </c>
    </row>
    <row r="28" spans="1:18" ht="15.75">
      <c r="A28" s="51" t="s">
        <v>13</v>
      </c>
      <c r="B28" s="43" t="s">
        <v>1</v>
      </c>
      <c r="C28" s="44">
        <v>192</v>
      </c>
      <c r="D28" s="44">
        <v>175</v>
      </c>
      <c r="E28" s="44">
        <v>14</v>
      </c>
      <c r="F28" s="44">
        <v>17</v>
      </c>
      <c r="G28" s="44">
        <v>145</v>
      </c>
      <c r="H28" s="44">
        <v>0</v>
      </c>
      <c r="I28" s="44">
        <v>28</v>
      </c>
      <c r="J28" s="44">
        <v>7</v>
      </c>
      <c r="K28" s="55" t="s">
        <v>94</v>
      </c>
      <c r="L28" s="44">
        <v>47</v>
      </c>
      <c r="M28" s="44">
        <v>27</v>
      </c>
      <c r="N28" s="44">
        <v>13</v>
      </c>
      <c r="O28" s="44">
        <v>7</v>
      </c>
      <c r="P28" s="44">
        <v>0</v>
      </c>
      <c r="Q28" s="44">
        <v>1</v>
      </c>
      <c r="R28" s="55">
        <v>0</v>
      </c>
    </row>
    <row r="29" spans="1:18" ht="15.75">
      <c r="A29" s="51"/>
      <c r="B29" s="43" t="s">
        <v>0</v>
      </c>
      <c r="C29" s="44">
        <v>79</v>
      </c>
      <c r="D29" s="44">
        <v>73</v>
      </c>
      <c r="E29" s="44">
        <v>4</v>
      </c>
      <c r="F29" s="44">
        <v>6</v>
      </c>
      <c r="G29" s="44">
        <v>58</v>
      </c>
      <c r="H29" s="44">
        <v>0</v>
      </c>
      <c r="I29" s="44">
        <v>13</v>
      </c>
      <c r="J29" s="44">
        <v>3</v>
      </c>
      <c r="K29" s="55">
        <v>6</v>
      </c>
      <c r="L29" s="44">
        <v>31</v>
      </c>
      <c r="M29" s="44">
        <v>20</v>
      </c>
      <c r="N29" s="44">
        <v>9</v>
      </c>
      <c r="O29" s="44">
        <v>2</v>
      </c>
      <c r="P29" s="44">
        <v>0</v>
      </c>
      <c r="Q29" s="44">
        <v>1</v>
      </c>
      <c r="R29" s="44">
        <v>0</v>
      </c>
    </row>
    <row r="30" spans="1:18" ht="15.75">
      <c r="A30" s="51" t="s">
        <v>12</v>
      </c>
      <c r="B30" s="43" t="s">
        <v>1</v>
      </c>
      <c r="C30" s="44">
        <v>135</v>
      </c>
      <c r="D30" s="44">
        <v>115</v>
      </c>
      <c r="E30" s="44">
        <v>6</v>
      </c>
      <c r="F30" s="44">
        <v>20</v>
      </c>
      <c r="G30" s="44">
        <v>62</v>
      </c>
      <c r="H30" s="44">
        <v>0</v>
      </c>
      <c r="I30" s="44">
        <v>29</v>
      </c>
      <c r="J30" s="44">
        <v>5</v>
      </c>
      <c r="K30" s="55" t="s">
        <v>94</v>
      </c>
      <c r="L30" s="44">
        <v>25</v>
      </c>
      <c r="M30" s="44">
        <v>19</v>
      </c>
      <c r="N30" s="44">
        <v>5</v>
      </c>
      <c r="O30" s="44">
        <v>1</v>
      </c>
      <c r="P30" s="44">
        <v>0</v>
      </c>
      <c r="Q30" s="44">
        <v>1</v>
      </c>
      <c r="R30" s="55">
        <v>0</v>
      </c>
    </row>
    <row r="31" spans="1:18" ht="15.75">
      <c r="A31" s="51"/>
      <c r="B31" s="43" t="s">
        <v>0</v>
      </c>
      <c r="C31" s="44">
        <v>62</v>
      </c>
      <c r="D31" s="44">
        <v>51</v>
      </c>
      <c r="E31" s="44">
        <v>2</v>
      </c>
      <c r="F31" s="44">
        <v>11</v>
      </c>
      <c r="G31" s="44">
        <v>25</v>
      </c>
      <c r="H31" s="44">
        <v>0</v>
      </c>
      <c r="I31" s="44">
        <v>16</v>
      </c>
      <c r="J31" s="44">
        <v>3</v>
      </c>
      <c r="K31" s="55">
        <v>9</v>
      </c>
      <c r="L31" s="44">
        <v>19</v>
      </c>
      <c r="M31" s="44">
        <v>16</v>
      </c>
      <c r="N31" s="44">
        <v>3</v>
      </c>
      <c r="O31" s="44">
        <v>0</v>
      </c>
      <c r="P31" s="44">
        <v>0</v>
      </c>
      <c r="Q31" s="44">
        <v>0</v>
      </c>
      <c r="R31" s="44">
        <v>0</v>
      </c>
    </row>
    <row r="32" spans="1:18" ht="15.75">
      <c r="A32" s="51" t="s">
        <v>11</v>
      </c>
      <c r="B32" s="43" t="s">
        <v>1</v>
      </c>
      <c r="C32" s="44">
        <v>157</v>
      </c>
      <c r="D32" s="44">
        <v>136</v>
      </c>
      <c r="E32" s="44">
        <v>10</v>
      </c>
      <c r="F32" s="44">
        <v>21</v>
      </c>
      <c r="G32" s="44">
        <v>90</v>
      </c>
      <c r="H32" s="44">
        <v>1</v>
      </c>
      <c r="I32" s="44">
        <v>30</v>
      </c>
      <c r="J32" s="44">
        <v>16</v>
      </c>
      <c r="K32" s="55" t="s">
        <v>94</v>
      </c>
      <c r="L32" s="44">
        <v>49</v>
      </c>
      <c r="M32" s="44">
        <v>25</v>
      </c>
      <c r="N32" s="44">
        <v>16</v>
      </c>
      <c r="O32" s="44">
        <v>8</v>
      </c>
      <c r="P32" s="44">
        <v>0</v>
      </c>
      <c r="Q32" s="44">
        <v>1</v>
      </c>
      <c r="R32" s="55">
        <v>1</v>
      </c>
    </row>
    <row r="33" spans="1:18" ht="15.75">
      <c r="A33" s="51"/>
      <c r="B33" s="43" t="s">
        <v>0</v>
      </c>
      <c r="C33" s="44">
        <v>72</v>
      </c>
      <c r="D33" s="44">
        <v>63</v>
      </c>
      <c r="E33" s="44">
        <v>4</v>
      </c>
      <c r="F33" s="44">
        <v>9</v>
      </c>
      <c r="G33" s="44">
        <v>41</v>
      </c>
      <c r="H33" s="44">
        <v>1</v>
      </c>
      <c r="I33" s="44">
        <v>11</v>
      </c>
      <c r="J33" s="44">
        <v>9</v>
      </c>
      <c r="K33" s="55">
        <v>6</v>
      </c>
      <c r="L33" s="44">
        <v>32</v>
      </c>
      <c r="M33" s="44">
        <v>15</v>
      </c>
      <c r="N33" s="44">
        <v>10</v>
      </c>
      <c r="O33" s="44">
        <v>7</v>
      </c>
      <c r="P33" s="44">
        <v>0</v>
      </c>
      <c r="Q33" s="44">
        <v>1</v>
      </c>
      <c r="R33" s="44">
        <v>1</v>
      </c>
    </row>
    <row r="34" spans="1:18" ht="15.75">
      <c r="A34" s="51" t="s">
        <v>10</v>
      </c>
      <c r="B34" s="43" t="s">
        <v>1</v>
      </c>
      <c r="C34" s="44">
        <v>148</v>
      </c>
      <c r="D34" s="44">
        <v>112</v>
      </c>
      <c r="E34" s="44">
        <v>3</v>
      </c>
      <c r="F34" s="44">
        <v>36</v>
      </c>
      <c r="G34" s="44">
        <v>81</v>
      </c>
      <c r="H34" s="44">
        <v>1</v>
      </c>
      <c r="I34" s="44">
        <v>44</v>
      </c>
      <c r="J34" s="44">
        <v>10</v>
      </c>
      <c r="K34" s="55" t="s">
        <v>94</v>
      </c>
      <c r="L34" s="44">
        <v>32</v>
      </c>
      <c r="M34" s="44">
        <v>19</v>
      </c>
      <c r="N34" s="44">
        <v>11</v>
      </c>
      <c r="O34" s="44">
        <v>2</v>
      </c>
      <c r="P34" s="44">
        <v>0</v>
      </c>
      <c r="Q34" s="44">
        <v>2</v>
      </c>
      <c r="R34" s="55">
        <v>0</v>
      </c>
    </row>
    <row r="35" spans="1:18" ht="15.75">
      <c r="A35" s="51"/>
      <c r="B35" s="43" t="s">
        <v>0</v>
      </c>
      <c r="C35" s="44">
        <v>69</v>
      </c>
      <c r="D35" s="44">
        <v>54</v>
      </c>
      <c r="E35" s="44">
        <v>2</v>
      </c>
      <c r="F35" s="44">
        <v>15</v>
      </c>
      <c r="G35" s="44">
        <v>38</v>
      </c>
      <c r="H35" s="44">
        <v>0</v>
      </c>
      <c r="I35" s="44">
        <v>21</v>
      </c>
      <c r="J35" s="44">
        <v>6</v>
      </c>
      <c r="K35" s="55">
        <v>10</v>
      </c>
      <c r="L35" s="44">
        <v>23</v>
      </c>
      <c r="M35" s="44">
        <v>13</v>
      </c>
      <c r="N35" s="44">
        <v>8</v>
      </c>
      <c r="O35" s="44">
        <v>2</v>
      </c>
      <c r="P35" s="44">
        <v>0</v>
      </c>
      <c r="Q35" s="44">
        <v>1</v>
      </c>
      <c r="R35" s="44">
        <v>0</v>
      </c>
    </row>
    <row r="36" spans="1:18" ht="15.75">
      <c r="A36" s="51" t="s">
        <v>9</v>
      </c>
      <c r="B36" s="43" t="s">
        <v>1</v>
      </c>
      <c r="C36" s="44">
        <v>77</v>
      </c>
      <c r="D36" s="44">
        <v>72</v>
      </c>
      <c r="E36" s="44">
        <v>3</v>
      </c>
      <c r="F36" s="44">
        <v>5</v>
      </c>
      <c r="G36" s="44">
        <v>42</v>
      </c>
      <c r="H36" s="44">
        <v>0</v>
      </c>
      <c r="I36" s="44">
        <v>12</v>
      </c>
      <c r="J36" s="44">
        <v>9</v>
      </c>
      <c r="K36" s="55" t="s">
        <v>94</v>
      </c>
      <c r="L36" s="44">
        <v>15</v>
      </c>
      <c r="M36" s="44">
        <v>9</v>
      </c>
      <c r="N36" s="44">
        <v>3</v>
      </c>
      <c r="O36" s="44">
        <v>3</v>
      </c>
      <c r="P36" s="44">
        <v>0</v>
      </c>
      <c r="Q36" s="44">
        <v>0</v>
      </c>
      <c r="R36" s="55">
        <v>0</v>
      </c>
    </row>
    <row r="37" spans="1:18" ht="15.75">
      <c r="A37" s="51"/>
      <c r="B37" s="43" t="s">
        <v>0</v>
      </c>
      <c r="C37" s="44">
        <v>36</v>
      </c>
      <c r="D37" s="44">
        <v>34</v>
      </c>
      <c r="E37" s="44">
        <v>1</v>
      </c>
      <c r="F37" s="44">
        <v>2</v>
      </c>
      <c r="G37" s="44">
        <v>23</v>
      </c>
      <c r="H37" s="44">
        <v>0</v>
      </c>
      <c r="I37" s="44">
        <v>7</v>
      </c>
      <c r="J37" s="44">
        <v>5</v>
      </c>
      <c r="K37" s="55">
        <v>3</v>
      </c>
      <c r="L37" s="44">
        <v>12</v>
      </c>
      <c r="M37" s="44">
        <v>6</v>
      </c>
      <c r="N37" s="44">
        <v>3</v>
      </c>
      <c r="O37" s="44">
        <v>3</v>
      </c>
      <c r="P37" s="44">
        <v>0</v>
      </c>
      <c r="Q37" s="44">
        <v>0</v>
      </c>
      <c r="R37" s="44">
        <v>0</v>
      </c>
    </row>
    <row r="38" spans="1:18" ht="15.75">
      <c r="A38" s="51" t="s">
        <v>8</v>
      </c>
      <c r="B38" s="43" t="s">
        <v>1</v>
      </c>
      <c r="C38" s="44">
        <v>207</v>
      </c>
      <c r="D38" s="44">
        <v>184</v>
      </c>
      <c r="E38" s="44">
        <v>13</v>
      </c>
      <c r="F38" s="44">
        <v>23</v>
      </c>
      <c r="G38" s="44">
        <v>114</v>
      </c>
      <c r="H38" s="44">
        <v>0</v>
      </c>
      <c r="I38" s="44">
        <v>34</v>
      </c>
      <c r="J38" s="44">
        <v>13</v>
      </c>
      <c r="K38" s="55" t="s">
        <v>94</v>
      </c>
      <c r="L38" s="44">
        <v>60</v>
      </c>
      <c r="M38" s="44">
        <v>41</v>
      </c>
      <c r="N38" s="44">
        <v>14</v>
      </c>
      <c r="O38" s="44">
        <v>5</v>
      </c>
      <c r="P38" s="44">
        <v>0</v>
      </c>
      <c r="Q38" s="44">
        <v>10</v>
      </c>
      <c r="R38" s="55">
        <v>0</v>
      </c>
    </row>
    <row r="39" spans="1:18" ht="15.75">
      <c r="A39" s="51"/>
      <c r="B39" s="43" t="s">
        <v>0</v>
      </c>
      <c r="C39" s="44">
        <v>96</v>
      </c>
      <c r="D39" s="44">
        <v>82</v>
      </c>
      <c r="E39" s="44">
        <v>7</v>
      </c>
      <c r="F39" s="44">
        <v>14</v>
      </c>
      <c r="G39" s="44">
        <v>50</v>
      </c>
      <c r="H39" s="44">
        <v>0</v>
      </c>
      <c r="I39" s="44">
        <v>20</v>
      </c>
      <c r="J39" s="44">
        <v>8</v>
      </c>
      <c r="K39" s="55">
        <v>9</v>
      </c>
      <c r="L39" s="44">
        <v>34</v>
      </c>
      <c r="M39" s="44">
        <v>25</v>
      </c>
      <c r="N39" s="44">
        <v>7</v>
      </c>
      <c r="O39" s="44">
        <v>2</v>
      </c>
      <c r="P39" s="44">
        <v>0</v>
      </c>
      <c r="Q39" s="44">
        <v>8</v>
      </c>
      <c r="R39" s="44">
        <v>0</v>
      </c>
    </row>
    <row r="40" spans="1:18" ht="15.75">
      <c r="A40" s="51" t="s">
        <v>7</v>
      </c>
      <c r="B40" s="43" t="s">
        <v>1</v>
      </c>
      <c r="C40" s="44">
        <v>278</v>
      </c>
      <c r="D40" s="44">
        <v>257</v>
      </c>
      <c r="E40" s="44">
        <v>24</v>
      </c>
      <c r="F40" s="44">
        <v>21</v>
      </c>
      <c r="G40" s="44">
        <v>126</v>
      </c>
      <c r="H40" s="44">
        <v>0</v>
      </c>
      <c r="I40" s="44">
        <v>34</v>
      </c>
      <c r="J40" s="44">
        <v>17</v>
      </c>
      <c r="K40" s="55" t="s">
        <v>94</v>
      </c>
      <c r="L40" s="44">
        <v>64</v>
      </c>
      <c r="M40" s="44">
        <v>39</v>
      </c>
      <c r="N40" s="44">
        <v>17</v>
      </c>
      <c r="O40" s="44">
        <v>8</v>
      </c>
      <c r="P40" s="44">
        <v>0</v>
      </c>
      <c r="Q40" s="44">
        <v>2</v>
      </c>
      <c r="R40" s="55">
        <v>0</v>
      </c>
    </row>
    <row r="41" spans="1:18" ht="15.75">
      <c r="A41" s="51"/>
      <c r="B41" s="43" t="s">
        <v>0</v>
      </c>
      <c r="C41" s="44">
        <v>137</v>
      </c>
      <c r="D41" s="44">
        <v>129</v>
      </c>
      <c r="E41" s="44">
        <v>16</v>
      </c>
      <c r="F41" s="44">
        <v>8</v>
      </c>
      <c r="G41" s="44">
        <v>73</v>
      </c>
      <c r="H41" s="44">
        <v>0</v>
      </c>
      <c r="I41" s="44">
        <v>12</v>
      </c>
      <c r="J41" s="44">
        <v>10</v>
      </c>
      <c r="K41" s="55">
        <v>20</v>
      </c>
      <c r="L41" s="44">
        <v>54</v>
      </c>
      <c r="M41" s="44">
        <v>34</v>
      </c>
      <c r="N41" s="44">
        <v>14</v>
      </c>
      <c r="O41" s="44">
        <v>6</v>
      </c>
      <c r="P41" s="44">
        <v>0</v>
      </c>
      <c r="Q41" s="44">
        <v>1</v>
      </c>
      <c r="R41" s="44">
        <v>0</v>
      </c>
    </row>
    <row r="42" spans="1:18" ht="15.75">
      <c r="A42" s="51" t="s">
        <v>6</v>
      </c>
      <c r="B42" s="43" t="s">
        <v>1</v>
      </c>
      <c r="C42" s="44">
        <v>277</v>
      </c>
      <c r="D42" s="44">
        <v>252</v>
      </c>
      <c r="E42" s="44">
        <v>0</v>
      </c>
      <c r="F42" s="44">
        <v>25</v>
      </c>
      <c r="G42" s="44">
        <v>94</v>
      </c>
      <c r="H42" s="44">
        <v>0</v>
      </c>
      <c r="I42" s="44">
        <v>48</v>
      </c>
      <c r="J42" s="44">
        <v>24</v>
      </c>
      <c r="K42" s="55" t="s">
        <v>94</v>
      </c>
      <c r="L42" s="44">
        <v>85</v>
      </c>
      <c r="M42" s="44">
        <v>52</v>
      </c>
      <c r="N42" s="44">
        <v>27</v>
      </c>
      <c r="O42" s="44">
        <v>6</v>
      </c>
      <c r="P42" s="44">
        <v>2</v>
      </c>
      <c r="Q42" s="44">
        <v>3</v>
      </c>
      <c r="R42" s="55">
        <v>0</v>
      </c>
    </row>
    <row r="43" spans="1:18" ht="15.75">
      <c r="A43" s="51"/>
      <c r="B43" s="43" t="s">
        <v>0</v>
      </c>
      <c r="C43" s="44">
        <v>123</v>
      </c>
      <c r="D43" s="44">
        <v>111</v>
      </c>
      <c r="E43" s="44">
        <v>0</v>
      </c>
      <c r="F43" s="44">
        <v>12</v>
      </c>
      <c r="G43" s="44">
        <v>41</v>
      </c>
      <c r="H43" s="44">
        <v>0</v>
      </c>
      <c r="I43" s="44">
        <v>21</v>
      </c>
      <c r="J43" s="44">
        <v>15</v>
      </c>
      <c r="K43" s="55">
        <v>12</v>
      </c>
      <c r="L43" s="44">
        <v>46</v>
      </c>
      <c r="M43" s="44">
        <v>25</v>
      </c>
      <c r="N43" s="44">
        <v>17</v>
      </c>
      <c r="O43" s="44">
        <v>4</v>
      </c>
      <c r="P43" s="44">
        <v>1</v>
      </c>
      <c r="Q43" s="44">
        <v>3</v>
      </c>
      <c r="R43" s="44">
        <v>0</v>
      </c>
    </row>
    <row r="44" spans="1:18" ht="15.75">
      <c r="A44" s="51" t="s">
        <v>5</v>
      </c>
      <c r="B44" s="43" t="s">
        <v>1</v>
      </c>
      <c r="C44" s="44">
        <v>132</v>
      </c>
      <c r="D44" s="44">
        <v>114</v>
      </c>
      <c r="E44" s="44">
        <v>5</v>
      </c>
      <c r="F44" s="44">
        <v>18</v>
      </c>
      <c r="G44" s="44">
        <v>68</v>
      </c>
      <c r="H44" s="44">
        <v>0</v>
      </c>
      <c r="I44" s="44">
        <v>30</v>
      </c>
      <c r="J44" s="44">
        <v>10</v>
      </c>
      <c r="K44" s="55" t="s">
        <v>94</v>
      </c>
      <c r="L44" s="44">
        <v>33</v>
      </c>
      <c r="M44" s="44">
        <v>16</v>
      </c>
      <c r="N44" s="44">
        <v>15</v>
      </c>
      <c r="O44" s="44">
        <v>2</v>
      </c>
      <c r="P44" s="44">
        <v>0</v>
      </c>
      <c r="Q44" s="44">
        <v>2</v>
      </c>
      <c r="R44" s="55">
        <v>0</v>
      </c>
    </row>
    <row r="45" spans="1:18" ht="15.75">
      <c r="A45" s="51"/>
      <c r="B45" s="43" t="s">
        <v>0</v>
      </c>
      <c r="C45" s="44">
        <v>58</v>
      </c>
      <c r="D45" s="44">
        <v>49</v>
      </c>
      <c r="E45" s="44">
        <v>3</v>
      </c>
      <c r="F45" s="44">
        <v>9</v>
      </c>
      <c r="G45" s="44">
        <v>30</v>
      </c>
      <c r="H45" s="44">
        <v>0</v>
      </c>
      <c r="I45" s="44">
        <v>14</v>
      </c>
      <c r="J45" s="44">
        <v>6</v>
      </c>
      <c r="K45" s="55">
        <v>14</v>
      </c>
      <c r="L45" s="44">
        <v>24</v>
      </c>
      <c r="M45" s="44">
        <v>10</v>
      </c>
      <c r="N45" s="44">
        <v>12</v>
      </c>
      <c r="O45" s="44">
        <v>2</v>
      </c>
      <c r="P45" s="44">
        <v>0</v>
      </c>
      <c r="Q45" s="44">
        <v>2</v>
      </c>
      <c r="R45" s="44">
        <v>0</v>
      </c>
    </row>
    <row r="46" spans="1:18" ht="15.75">
      <c r="A46" s="51" t="s">
        <v>4</v>
      </c>
      <c r="B46" s="43" t="s">
        <v>1</v>
      </c>
      <c r="C46" s="44">
        <v>99</v>
      </c>
      <c r="D46" s="44">
        <v>63</v>
      </c>
      <c r="E46" s="44">
        <v>1</v>
      </c>
      <c r="F46" s="44">
        <v>36</v>
      </c>
      <c r="G46" s="44">
        <v>0</v>
      </c>
      <c r="H46" s="44">
        <v>0</v>
      </c>
      <c r="I46" s="44">
        <v>40</v>
      </c>
      <c r="J46" s="44">
        <v>4</v>
      </c>
      <c r="K46" s="55" t="s">
        <v>94</v>
      </c>
      <c r="L46" s="44">
        <v>19</v>
      </c>
      <c r="M46" s="44">
        <v>15</v>
      </c>
      <c r="N46" s="44">
        <v>3</v>
      </c>
      <c r="O46" s="44">
        <v>1</v>
      </c>
      <c r="P46" s="44">
        <v>0</v>
      </c>
      <c r="Q46" s="44">
        <v>2</v>
      </c>
      <c r="R46" s="55">
        <v>1</v>
      </c>
    </row>
    <row r="47" spans="1:18" ht="15.75">
      <c r="A47" s="51"/>
      <c r="B47" s="43" t="s">
        <v>0</v>
      </c>
      <c r="C47" s="44">
        <v>44</v>
      </c>
      <c r="D47" s="44">
        <v>33</v>
      </c>
      <c r="E47" s="44">
        <v>0</v>
      </c>
      <c r="F47" s="44">
        <v>11</v>
      </c>
      <c r="G47" s="44">
        <v>0</v>
      </c>
      <c r="H47" s="44">
        <v>0</v>
      </c>
      <c r="I47" s="44">
        <v>14</v>
      </c>
      <c r="J47" s="44">
        <v>3</v>
      </c>
      <c r="K47" s="55">
        <v>6</v>
      </c>
      <c r="L47" s="44">
        <v>13</v>
      </c>
      <c r="M47" s="44">
        <v>10</v>
      </c>
      <c r="N47" s="44">
        <v>2</v>
      </c>
      <c r="O47" s="44">
        <v>1</v>
      </c>
      <c r="P47" s="44">
        <v>0</v>
      </c>
      <c r="Q47" s="44">
        <v>1</v>
      </c>
      <c r="R47" s="44">
        <v>1</v>
      </c>
    </row>
    <row r="48" spans="1:18" ht="15.75">
      <c r="A48" s="51" t="s">
        <v>3</v>
      </c>
      <c r="B48" s="43" t="s">
        <v>1</v>
      </c>
      <c r="C48" s="44">
        <v>151</v>
      </c>
      <c r="D48" s="44">
        <v>143</v>
      </c>
      <c r="E48" s="44">
        <v>7</v>
      </c>
      <c r="F48" s="44">
        <v>8</v>
      </c>
      <c r="G48" s="44">
        <v>69</v>
      </c>
      <c r="H48" s="44">
        <v>0</v>
      </c>
      <c r="I48" s="44">
        <v>16</v>
      </c>
      <c r="J48" s="44">
        <v>5</v>
      </c>
      <c r="K48" s="55" t="s">
        <v>94</v>
      </c>
      <c r="L48" s="44">
        <v>37</v>
      </c>
      <c r="M48" s="44">
        <v>19</v>
      </c>
      <c r="N48" s="44">
        <v>15</v>
      </c>
      <c r="O48" s="44">
        <v>3</v>
      </c>
      <c r="P48" s="44">
        <v>0</v>
      </c>
      <c r="Q48" s="44">
        <v>0</v>
      </c>
      <c r="R48" s="55">
        <v>0</v>
      </c>
    </row>
    <row r="49" spans="1:18" ht="15.75">
      <c r="A49" s="51"/>
      <c r="B49" s="43" t="s">
        <v>0</v>
      </c>
      <c r="C49" s="44">
        <v>74</v>
      </c>
      <c r="D49" s="44">
        <v>70</v>
      </c>
      <c r="E49" s="44">
        <v>4</v>
      </c>
      <c r="F49" s="44">
        <v>4</v>
      </c>
      <c r="G49" s="44">
        <v>41</v>
      </c>
      <c r="H49" s="44">
        <v>0</v>
      </c>
      <c r="I49" s="44">
        <v>7</v>
      </c>
      <c r="J49" s="44">
        <v>3</v>
      </c>
      <c r="K49" s="55">
        <v>6</v>
      </c>
      <c r="L49" s="44">
        <v>30</v>
      </c>
      <c r="M49" s="44">
        <v>15</v>
      </c>
      <c r="N49" s="44">
        <v>12</v>
      </c>
      <c r="O49" s="44">
        <v>3</v>
      </c>
      <c r="P49" s="44">
        <v>0</v>
      </c>
      <c r="Q49" s="44">
        <v>0</v>
      </c>
      <c r="R49" s="44">
        <v>0</v>
      </c>
    </row>
    <row r="50" spans="1:18" ht="15.75">
      <c r="A50" s="51" t="s">
        <v>2</v>
      </c>
      <c r="B50" s="43" t="s">
        <v>1</v>
      </c>
      <c r="C50" s="44">
        <v>940</v>
      </c>
      <c r="D50" s="44">
        <v>834</v>
      </c>
      <c r="E50" s="44">
        <v>25</v>
      </c>
      <c r="F50" s="44">
        <v>106</v>
      </c>
      <c r="G50" s="44">
        <v>0</v>
      </c>
      <c r="H50" s="44">
        <v>0</v>
      </c>
      <c r="I50" s="44">
        <v>183</v>
      </c>
      <c r="J50" s="44">
        <v>23</v>
      </c>
      <c r="K50" s="55" t="s">
        <v>94</v>
      </c>
      <c r="L50" s="44">
        <v>196</v>
      </c>
      <c r="M50" s="44">
        <v>121</v>
      </c>
      <c r="N50" s="44">
        <v>60</v>
      </c>
      <c r="O50" s="44">
        <v>15</v>
      </c>
      <c r="P50" s="44">
        <v>0</v>
      </c>
      <c r="Q50" s="44">
        <v>43</v>
      </c>
      <c r="R50" s="55">
        <v>2</v>
      </c>
    </row>
    <row r="51" spans="1:18" ht="15.75">
      <c r="A51" s="51"/>
      <c r="B51" s="43" t="s">
        <v>0</v>
      </c>
      <c r="C51" s="44">
        <v>402</v>
      </c>
      <c r="D51" s="44">
        <v>359</v>
      </c>
      <c r="E51" s="44">
        <v>10</v>
      </c>
      <c r="F51" s="44">
        <v>43</v>
      </c>
      <c r="G51" s="44">
        <v>0</v>
      </c>
      <c r="H51" s="44">
        <v>0</v>
      </c>
      <c r="I51" s="44">
        <v>77</v>
      </c>
      <c r="J51" s="44">
        <v>12</v>
      </c>
      <c r="K51" s="55">
        <v>50</v>
      </c>
      <c r="L51" s="44">
        <v>139</v>
      </c>
      <c r="M51" s="44">
        <v>83</v>
      </c>
      <c r="N51" s="44">
        <v>42</v>
      </c>
      <c r="O51" s="44">
        <v>14</v>
      </c>
      <c r="P51" s="44">
        <v>0</v>
      </c>
      <c r="Q51" s="44">
        <v>30</v>
      </c>
      <c r="R51" s="44">
        <v>0</v>
      </c>
    </row>
    <row r="52" spans="1:18" ht="15.7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5">
    <mergeCell ref="C3:C5"/>
    <mergeCell ref="A3:B5"/>
    <mergeCell ref="A6:B6"/>
    <mergeCell ref="D4:F4"/>
    <mergeCell ref="D3:R3"/>
    <mergeCell ref="G4:G5"/>
    <mergeCell ref="H4:H5"/>
    <mergeCell ref="I4:I5"/>
    <mergeCell ref="K4:K5"/>
    <mergeCell ref="J4:J5"/>
    <mergeCell ref="M4:O4"/>
    <mergeCell ref="P4:P5"/>
    <mergeCell ref="Q4:Q5"/>
    <mergeCell ref="L4:L5"/>
    <mergeCell ref="R4:R5"/>
  </mergeCells>
  <conditionalFormatting sqref="B8:R51">
    <cfRule type="expression" dxfId="109" priority="1">
      <formula>$B8="K"</formula>
    </cfRule>
    <cfRule type="expression" dxfId="10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A14B-25BB-4D0B-A683-6468A01C0876}">
  <sheetPr>
    <tabColor theme="8" tint="0.59999389629810485"/>
    <pageSetUpPr fitToPage="1"/>
  </sheetPr>
  <dimension ref="A1:N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5" width="12.625" customWidth="1"/>
    <col min="6" max="6" width="25.625" customWidth="1"/>
    <col min="7" max="7" width="29" customWidth="1"/>
    <col min="8" max="8" width="22.875" customWidth="1"/>
    <col min="9" max="13" width="12.625" customWidth="1"/>
    <col min="14" max="14" width="12.25" customWidth="1"/>
  </cols>
  <sheetData>
    <row r="1" spans="1:14" ht="49.5" customHeight="1">
      <c r="A1" s="216" t="s">
        <v>250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>
      <c r="N2" s="12" t="s">
        <v>516</v>
      </c>
    </row>
    <row r="3" spans="1:14" ht="24.75" customHeight="1">
      <c r="A3" s="230" t="s">
        <v>31</v>
      </c>
      <c r="B3" s="230"/>
      <c r="C3" s="225" t="s">
        <v>450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6"/>
    </row>
    <row r="4" spans="1:14" ht="142.5" customHeight="1">
      <c r="A4" s="230"/>
      <c r="B4" s="230"/>
      <c r="C4" s="10" t="s">
        <v>436</v>
      </c>
      <c r="D4" s="10" t="s">
        <v>438</v>
      </c>
      <c r="E4" s="10" t="s">
        <v>439</v>
      </c>
      <c r="F4" s="10" t="s">
        <v>440</v>
      </c>
      <c r="G4" s="10" t="s">
        <v>441</v>
      </c>
      <c r="H4" s="10" t="s">
        <v>442</v>
      </c>
      <c r="I4" s="10" t="s">
        <v>443</v>
      </c>
      <c r="J4" s="10" t="s">
        <v>444</v>
      </c>
      <c r="K4" s="10" t="s">
        <v>445</v>
      </c>
      <c r="L4" s="10" t="s">
        <v>446</v>
      </c>
      <c r="M4" s="10" t="s">
        <v>447</v>
      </c>
      <c r="N4" s="10" t="s">
        <v>448</v>
      </c>
    </row>
    <row r="5" spans="1:14">
      <c r="A5" s="214">
        <v>0</v>
      </c>
      <c r="B5" s="215"/>
      <c r="C5" s="9">
        <v>16</v>
      </c>
      <c r="D5" s="9">
        <v>17</v>
      </c>
      <c r="E5" s="9">
        <v>18</v>
      </c>
      <c r="F5" s="9">
        <v>19</v>
      </c>
      <c r="G5" s="9">
        <v>20</v>
      </c>
      <c r="H5" s="9">
        <v>21</v>
      </c>
      <c r="I5" s="9">
        <v>22</v>
      </c>
      <c r="J5" s="9">
        <v>23</v>
      </c>
      <c r="K5" s="9">
        <v>24</v>
      </c>
      <c r="L5" s="9">
        <v>25</v>
      </c>
      <c r="M5" s="9">
        <v>26</v>
      </c>
      <c r="N5" s="9">
        <v>27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108</v>
      </c>
      <c r="D7" s="3">
        <v>99</v>
      </c>
      <c r="E7" s="3">
        <v>6</v>
      </c>
      <c r="F7" s="3">
        <v>32</v>
      </c>
      <c r="G7" s="3">
        <v>0</v>
      </c>
      <c r="H7" s="3">
        <v>1</v>
      </c>
      <c r="I7" s="3">
        <v>0</v>
      </c>
      <c r="J7" s="3">
        <v>3</v>
      </c>
      <c r="K7" s="3">
        <v>0</v>
      </c>
      <c r="L7" s="3">
        <v>0</v>
      </c>
      <c r="M7" s="3">
        <v>0</v>
      </c>
      <c r="N7" s="3">
        <v>0</v>
      </c>
    </row>
    <row r="8" spans="1:14">
      <c r="A8" s="5"/>
      <c r="B8" s="4" t="s">
        <v>0</v>
      </c>
      <c r="C8" s="3">
        <v>76</v>
      </c>
      <c r="D8" s="3">
        <v>36</v>
      </c>
      <c r="E8" s="3">
        <v>3</v>
      </c>
      <c r="F8" s="3">
        <v>3</v>
      </c>
      <c r="G8" s="3">
        <v>0</v>
      </c>
      <c r="H8" s="3">
        <v>1</v>
      </c>
      <c r="I8" s="3">
        <v>0</v>
      </c>
      <c r="J8" s="3">
        <v>3</v>
      </c>
      <c r="K8" s="3">
        <v>0</v>
      </c>
      <c r="L8" s="3">
        <v>0</v>
      </c>
      <c r="M8" s="3">
        <v>0</v>
      </c>
      <c r="N8" s="3">
        <v>0</v>
      </c>
    </row>
    <row r="9" spans="1:14">
      <c r="A9" s="5" t="s">
        <v>22</v>
      </c>
      <c r="B9" s="4" t="s">
        <v>1</v>
      </c>
      <c r="C9" s="3">
        <v>1</v>
      </c>
      <c r="D9" s="3">
        <v>0</v>
      </c>
      <c r="E9" s="3">
        <v>0</v>
      </c>
      <c r="F9" s="3">
        <v>7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18</v>
      </c>
      <c r="D11" s="3">
        <v>27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12</v>
      </c>
      <c r="D12" s="3">
        <v>10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>
      <c r="A14" s="5"/>
      <c r="B14" s="4" t="s">
        <v>0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3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>
      <c r="A16" s="5"/>
      <c r="B16" s="4" t="s">
        <v>0</v>
      </c>
      <c r="C16" s="3">
        <v>2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2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2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6</v>
      </c>
      <c r="D19" s="3">
        <v>13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>
      <c r="A20" s="5"/>
      <c r="B20" s="4" t="s">
        <v>0</v>
      </c>
      <c r="C20" s="3">
        <v>6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4</v>
      </c>
      <c r="D21" s="3">
        <v>0</v>
      </c>
      <c r="E21" s="3">
        <v>0</v>
      </c>
      <c r="F21" s="3">
        <v>2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3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8</v>
      </c>
      <c r="D25" s="3">
        <v>0</v>
      </c>
      <c r="E25" s="3">
        <v>0</v>
      </c>
      <c r="F25" s="3">
        <v>13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>
      <c r="A26" s="5"/>
      <c r="B26" s="4" t="s">
        <v>0</v>
      </c>
      <c r="C26" s="3">
        <v>3</v>
      </c>
      <c r="D26" s="3">
        <v>0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4</v>
      </c>
      <c r="D27" s="3">
        <v>2</v>
      </c>
      <c r="E27" s="3">
        <v>0</v>
      </c>
      <c r="F27" s="3">
        <v>8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3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8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>
      <c r="A30" s="5"/>
      <c r="B30" s="4" t="s">
        <v>0</v>
      </c>
      <c r="C30" s="3">
        <v>7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>
      <c r="A31" s="5" t="s">
        <v>11</v>
      </c>
      <c r="B31" s="4" t="s">
        <v>1</v>
      </c>
      <c r="C31" s="3">
        <v>3</v>
      </c>
      <c r="D31" s="3">
        <v>2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>
      <c r="A32" s="5"/>
      <c r="B32" s="4" t="s">
        <v>0</v>
      </c>
      <c r="C32" s="3">
        <v>3</v>
      </c>
      <c r="D32" s="3">
        <v>0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5</v>
      </c>
      <c r="D33" s="3">
        <v>0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5</v>
      </c>
      <c r="D34" s="3">
        <v>0</v>
      </c>
      <c r="E34" s="3">
        <v>0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3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>
      <c r="A36" s="5"/>
      <c r="B36" s="4" t="s">
        <v>0</v>
      </c>
      <c r="C36" s="3">
        <v>1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17</v>
      </c>
      <c r="D37" s="3">
        <v>3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</row>
    <row r="38" spans="1:14">
      <c r="A38" s="5"/>
      <c r="B38" s="4" t="s">
        <v>0</v>
      </c>
      <c r="C38" s="3">
        <v>12</v>
      </c>
      <c r="D38" s="3">
        <v>2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5</v>
      </c>
      <c r="D39" s="3">
        <v>8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>
      <c r="A40" s="5"/>
      <c r="B40" s="4" t="s">
        <v>0</v>
      </c>
      <c r="C40" s="3">
        <v>5</v>
      </c>
      <c r="D40" s="3">
        <v>5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>
      <c r="A41" s="5" t="s">
        <v>6</v>
      </c>
      <c r="B41" s="4" t="s">
        <v>1</v>
      </c>
      <c r="C41" s="3">
        <v>1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1</v>
      </c>
      <c r="D43" s="3">
        <v>35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1</v>
      </c>
      <c r="D44" s="3">
        <v>12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4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>
      <c r="A46" s="5"/>
      <c r="B46" s="4" t="s">
        <v>0</v>
      </c>
      <c r="C46" s="3">
        <v>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3</v>
      </c>
      <c r="D47" s="3">
        <v>0</v>
      </c>
      <c r="E47" s="3">
        <v>0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10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>
      <c r="A50" s="5"/>
      <c r="B50" s="4" t="s">
        <v>0</v>
      </c>
      <c r="C50" s="3">
        <v>5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5" priority="1">
      <formula>$B7="K"</formula>
    </cfRule>
    <cfRule type="expression" dxfId="1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3E5D-A486-4854-AD25-728638A66513}">
  <sheetPr>
    <tabColor theme="8" tint="0.59999389629810485"/>
    <pageSetUpPr fitToPage="1"/>
  </sheetPr>
  <dimension ref="A1:N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6" t="s">
        <v>250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>
      <c r="N2" s="12" t="s">
        <v>516</v>
      </c>
    </row>
    <row r="3" spans="1:14" ht="24.75" customHeight="1">
      <c r="A3" s="230" t="s">
        <v>31</v>
      </c>
      <c r="B3" s="230"/>
      <c r="C3" s="224" t="s">
        <v>449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6"/>
    </row>
    <row r="4" spans="1:14" ht="142.5" customHeight="1">
      <c r="A4" s="230"/>
      <c r="B4" s="23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84</v>
      </c>
      <c r="D7" s="3">
        <v>33</v>
      </c>
      <c r="E7" s="3">
        <v>113</v>
      </c>
      <c r="F7" s="3">
        <v>0</v>
      </c>
      <c r="G7" s="3">
        <v>58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142</v>
      </c>
      <c r="N7" s="3">
        <v>15</v>
      </c>
    </row>
    <row r="8" spans="1:14">
      <c r="A8" s="5"/>
      <c r="B8" s="4" t="s">
        <v>0</v>
      </c>
      <c r="C8" s="3">
        <v>56</v>
      </c>
      <c r="D8" s="3">
        <v>24</v>
      </c>
      <c r="E8" s="3">
        <v>54</v>
      </c>
      <c r="F8" s="3">
        <v>0</v>
      </c>
      <c r="G8" s="3">
        <v>17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50</v>
      </c>
      <c r="N8" s="3">
        <v>6</v>
      </c>
    </row>
    <row r="9" spans="1:14">
      <c r="A9" s="5" t="s">
        <v>22</v>
      </c>
      <c r="B9" s="4" t="s">
        <v>1</v>
      </c>
      <c r="C9" s="3">
        <v>2</v>
      </c>
      <c r="D9" s="3">
        <v>0</v>
      </c>
      <c r="E9" s="3">
        <v>14</v>
      </c>
      <c r="F9" s="3">
        <v>0</v>
      </c>
      <c r="G9" s="3">
        <v>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7</v>
      </c>
      <c r="N9" s="3">
        <v>0</v>
      </c>
    </row>
    <row r="10" spans="1:14">
      <c r="A10" s="5"/>
      <c r="B10" s="4" t="s">
        <v>0</v>
      </c>
      <c r="C10" s="3">
        <v>1</v>
      </c>
      <c r="D10" s="3">
        <v>0</v>
      </c>
      <c r="E10" s="3">
        <v>7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1</v>
      </c>
      <c r="D11" s="3">
        <v>3</v>
      </c>
      <c r="E11" s="3">
        <v>3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7</v>
      </c>
      <c r="N11" s="3">
        <v>0</v>
      </c>
    </row>
    <row r="12" spans="1:14">
      <c r="A12" s="5"/>
      <c r="B12" s="4" t="s">
        <v>0</v>
      </c>
      <c r="C12" s="3">
        <v>1</v>
      </c>
      <c r="D12" s="3">
        <v>3</v>
      </c>
      <c r="E12" s="3">
        <v>3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</v>
      </c>
      <c r="N12" s="3">
        <v>0</v>
      </c>
    </row>
    <row r="13" spans="1:14">
      <c r="A13" s="5" t="s">
        <v>20</v>
      </c>
      <c r="B13" s="4" t="s">
        <v>1</v>
      </c>
      <c r="C13" s="3">
        <v>8</v>
      </c>
      <c r="D13" s="3">
        <v>0</v>
      </c>
      <c r="E13" s="3">
        <v>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3</v>
      </c>
      <c r="N13" s="3">
        <v>0</v>
      </c>
    </row>
    <row r="14" spans="1:14">
      <c r="A14" s="5"/>
      <c r="B14" s="4" t="s">
        <v>0</v>
      </c>
      <c r="C14" s="3">
        <v>4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10</v>
      </c>
      <c r="D15" s="3">
        <v>3</v>
      </c>
      <c r="E15" s="3">
        <v>13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3</v>
      </c>
      <c r="N15" s="3">
        <v>0</v>
      </c>
    </row>
    <row r="16" spans="1:14">
      <c r="A16" s="5"/>
      <c r="B16" s="4" t="s">
        <v>0</v>
      </c>
      <c r="C16" s="3">
        <v>7</v>
      </c>
      <c r="D16" s="3">
        <v>2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3</v>
      </c>
      <c r="D17" s="3">
        <v>1</v>
      </c>
      <c r="E17" s="3">
        <v>5</v>
      </c>
      <c r="F17" s="3">
        <v>0</v>
      </c>
      <c r="G17" s="3">
        <v>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3</v>
      </c>
      <c r="N17" s="3">
        <v>0</v>
      </c>
    </row>
    <row r="18" spans="1:14">
      <c r="A18" s="5"/>
      <c r="B18" s="4" t="s">
        <v>0</v>
      </c>
      <c r="C18" s="3">
        <v>3</v>
      </c>
      <c r="D18" s="3">
        <v>1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</row>
    <row r="19" spans="1:14">
      <c r="A19" s="5" t="s">
        <v>17</v>
      </c>
      <c r="B19" s="4" t="s">
        <v>1</v>
      </c>
      <c r="C19" s="3">
        <v>1</v>
      </c>
      <c r="D19" s="3">
        <v>1</v>
      </c>
      <c r="E19" s="3">
        <v>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3</v>
      </c>
    </row>
    <row r="20" spans="1:14">
      <c r="A20" s="5"/>
      <c r="B20" s="4" t="s">
        <v>0</v>
      </c>
      <c r="C20" s="3">
        <v>1</v>
      </c>
      <c r="D20" s="3">
        <v>1</v>
      </c>
      <c r="E20" s="3">
        <v>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1</v>
      </c>
    </row>
    <row r="21" spans="1:14">
      <c r="A21" s="5" t="s">
        <v>16</v>
      </c>
      <c r="B21" s="4" t="s">
        <v>1</v>
      </c>
      <c r="C21" s="3">
        <v>0</v>
      </c>
      <c r="D21" s="3">
        <v>0</v>
      </c>
      <c r="E21" s="3">
        <v>1</v>
      </c>
      <c r="F21" s="3">
        <v>0</v>
      </c>
      <c r="G21" s="3">
        <v>7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14</v>
      </c>
      <c r="N21" s="3">
        <v>3</v>
      </c>
    </row>
    <row r="22" spans="1:14">
      <c r="A22" s="5"/>
      <c r="B22" s="4" t="s">
        <v>0</v>
      </c>
      <c r="C22" s="3">
        <v>0</v>
      </c>
      <c r="D22" s="3">
        <v>0</v>
      </c>
      <c r="E22" s="3">
        <v>1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5</v>
      </c>
      <c r="N22" s="3">
        <v>0</v>
      </c>
    </row>
    <row r="23" spans="1:14">
      <c r="A23" s="5" t="s">
        <v>15</v>
      </c>
      <c r="B23" s="4" t="s">
        <v>1</v>
      </c>
      <c r="C23" s="3">
        <v>2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</row>
    <row r="24" spans="1:14">
      <c r="A24" s="5"/>
      <c r="B24" s="4" t="s">
        <v>0</v>
      </c>
      <c r="C24" s="3">
        <v>2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8</v>
      </c>
      <c r="D25" s="3">
        <v>0</v>
      </c>
      <c r="E25" s="3">
        <v>10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13</v>
      </c>
      <c r="N25" s="3">
        <v>0</v>
      </c>
    </row>
    <row r="26" spans="1:14">
      <c r="A26" s="5"/>
      <c r="B26" s="4" t="s">
        <v>0</v>
      </c>
      <c r="C26" s="3">
        <v>3</v>
      </c>
      <c r="D26" s="3">
        <v>0</v>
      </c>
      <c r="E26" s="3">
        <v>4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</row>
    <row r="27" spans="1:14">
      <c r="A27" s="5" t="s">
        <v>13</v>
      </c>
      <c r="B27" s="4" t="s">
        <v>1</v>
      </c>
      <c r="C27" s="3">
        <v>13</v>
      </c>
      <c r="D27" s="3">
        <v>0</v>
      </c>
      <c r="E27" s="3">
        <v>8</v>
      </c>
      <c r="F27" s="3">
        <v>0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8</v>
      </c>
      <c r="N27" s="3">
        <v>0</v>
      </c>
    </row>
    <row r="28" spans="1:14">
      <c r="A28" s="5"/>
      <c r="B28" s="4" t="s">
        <v>0</v>
      </c>
      <c r="C28" s="3">
        <v>10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3</v>
      </c>
      <c r="D29" s="3">
        <v>4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6</v>
      </c>
      <c r="N29" s="3">
        <v>0</v>
      </c>
    </row>
    <row r="30" spans="1:14">
      <c r="A30" s="5"/>
      <c r="B30" s="4" t="s">
        <v>0</v>
      </c>
      <c r="C30" s="3">
        <v>2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0</v>
      </c>
    </row>
    <row r="31" spans="1:14">
      <c r="A31" s="5" t="s">
        <v>11</v>
      </c>
      <c r="B31" s="4" t="s">
        <v>1</v>
      </c>
      <c r="C31" s="3">
        <v>12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28</v>
      </c>
      <c r="N31" s="3">
        <v>3</v>
      </c>
    </row>
    <row r="32" spans="1:14">
      <c r="A32" s="5"/>
      <c r="B32" s="4" t="s">
        <v>0</v>
      </c>
      <c r="C32" s="3">
        <v>10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14</v>
      </c>
      <c r="N32" s="3">
        <v>0</v>
      </c>
    </row>
    <row r="33" spans="1:14">
      <c r="A33" s="5" t="s">
        <v>10</v>
      </c>
      <c r="B33" s="4" t="s">
        <v>1</v>
      </c>
      <c r="C33" s="3">
        <v>3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5</v>
      </c>
      <c r="N33" s="3">
        <v>0</v>
      </c>
    </row>
    <row r="34" spans="1:14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</row>
    <row r="35" spans="1:14">
      <c r="A35" s="5" t="s">
        <v>9</v>
      </c>
      <c r="B35" s="4" t="s">
        <v>1</v>
      </c>
      <c r="C35" s="3">
        <v>10</v>
      </c>
      <c r="D35" s="3">
        <v>0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</row>
    <row r="36" spans="1:14">
      <c r="A36" s="5"/>
      <c r="B36" s="4" t="s">
        <v>0</v>
      </c>
      <c r="C36" s="3">
        <v>6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6</v>
      </c>
      <c r="D37" s="3">
        <v>0</v>
      </c>
      <c r="E37" s="3">
        <v>6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12</v>
      </c>
      <c r="N37" s="3">
        <v>0</v>
      </c>
    </row>
    <row r="38" spans="1:14">
      <c r="A38" s="5"/>
      <c r="B38" s="4" t="s">
        <v>0</v>
      </c>
      <c r="C38" s="3">
        <v>3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9</v>
      </c>
      <c r="N38" s="3">
        <v>0</v>
      </c>
    </row>
    <row r="39" spans="1:14">
      <c r="A39" s="5" t="s">
        <v>7</v>
      </c>
      <c r="B39" s="4" t="s">
        <v>1</v>
      </c>
      <c r="C39" s="3">
        <v>0</v>
      </c>
      <c r="D39" s="3">
        <v>1</v>
      </c>
      <c r="E39" s="3">
        <v>8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5</v>
      </c>
      <c r="N39" s="3">
        <v>0</v>
      </c>
    </row>
    <row r="40" spans="1:14">
      <c r="A40" s="5"/>
      <c r="B40" s="4" t="s">
        <v>0</v>
      </c>
      <c r="C40" s="3">
        <v>0</v>
      </c>
      <c r="D40" s="3">
        <v>1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</row>
    <row r="41" spans="1:14">
      <c r="A41" s="5" t="s">
        <v>6</v>
      </c>
      <c r="B41" s="4" t="s">
        <v>1</v>
      </c>
      <c r="C41" s="3">
        <v>0</v>
      </c>
      <c r="D41" s="3">
        <v>16</v>
      </c>
      <c r="E41" s="3">
        <v>15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6</v>
      </c>
      <c r="N41" s="3">
        <v>0</v>
      </c>
    </row>
    <row r="42" spans="1:14">
      <c r="A42" s="5"/>
      <c r="B42" s="4" t="s">
        <v>0</v>
      </c>
      <c r="C42" s="3">
        <v>0</v>
      </c>
      <c r="D42" s="3">
        <v>13</v>
      </c>
      <c r="E42" s="3">
        <v>7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0</v>
      </c>
    </row>
    <row r="43" spans="1:14">
      <c r="A43" s="5" t="s">
        <v>5</v>
      </c>
      <c r="B43" s="4" t="s">
        <v>1</v>
      </c>
      <c r="C43" s="3">
        <v>2</v>
      </c>
      <c r="D43" s="3">
        <v>1</v>
      </c>
      <c r="E43" s="3">
        <v>13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0</v>
      </c>
    </row>
    <row r="44" spans="1:14">
      <c r="A44" s="5"/>
      <c r="B44" s="4" t="s">
        <v>0</v>
      </c>
      <c r="C44" s="3">
        <v>2</v>
      </c>
      <c r="D44" s="3">
        <v>0</v>
      </c>
      <c r="E44" s="3">
        <v>8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4</v>
      </c>
      <c r="N45" s="3">
        <v>0</v>
      </c>
    </row>
    <row r="46" spans="1:14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</row>
    <row r="47" spans="1:14">
      <c r="A47" s="5" t="s">
        <v>3</v>
      </c>
      <c r="B47" s="4" t="s">
        <v>1</v>
      </c>
      <c r="C47" s="3">
        <v>0</v>
      </c>
      <c r="D47" s="3">
        <v>0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</row>
    <row r="48" spans="1:14">
      <c r="A48" s="5"/>
      <c r="B48" s="4" t="s">
        <v>0</v>
      </c>
      <c r="C48" s="3">
        <v>0</v>
      </c>
      <c r="D48" s="3">
        <v>0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8</v>
      </c>
      <c r="N49" s="3">
        <v>6</v>
      </c>
    </row>
    <row r="50" spans="1:14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5</v>
      </c>
      <c r="N50" s="3">
        <v>5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3" priority="1">
      <formula>$B7="K"</formula>
    </cfRule>
    <cfRule type="expression" dxfId="1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7FDC-F67C-4D89-86F9-B9280640E780}">
  <sheetPr>
    <tabColor theme="8" tint="0.59999389629810485"/>
    <pageSetUpPr fitToPage="1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4.5" customWidth="1"/>
    <col min="5" max="10" width="12.625" customWidth="1"/>
    <col min="11" max="11" width="12.25" customWidth="1"/>
  </cols>
  <sheetData>
    <row r="1" spans="1:11" ht="49.5" customHeight="1">
      <c r="A1" s="216" t="s">
        <v>250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>
      <c r="K2" s="12" t="s">
        <v>516</v>
      </c>
    </row>
    <row r="3" spans="1:11" ht="24.75" customHeight="1">
      <c r="A3" s="230" t="s">
        <v>31</v>
      </c>
      <c r="B3" s="230"/>
      <c r="C3" s="225" t="s">
        <v>449</v>
      </c>
      <c r="D3" s="225"/>
      <c r="E3" s="225"/>
      <c r="F3" s="225"/>
      <c r="G3" s="225"/>
      <c r="H3" s="225"/>
      <c r="I3" s="225"/>
      <c r="J3" s="225"/>
      <c r="K3" s="226"/>
    </row>
    <row r="4" spans="1:11" ht="142.5" customHeight="1">
      <c r="A4" s="230"/>
      <c r="B4" s="230"/>
      <c r="C4" s="10" t="s">
        <v>436</v>
      </c>
      <c r="D4" s="10" t="s">
        <v>437</v>
      </c>
      <c r="E4" s="10" t="s">
        <v>438</v>
      </c>
      <c r="F4" s="10" t="s">
        <v>439</v>
      </c>
      <c r="G4" s="10" t="s">
        <v>444</v>
      </c>
      <c r="H4" s="10" t="s">
        <v>445</v>
      </c>
      <c r="I4" s="10" t="s">
        <v>446</v>
      </c>
      <c r="J4" s="10" t="s">
        <v>447</v>
      </c>
      <c r="K4" s="10" t="s">
        <v>448</v>
      </c>
    </row>
    <row r="5" spans="1:11">
      <c r="A5" s="214">
        <v>0</v>
      </c>
      <c r="B5" s="215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  <c r="K5" s="9">
        <v>21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44</v>
      </c>
      <c r="D7" s="3">
        <v>0</v>
      </c>
      <c r="E7" s="3">
        <v>5</v>
      </c>
      <c r="F7" s="3">
        <v>0</v>
      </c>
      <c r="G7" s="3">
        <v>2</v>
      </c>
      <c r="H7" s="3">
        <v>0</v>
      </c>
      <c r="I7" s="3">
        <v>0</v>
      </c>
      <c r="J7" s="3">
        <v>0</v>
      </c>
      <c r="K7" s="3">
        <v>0</v>
      </c>
    </row>
    <row r="8" spans="1:11">
      <c r="A8" s="5"/>
      <c r="B8" s="4" t="s">
        <v>0</v>
      </c>
      <c r="C8" s="3">
        <v>38</v>
      </c>
      <c r="D8" s="3">
        <v>0</v>
      </c>
      <c r="E8" s="3">
        <v>4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</row>
    <row r="9" spans="1:11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3</v>
      </c>
      <c r="D11" s="3">
        <v>0</v>
      </c>
      <c r="E11" s="3">
        <v>5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</v>
      </c>
      <c r="D12" s="3">
        <v>0</v>
      </c>
      <c r="E12" s="3">
        <v>4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10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9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3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11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10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4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3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4">
    <mergeCell ref="A1:K1"/>
    <mergeCell ref="A3:B4"/>
    <mergeCell ref="C3:K3"/>
    <mergeCell ref="A5:B5"/>
  </mergeCells>
  <conditionalFormatting sqref="B7:K50">
    <cfRule type="expression" dxfId="11" priority="1">
      <formula>$B7="K"</formula>
    </cfRule>
    <cfRule type="expression" dxfId="1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41B6-8CD7-4E7C-9CD3-5B0B20A5E415}">
  <sheetPr>
    <tabColor theme="8" tint="0.59999389629810485"/>
    <pageSetUpPr fitToPage="1"/>
  </sheetPr>
  <dimension ref="A1:N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6" t="s">
        <v>251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>
      <c r="N2" s="12" t="s">
        <v>516</v>
      </c>
    </row>
    <row r="3" spans="1:14" ht="24.75" customHeight="1">
      <c r="A3" s="230" t="s">
        <v>31</v>
      </c>
      <c r="B3" s="230"/>
      <c r="C3" s="224" t="s">
        <v>451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6"/>
    </row>
    <row r="4" spans="1:14" ht="142.5" customHeight="1">
      <c r="A4" s="230"/>
      <c r="B4" s="23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833</v>
      </c>
      <c r="D7" s="3">
        <v>323</v>
      </c>
      <c r="E7" s="3">
        <v>884</v>
      </c>
      <c r="F7" s="3">
        <v>0</v>
      </c>
      <c r="G7" s="3">
        <v>934</v>
      </c>
      <c r="H7" s="3">
        <v>0</v>
      </c>
      <c r="I7" s="3">
        <v>0</v>
      </c>
      <c r="J7" s="3">
        <v>6</v>
      </c>
      <c r="K7" s="3">
        <v>0</v>
      </c>
      <c r="L7" s="3">
        <v>16</v>
      </c>
      <c r="M7" s="3">
        <v>130</v>
      </c>
      <c r="N7" s="3">
        <v>17</v>
      </c>
    </row>
    <row r="8" spans="1:14">
      <c r="A8" s="5"/>
      <c r="B8" s="4" t="s">
        <v>0</v>
      </c>
      <c r="C8" s="3">
        <v>467</v>
      </c>
      <c r="D8" s="3">
        <v>186</v>
      </c>
      <c r="E8" s="3">
        <v>422</v>
      </c>
      <c r="F8" s="3">
        <v>0</v>
      </c>
      <c r="G8" s="3">
        <v>315</v>
      </c>
      <c r="H8" s="3">
        <v>0</v>
      </c>
      <c r="I8" s="3">
        <v>0</v>
      </c>
      <c r="J8" s="3">
        <v>5</v>
      </c>
      <c r="K8" s="3">
        <v>0</v>
      </c>
      <c r="L8" s="3">
        <v>10</v>
      </c>
      <c r="M8" s="3">
        <v>38</v>
      </c>
      <c r="N8" s="3">
        <v>2</v>
      </c>
    </row>
    <row r="9" spans="1:14">
      <c r="A9" s="5" t="s">
        <v>22</v>
      </c>
      <c r="B9" s="4" t="s">
        <v>1</v>
      </c>
      <c r="C9" s="3">
        <v>104</v>
      </c>
      <c r="D9" s="3">
        <v>6</v>
      </c>
      <c r="E9" s="3">
        <v>45</v>
      </c>
      <c r="F9" s="3">
        <v>0</v>
      </c>
      <c r="G9" s="3">
        <v>90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7</v>
      </c>
      <c r="N9" s="3">
        <v>0</v>
      </c>
    </row>
    <row r="10" spans="1:14">
      <c r="A10" s="5"/>
      <c r="B10" s="4" t="s">
        <v>0</v>
      </c>
      <c r="C10" s="3">
        <v>41</v>
      </c>
      <c r="D10" s="3">
        <v>2</v>
      </c>
      <c r="E10" s="3">
        <v>15</v>
      </c>
      <c r="F10" s="3">
        <v>0</v>
      </c>
      <c r="G10" s="3">
        <v>22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</row>
    <row r="11" spans="1:14">
      <c r="A11" s="5" t="s">
        <v>21</v>
      </c>
      <c r="B11" s="4" t="s">
        <v>1</v>
      </c>
      <c r="C11" s="3">
        <v>29</v>
      </c>
      <c r="D11" s="3">
        <v>23</v>
      </c>
      <c r="E11" s="3">
        <v>35</v>
      </c>
      <c r="F11" s="3">
        <v>0</v>
      </c>
      <c r="G11" s="3">
        <v>28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20</v>
      </c>
      <c r="D12" s="3">
        <v>18</v>
      </c>
      <c r="E12" s="3">
        <v>16</v>
      </c>
      <c r="F12" s="3">
        <v>0</v>
      </c>
      <c r="G12" s="3">
        <v>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60</v>
      </c>
      <c r="D13" s="3">
        <v>2</v>
      </c>
      <c r="E13" s="3">
        <v>78</v>
      </c>
      <c r="F13" s="3">
        <v>0</v>
      </c>
      <c r="G13" s="3">
        <v>40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4</v>
      </c>
      <c r="N13" s="3">
        <v>0</v>
      </c>
    </row>
    <row r="14" spans="1:14">
      <c r="A14" s="5"/>
      <c r="B14" s="4" t="s">
        <v>0</v>
      </c>
      <c r="C14" s="3">
        <v>28</v>
      </c>
      <c r="D14" s="3">
        <v>1</v>
      </c>
      <c r="E14" s="3">
        <v>35</v>
      </c>
      <c r="F14" s="3">
        <v>0</v>
      </c>
      <c r="G14" s="3">
        <v>14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60</v>
      </c>
      <c r="D15" s="3">
        <v>5</v>
      </c>
      <c r="E15" s="3">
        <v>36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11</v>
      </c>
      <c r="N15" s="3">
        <v>0</v>
      </c>
    </row>
    <row r="16" spans="1:14">
      <c r="A16" s="5"/>
      <c r="B16" s="4" t="s">
        <v>0</v>
      </c>
      <c r="C16" s="3">
        <v>33</v>
      </c>
      <c r="D16" s="3">
        <v>3</v>
      </c>
      <c r="E16" s="3">
        <v>15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0</v>
      </c>
    </row>
    <row r="17" spans="1:14">
      <c r="A17" s="5" t="s">
        <v>18</v>
      </c>
      <c r="B17" s="4" t="s">
        <v>1</v>
      </c>
      <c r="C17" s="3">
        <v>18</v>
      </c>
      <c r="D17" s="3">
        <v>28</v>
      </c>
      <c r="E17" s="3">
        <v>76</v>
      </c>
      <c r="F17" s="3">
        <v>0</v>
      </c>
      <c r="G17" s="3">
        <v>116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</row>
    <row r="18" spans="1:14">
      <c r="A18" s="5"/>
      <c r="B18" s="4" t="s">
        <v>0</v>
      </c>
      <c r="C18" s="3">
        <v>9</v>
      </c>
      <c r="D18" s="3">
        <v>20</v>
      </c>
      <c r="E18" s="3">
        <v>38</v>
      </c>
      <c r="F18" s="3">
        <v>0</v>
      </c>
      <c r="G18" s="3">
        <v>39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</row>
    <row r="19" spans="1:14">
      <c r="A19" s="5" t="s">
        <v>17</v>
      </c>
      <c r="B19" s="4" t="s">
        <v>1</v>
      </c>
      <c r="C19" s="3">
        <v>53</v>
      </c>
      <c r="D19" s="3">
        <v>0</v>
      </c>
      <c r="E19" s="3">
        <v>50</v>
      </c>
      <c r="F19" s="3">
        <v>0</v>
      </c>
      <c r="G19" s="3">
        <v>24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3</v>
      </c>
    </row>
    <row r="20" spans="1:14">
      <c r="A20" s="5"/>
      <c r="B20" s="4" t="s">
        <v>0</v>
      </c>
      <c r="C20" s="3">
        <v>37</v>
      </c>
      <c r="D20" s="3">
        <v>0</v>
      </c>
      <c r="E20" s="3">
        <v>30</v>
      </c>
      <c r="F20" s="3">
        <v>0</v>
      </c>
      <c r="G20" s="3">
        <v>6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12</v>
      </c>
      <c r="D21" s="3">
        <v>58</v>
      </c>
      <c r="E21" s="3">
        <v>51</v>
      </c>
      <c r="F21" s="3">
        <v>0</v>
      </c>
      <c r="G21" s="3">
        <v>69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1</v>
      </c>
    </row>
    <row r="22" spans="1:14">
      <c r="A22" s="5"/>
      <c r="B22" s="4" t="s">
        <v>0</v>
      </c>
      <c r="C22" s="3">
        <v>9</v>
      </c>
      <c r="D22" s="3">
        <v>30</v>
      </c>
      <c r="E22" s="3">
        <v>26</v>
      </c>
      <c r="F22" s="3">
        <v>0</v>
      </c>
      <c r="G22" s="3">
        <v>33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</row>
    <row r="23" spans="1:14">
      <c r="A23" s="5" t="s">
        <v>15</v>
      </c>
      <c r="B23" s="4" t="s">
        <v>1</v>
      </c>
      <c r="C23" s="3">
        <v>21</v>
      </c>
      <c r="D23" s="3">
        <v>2</v>
      </c>
      <c r="E23" s="3">
        <v>1</v>
      </c>
      <c r="F23" s="3">
        <v>0</v>
      </c>
      <c r="G23" s="3">
        <v>29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4</v>
      </c>
      <c r="N23" s="3">
        <v>0</v>
      </c>
    </row>
    <row r="24" spans="1:14">
      <c r="A24" s="5"/>
      <c r="B24" s="4" t="s">
        <v>0</v>
      </c>
      <c r="C24" s="3">
        <v>12</v>
      </c>
      <c r="D24" s="3">
        <v>0</v>
      </c>
      <c r="E24" s="3">
        <v>1</v>
      </c>
      <c r="F24" s="3">
        <v>0</v>
      </c>
      <c r="G24" s="3">
        <v>11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67</v>
      </c>
      <c r="D25" s="3">
        <v>3</v>
      </c>
      <c r="E25" s="3">
        <v>75</v>
      </c>
      <c r="F25" s="3">
        <v>0</v>
      </c>
      <c r="G25" s="3">
        <v>99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5</v>
      </c>
      <c r="N25" s="3">
        <v>0</v>
      </c>
    </row>
    <row r="26" spans="1:14">
      <c r="A26" s="5"/>
      <c r="B26" s="4" t="s">
        <v>0</v>
      </c>
      <c r="C26" s="3">
        <v>35</v>
      </c>
      <c r="D26" s="3">
        <v>1</v>
      </c>
      <c r="E26" s="3">
        <v>43</v>
      </c>
      <c r="F26" s="3">
        <v>0</v>
      </c>
      <c r="G26" s="3">
        <v>41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</row>
    <row r="27" spans="1:14">
      <c r="A27" s="5" t="s">
        <v>13</v>
      </c>
      <c r="B27" s="4" t="s">
        <v>1</v>
      </c>
      <c r="C27" s="3">
        <v>64</v>
      </c>
      <c r="D27" s="3">
        <v>0</v>
      </c>
      <c r="E27" s="3">
        <v>59</v>
      </c>
      <c r="F27" s="3">
        <v>0</v>
      </c>
      <c r="G27" s="3">
        <v>80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1</v>
      </c>
    </row>
    <row r="28" spans="1:14">
      <c r="A28" s="5"/>
      <c r="B28" s="4" t="s">
        <v>0</v>
      </c>
      <c r="C28" s="3">
        <v>37</v>
      </c>
      <c r="D28" s="3">
        <v>0</v>
      </c>
      <c r="E28" s="3">
        <v>27</v>
      </c>
      <c r="F28" s="3">
        <v>0</v>
      </c>
      <c r="G28" s="3">
        <v>26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</row>
    <row r="29" spans="1:14">
      <c r="A29" s="5" t="s">
        <v>12</v>
      </c>
      <c r="B29" s="4" t="s">
        <v>1</v>
      </c>
      <c r="C29" s="3">
        <v>30</v>
      </c>
      <c r="D29" s="3">
        <v>7</v>
      </c>
      <c r="E29" s="3">
        <v>0</v>
      </c>
      <c r="F29" s="3">
        <v>0</v>
      </c>
      <c r="G29" s="3">
        <v>31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8</v>
      </c>
      <c r="N29" s="3">
        <v>0</v>
      </c>
    </row>
    <row r="30" spans="1:14">
      <c r="A30" s="5"/>
      <c r="B30" s="4" t="s">
        <v>0</v>
      </c>
      <c r="C30" s="3">
        <v>15</v>
      </c>
      <c r="D30" s="3">
        <v>3</v>
      </c>
      <c r="E30" s="3">
        <v>0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4</v>
      </c>
      <c r="N30" s="3">
        <v>0</v>
      </c>
    </row>
    <row r="31" spans="1:14">
      <c r="A31" s="5" t="s">
        <v>11</v>
      </c>
      <c r="B31" s="4" t="s">
        <v>1</v>
      </c>
      <c r="C31" s="3">
        <v>34</v>
      </c>
      <c r="D31" s="3">
        <v>9</v>
      </c>
      <c r="E31" s="3">
        <v>24</v>
      </c>
      <c r="F31" s="3">
        <v>0</v>
      </c>
      <c r="G31" s="3">
        <v>0</v>
      </c>
      <c r="H31" s="3">
        <v>0</v>
      </c>
      <c r="I31" s="3">
        <v>0</v>
      </c>
      <c r="J31" s="3">
        <v>3</v>
      </c>
      <c r="K31" s="3">
        <v>0</v>
      </c>
      <c r="L31" s="3">
        <v>0</v>
      </c>
      <c r="M31" s="3">
        <v>6</v>
      </c>
      <c r="N31" s="3">
        <v>4</v>
      </c>
    </row>
    <row r="32" spans="1:14">
      <c r="A32" s="5"/>
      <c r="B32" s="4" t="s">
        <v>0</v>
      </c>
      <c r="C32" s="3">
        <v>23</v>
      </c>
      <c r="D32" s="3">
        <v>6</v>
      </c>
      <c r="E32" s="3">
        <v>14</v>
      </c>
      <c r="F32" s="3">
        <v>0</v>
      </c>
      <c r="G32" s="3">
        <v>0</v>
      </c>
      <c r="H32" s="3">
        <v>0</v>
      </c>
      <c r="I32" s="3">
        <v>0</v>
      </c>
      <c r="J32" s="3">
        <v>3</v>
      </c>
      <c r="K32" s="3">
        <v>0</v>
      </c>
      <c r="L32" s="3">
        <v>0</v>
      </c>
      <c r="M32" s="3">
        <v>2</v>
      </c>
      <c r="N32" s="3">
        <v>0</v>
      </c>
    </row>
    <row r="33" spans="1:14">
      <c r="A33" s="5" t="s">
        <v>10</v>
      </c>
      <c r="B33" s="4" t="s">
        <v>1</v>
      </c>
      <c r="C33" s="3">
        <v>23</v>
      </c>
      <c r="D33" s="3">
        <v>2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5</v>
      </c>
      <c r="N33" s="3">
        <v>0</v>
      </c>
    </row>
    <row r="34" spans="1:14">
      <c r="A34" s="5"/>
      <c r="B34" s="4" t="s">
        <v>0</v>
      </c>
      <c r="C34" s="3">
        <v>9</v>
      </c>
      <c r="D34" s="3">
        <v>2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</row>
    <row r="35" spans="1:14">
      <c r="A35" s="5" t="s">
        <v>9</v>
      </c>
      <c r="B35" s="4" t="s">
        <v>1</v>
      </c>
      <c r="C35" s="3">
        <v>42</v>
      </c>
      <c r="D35" s="3">
        <v>12</v>
      </c>
      <c r="E35" s="3">
        <v>0</v>
      </c>
      <c r="F35" s="3">
        <v>0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7</v>
      </c>
      <c r="N35" s="3">
        <v>0</v>
      </c>
    </row>
    <row r="36" spans="1:14">
      <c r="A36" s="5"/>
      <c r="B36" s="4" t="s">
        <v>0</v>
      </c>
      <c r="C36" s="3">
        <v>28</v>
      </c>
      <c r="D36" s="3">
        <v>2</v>
      </c>
      <c r="E36" s="3">
        <v>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</row>
    <row r="37" spans="1:14">
      <c r="A37" s="5" t="s">
        <v>8</v>
      </c>
      <c r="B37" s="4" t="s">
        <v>1</v>
      </c>
      <c r="C37" s="3">
        <v>44</v>
      </c>
      <c r="D37" s="3">
        <v>0</v>
      </c>
      <c r="E37" s="3">
        <v>15</v>
      </c>
      <c r="F37" s="3">
        <v>0</v>
      </c>
      <c r="G37" s="3">
        <v>45</v>
      </c>
      <c r="H37" s="3">
        <v>0</v>
      </c>
      <c r="I37" s="3">
        <v>0</v>
      </c>
      <c r="J37" s="3">
        <v>0</v>
      </c>
      <c r="K37" s="3">
        <v>0</v>
      </c>
      <c r="L37" s="3">
        <v>10</v>
      </c>
      <c r="M37" s="3">
        <v>5</v>
      </c>
      <c r="N37" s="3">
        <v>0</v>
      </c>
    </row>
    <row r="38" spans="1:14">
      <c r="A38" s="5"/>
      <c r="B38" s="4" t="s">
        <v>0</v>
      </c>
      <c r="C38" s="3">
        <v>22</v>
      </c>
      <c r="D38" s="3">
        <v>0</v>
      </c>
      <c r="E38" s="3">
        <v>6</v>
      </c>
      <c r="F38" s="3">
        <v>0</v>
      </c>
      <c r="G38" s="3">
        <v>14</v>
      </c>
      <c r="H38" s="3">
        <v>0</v>
      </c>
      <c r="I38" s="3">
        <v>0</v>
      </c>
      <c r="J38" s="3">
        <v>0</v>
      </c>
      <c r="K38" s="3">
        <v>0</v>
      </c>
      <c r="L38" s="3">
        <v>6</v>
      </c>
      <c r="M38" s="3">
        <v>1</v>
      </c>
      <c r="N38" s="3">
        <v>0</v>
      </c>
    </row>
    <row r="39" spans="1:14">
      <c r="A39" s="5" t="s">
        <v>7</v>
      </c>
      <c r="B39" s="4" t="s">
        <v>1</v>
      </c>
      <c r="C39" s="3">
        <v>22</v>
      </c>
      <c r="D39" s="3">
        <v>13</v>
      </c>
      <c r="E39" s="3">
        <v>47</v>
      </c>
      <c r="F39" s="3">
        <v>0</v>
      </c>
      <c r="G39" s="3">
        <v>37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16</v>
      </c>
      <c r="N39" s="3">
        <v>0</v>
      </c>
    </row>
    <row r="40" spans="1:14">
      <c r="A40" s="5"/>
      <c r="B40" s="4" t="s">
        <v>0</v>
      </c>
      <c r="C40" s="3">
        <v>12</v>
      </c>
      <c r="D40" s="3">
        <v>9</v>
      </c>
      <c r="E40" s="3">
        <v>20</v>
      </c>
      <c r="F40" s="3">
        <v>0</v>
      </c>
      <c r="G40" s="3">
        <v>13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3</v>
      </c>
      <c r="N40" s="3">
        <v>0</v>
      </c>
    </row>
    <row r="41" spans="1:14">
      <c r="A41" s="5" t="s">
        <v>6</v>
      </c>
      <c r="B41" s="4" t="s">
        <v>1</v>
      </c>
      <c r="C41" s="3">
        <v>48</v>
      </c>
      <c r="D41" s="3">
        <v>99</v>
      </c>
      <c r="E41" s="3">
        <v>49</v>
      </c>
      <c r="F41" s="3">
        <v>0</v>
      </c>
      <c r="G41" s="3">
        <v>87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5</v>
      </c>
      <c r="N41" s="3">
        <v>0</v>
      </c>
    </row>
    <row r="42" spans="1:14">
      <c r="A42" s="5"/>
      <c r="B42" s="4" t="s">
        <v>0</v>
      </c>
      <c r="C42" s="3">
        <v>29</v>
      </c>
      <c r="D42" s="3">
        <v>65</v>
      </c>
      <c r="E42" s="3">
        <v>21</v>
      </c>
      <c r="F42" s="3">
        <v>0</v>
      </c>
      <c r="G42" s="3">
        <v>33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</row>
    <row r="43" spans="1:14">
      <c r="A43" s="5" t="s">
        <v>5</v>
      </c>
      <c r="B43" s="4" t="s">
        <v>1</v>
      </c>
      <c r="C43" s="3">
        <v>35</v>
      </c>
      <c r="D43" s="3">
        <v>15</v>
      </c>
      <c r="E43" s="3">
        <v>58</v>
      </c>
      <c r="F43" s="3">
        <v>0</v>
      </c>
      <c r="G43" s="3">
        <v>80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0</v>
      </c>
    </row>
    <row r="44" spans="1:14">
      <c r="A44" s="5"/>
      <c r="B44" s="4" t="s">
        <v>0</v>
      </c>
      <c r="C44" s="3">
        <v>23</v>
      </c>
      <c r="D44" s="3">
        <v>7</v>
      </c>
      <c r="E44" s="3">
        <v>24</v>
      </c>
      <c r="F44" s="3">
        <v>0</v>
      </c>
      <c r="G44" s="3">
        <v>15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</row>
    <row r="45" spans="1:14">
      <c r="A45" s="5" t="s">
        <v>4</v>
      </c>
      <c r="B45" s="4" t="s">
        <v>1</v>
      </c>
      <c r="C45" s="3">
        <v>18</v>
      </c>
      <c r="D45" s="3">
        <v>0</v>
      </c>
      <c r="E45" s="3">
        <v>17</v>
      </c>
      <c r="F45" s="3">
        <v>0</v>
      </c>
      <c r="G45" s="3">
        <v>32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13</v>
      </c>
      <c r="N45" s="3">
        <v>0</v>
      </c>
    </row>
    <row r="46" spans="1:14">
      <c r="A46" s="5"/>
      <c r="B46" s="4" t="s">
        <v>0</v>
      </c>
      <c r="C46" s="3">
        <v>7</v>
      </c>
      <c r="D46" s="3">
        <v>0</v>
      </c>
      <c r="E46" s="3">
        <v>9</v>
      </c>
      <c r="F46" s="3">
        <v>0</v>
      </c>
      <c r="G46" s="3">
        <v>17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0</v>
      </c>
    </row>
    <row r="47" spans="1:14">
      <c r="A47" s="5" t="s">
        <v>3</v>
      </c>
      <c r="B47" s="4" t="s">
        <v>1</v>
      </c>
      <c r="C47" s="3">
        <v>24</v>
      </c>
      <c r="D47" s="3">
        <v>1</v>
      </c>
      <c r="E47" s="3">
        <v>42</v>
      </c>
      <c r="F47" s="3">
        <v>0</v>
      </c>
      <c r="G47" s="3">
        <v>10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3</v>
      </c>
      <c r="N47" s="3">
        <v>0</v>
      </c>
    </row>
    <row r="48" spans="1:14">
      <c r="A48" s="5"/>
      <c r="B48" s="4" t="s">
        <v>0</v>
      </c>
      <c r="C48" s="3">
        <v>15</v>
      </c>
      <c r="D48" s="3">
        <v>1</v>
      </c>
      <c r="E48" s="3">
        <v>12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25</v>
      </c>
      <c r="D49" s="3">
        <v>38</v>
      </c>
      <c r="E49" s="3">
        <v>126</v>
      </c>
      <c r="F49" s="3">
        <v>0</v>
      </c>
      <c r="G49" s="3">
        <v>20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20</v>
      </c>
      <c r="N49" s="3">
        <v>8</v>
      </c>
    </row>
    <row r="50" spans="1:14">
      <c r="A50" s="5"/>
      <c r="B50" s="4" t="s">
        <v>0</v>
      </c>
      <c r="C50" s="3">
        <v>23</v>
      </c>
      <c r="D50" s="3">
        <v>16</v>
      </c>
      <c r="E50" s="3">
        <v>70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3</v>
      </c>
      <c r="M50" s="3">
        <v>11</v>
      </c>
      <c r="N50" s="3">
        <v>1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9" priority="1">
      <formula>$B7="K"</formula>
    </cfRule>
    <cfRule type="expression" dxfId="8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6DDF-40E2-441C-9641-1D74DCE39AF0}">
  <sheetPr>
    <tabColor theme="8" tint="0.59999389629810485"/>
    <pageSetUpPr fitToPage="1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9" width="12.625" customWidth="1"/>
    <col min="10" max="10" width="12.25" customWidth="1"/>
  </cols>
  <sheetData>
    <row r="1" spans="1:10" ht="49.5" customHeight="1">
      <c r="A1" s="216" t="s">
        <v>251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>
      <c r="J2" s="12" t="s">
        <v>516</v>
      </c>
    </row>
    <row r="3" spans="1:10" ht="24.75" customHeight="1">
      <c r="A3" s="230" t="s">
        <v>31</v>
      </c>
      <c r="B3" s="230"/>
      <c r="C3" s="225" t="s">
        <v>451</v>
      </c>
      <c r="D3" s="225"/>
      <c r="E3" s="225"/>
      <c r="F3" s="225"/>
      <c r="G3" s="225"/>
      <c r="H3" s="225"/>
      <c r="I3" s="225"/>
      <c r="J3" s="226"/>
    </row>
    <row r="4" spans="1:10" ht="142.5" customHeight="1">
      <c r="A4" s="230"/>
      <c r="B4" s="230"/>
      <c r="C4" s="10" t="s">
        <v>436</v>
      </c>
      <c r="D4" s="10" t="s">
        <v>438</v>
      </c>
      <c r="E4" s="10" t="s">
        <v>439</v>
      </c>
      <c r="F4" s="10" t="s">
        <v>444</v>
      </c>
      <c r="G4" s="10" t="s">
        <v>445</v>
      </c>
      <c r="H4" s="10" t="s">
        <v>446</v>
      </c>
      <c r="I4" s="10" t="s">
        <v>447</v>
      </c>
      <c r="J4" s="10" t="s">
        <v>448</v>
      </c>
    </row>
    <row r="5" spans="1:10">
      <c r="A5" s="214">
        <v>0</v>
      </c>
      <c r="B5" s="215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664</v>
      </c>
      <c r="D7" s="3">
        <v>577</v>
      </c>
      <c r="E7" s="3">
        <v>0</v>
      </c>
      <c r="F7" s="3">
        <v>28</v>
      </c>
      <c r="G7" s="3">
        <v>0</v>
      </c>
      <c r="H7" s="3">
        <v>0</v>
      </c>
      <c r="I7" s="3">
        <v>92</v>
      </c>
      <c r="J7" s="3">
        <v>19</v>
      </c>
    </row>
    <row r="8" spans="1:10">
      <c r="A8" s="5"/>
      <c r="B8" s="4" t="s">
        <v>0</v>
      </c>
      <c r="C8" s="3">
        <v>494</v>
      </c>
      <c r="D8" s="3">
        <v>266</v>
      </c>
      <c r="E8" s="3">
        <v>0</v>
      </c>
      <c r="F8" s="3">
        <v>28</v>
      </c>
      <c r="G8" s="3">
        <v>0</v>
      </c>
      <c r="H8" s="3">
        <v>0</v>
      </c>
      <c r="I8" s="3">
        <v>64</v>
      </c>
      <c r="J8" s="3">
        <v>17</v>
      </c>
    </row>
    <row r="9" spans="1:10">
      <c r="A9" s="5" t="s">
        <v>22</v>
      </c>
      <c r="B9" s="4" t="s">
        <v>1</v>
      </c>
      <c r="C9" s="3">
        <v>23</v>
      </c>
      <c r="D9" s="3">
        <v>0</v>
      </c>
      <c r="E9" s="3">
        <v>0</v>
      </c>
      <c r="F9" s="3">
        <v>3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14</v>
      </c>
      <c r="D10" s="3">
        <v>0</v>
      </c>
      <c r="E10" s="3">
        <v>0</v>
      </c>
      <c r="F10" s="3">
        <v>3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98</v>
      </c>
      <c r="D11" s="3">
        <v>61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60</v>
      </c>
      <c r="D12" s="3">
        <v>31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23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3</v>
      </c>
      <c r="J13" s="3">
        <v>0</v>
      </c>
    </row>
    <row r="14" spans="1:10">
      <c r="A14" s="5"/>
      <c r="B14" s="4" t="s">
        <v>0</v>
      </c>
      <c r="C14" s="3">
        <v>16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  <c r="J14" s="3">
        <v>0</v>
      </c>
    </row>
    <row r="15" spans="1:10">
      <c r="A15" s="5" t="s">
        <v>19</v>
      </c>
      <c r="B15" s="4" t="s">
        <v>1</v>
      </c>
      <c r="C15" s="3">
        <v>27</v>
      </c>
      <c r="D15" s="3">
        <v>33</v>
      </c>
      <c r="E15" s="3">
        <v>0</v>
      </c>
      <c r="F15" s="3">
        <v>0</v>
      </c>
      <c r="G15" s="3">
        <v>0</v>
      </c>
      <c r="H15" s="3">
        <v>0</v>
      </c>
      <c r="I15" s="3">
        <v>89</v>
      </c>
      <c r="J15" s="3">
        <v>0</v>
      </c>
    </row>
    <row r="16" spans="1:10">
      <c r="A16" s="5"/>
      <c r="B16" s="4" t="s">
        <v>0</v>
      </c>
      <c r="C16" s="3">
        <v>25</v>
      </c>
      <c r="D16" s="3">
        <v>15</v>
      </c>
      <c r="E16" s="3">
        <v>0</v>
      </c>
      <c r="F16" s="3">
        <v>0</v>
      </c>
      <c r="G16" s="3">
        <v>0</v>
      </c>
      <c r="H16" s="3">
        <v>0</v>
      </c>
      <c r="I16" s="3">
        <v>62</v>
      </c>
      <c r="J16" s="3">
        <v>0</v>
      </c>
    </row>
    <row r="17" spans="1:10">
      <c r="A17" s="5" t="s">
        <v>18</v>
      </c>
      <c r="B17" s="4" t="s">
        <v>1</v>
      </c>
      <c r="C17" s="3">
        <v>20</v>
      </c>
      <c r="D17" s="3">
        <v>31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15</v>
      </c>
      <c r="D18" s="3">
        <v>11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22</v>
      </c>
      <c r="D19" s="3">
        <v>13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14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31</v>
      </c>
      <c r="D21" s="3">
        <v>14</v>
      </c>
      <c r="E21" s="3">
        <v>0</v>
      </c>
      <c r="F21" s="3">
        <v>3</v>
      </c>
      <c r="G21" s="3">
        <v>0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23</v>
      </c>
      <c r="D22" s="3">
        <v>9</v>
      </c>
      <c r="E22" s="3">
        <v>0</v>
      </c>
      <c r="F22" s="3">
        <v>3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4</v>
      </c>
      <c r="D23" s="3">
        <v>6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3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41</v>
      </c>
      <c r="D25" s="3">
        <v>13</v>
      </c>
      <c r="E25" s="3">
        <v>0</v>
      </c>
      <c r="F25" s="3">
        <v>6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30</v>
      </c>
      <c r="D26" s="3">
        <v>7</v>
      </c>
      <c r="E26" s="3">
        <v>0</v>
      </c>
      <c r="F26" s="3">
        <v>6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35</v>
      </c>
      <c r="D27" s="3">
        <v>79</v>
      </c>
      <c r="E27" s="3">
        <v>0</v>
      </c>
      <c r="F27" s="3">
        <v>3</v>
      </c>
      <c r="G27" s="3">
        <v>0</v>
      </c>
      <c r="H27" s="3">
        <v>0</v>
      </c>
      <c r="I27" s="3">
        <v>0</v>
      </c>
      <c r="J27" s="3">
        <v>0</v>
      </c>
    </row>
    <row r="28" spans="1:10">
      <c r="A28" s="5"/>
      <c r="B28" s="4" t="s">
        <v>0</v>
      </c>
      <c r="C28" s="3">
        <v>28</v>
      </c>
      <c r="D28" s="3">
        <v>35</v>
      </c>
      <c r="E28" s="3">
        <v>0</v>
      </c>
      <c r="F28" s="3">
        <v>3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4" t="s">
        <v>1</v>
      </c>
      <c r="C29" s="3">
        <v>53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35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34</v>
      </c>
      <c r="D31" s="3">
        <v>49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19</v>
      </c>
    </row>
    <row r="32" spans="1:10">
      <c r="A32" s="5"/>
      <c r="B32" s="4" t="s">
        <v>0</v>
      </c>
      <c r="C32" s="3">
        <v>23</v>
      </c>
      <c r="D32" s="3">
        <v>20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17</v>
      </c>
    </row>
    <row r="33" spans="1:10">
      <c r="A33" s="5" t="s">
        <v>10</v>
      </c>
      <c r="B33" s="4" t="s">
        <v>1</v>
      </c>
      <c r="C33" s="3">
        <v>14</v>
      </c>
      <c r="D33" s="3">
        <v>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12</v>
      </c>
      <c r="D34" s="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34</v>
      </c>
      <c r="D35" s="3">
        <v>12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27</v>
      </c>
      <c r="D36" s="3">
        <v>5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57</v>
      </c>
      <c r="D37" s="3">
        <v>28</v>
      </c>
      <c r="E37" s="3">
        <v>0</v>
      </c>
      <c r="F37" s="3">
        <v>10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44</v>
      </c>
      <c r="D38" s="3">
        <v>16</v>
      </c>
      <c r="E38" s="3">
        <v>0</v>
      </c>
      <c r="F38" s="3">
        <v>10</v>
      </c>
      <c r="G38" s="3">
        <v>0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39</v>
      </c>
      <c r="D39" s="3">
        <v>41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>
      <c r="A40" s="5"/>
      <c r="B40" s="4" t="s">
        <v>0</v>
      </c>
      <c r="C40" s="3">
        <v>30</v>
      </c>
      <c r="D40" s="3">
        <v>19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27</v>
      </c>
      <c r="D41" s="3">
        <v>52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22</v>
      </c>
      <c r="D42" s="3">
        <v>34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5</v>
      </c>
      <c r="B43" s="4" t="s">
        <v>1</v>
      </c>
      <c r="C43" s="3">
        <v>23</v>
      </c>
      <c r="D43" s="3">
        <v>57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22</v>
      </c>
      <c r="D44" s="3">
        <v>27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4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46</v>
      </c>
      <c r="D47" s="3">
        <v>56</v>
      </c>
      <c r="E47" s="3">
        <v>0</v>
      </c>
      <c r="F47" s="3">
        <v>3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44</v>
      </c>
      <c r="D48" s="3">
        <v>22</v>
      </c>
      <c r="E48" s="3">
        <v>0</v>
      </c>
      <c r="F48" s="3">
        <v>3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9</v>
      </c>
      <c r="D49" s="3">
        <v>24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>
      <c r="A50" s="5"/>
      <c r="B50" s="4" t="s">
        <v>0</v>
      </c>
      <c r="C50" s="3">
        <v>5</v>
      </c>
      <c r="D50" s="3">
        <v>6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4">
    <mergeCell ref="A1:J1"/>
    <mergeCell ref="A3:B4"/>
    <mergeCell ref="C3:J3"/>
    <mergeCell ref="A5:B5"/>
  </mergeCells>
  <conditionalFormatting sqref="B7:J50">
    <cfRule type="expression" dxfId="7" priority="1">
      <formula>$B7="K"</formula>
    </cfRule>
    <cfRule type="expression" dxfId="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18BC-EF55-4778-B542-5F32B0F45ABA}">
  <sheetPr>
    <tabColor theme="8" tint="0.59999389629810485"/>
    <pageSetUpPr fitToPage="1"/>
  </sheetPr>
  <dimension ref="A1:M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7.25" customWidth="1"/>
  </cols>
  <sheetData>
    <row r="1" spans="1:13" ht="52.5" customHeight="1">
      <c r="A1" s="216" t="s">
        <v>474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>
      <c r="M2" s="12" t="s">
        <v>516</v>
      </c>
    </row>
    <row r="3" spans="1:13" ht="53.25" customHeight="1">
      <c r="A3" s="230" t="s">
        <v>31</v>
      </c>
      <c r="B3" s="230"/>
      <c r="C3" s="218" t="s">
        <v>472</v>
      </c>
      <c r="D3" s="220"/>
      <c r="E3" s="221" t="s">
        <v>252</v>
      </c>
      <c r="F3" s="221" t="s">
        <v>471</v>
      </c>
      <c r="G3" s="218" t="s">
        <v>66</v>
      </c>
      <c r="H3" s="219"/>
      <c r="I3" s="220"/>
      <c r="J3" s="218" t="s">
        <v>473</v>
      </c>
      <c r="K3" s="219"/>
      <c r="L3" s="219"/>
      <c r="M3" s="219"/>
    </row>
    <row r="4" spans="1:13" ht="78.75" customHeight="1">
      <c r="A4" s="230"/>
      <c r="B4" s="230"/>
      <c r="C4" s="10" t="s">
        <v>452</v>
      </c>
      <c r="D4" s="10" t="s">
        <v>453</v>
      </c>
      <c r="E4" s="223"/>
      <c r="F4" s="223"/>
      <c r="G4" s="10" t="s">
        <v>253</v>
      </c>
      <c r="H4" s="10" t="s">
        <v>454</v>
      </c>
      <c r="I4" s="10" t="s">
        <v>455</v>
      </c>
      <c r="J4" s="10" t="s">
        <v>456</v>
      </c>
      <c r="K4" s="10" t="s">
        <v>457</v>
      </c>
      <c r="L4" s="10" t="s">
        <v>458</v>
      </c>
      <c r="M4" s="10" t="s">
        <v>459</v>
      </c>
    </row>
    <row r="5" spans="1:13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6</v>
      </c>
      <c r="D7" s="3">
        <v>403</v>
      </c>
      <c r="E7" s="3">
        <v>29</v>
      </c>
      <c r="F7" s="3">
        <v>119</v>
      </c>
      <c r="G7" s="3">
        <v>20</v>
      </c>
      <c r="H7" s="3">
        <v>1</v>
      </c>
      <c r="I7" s="3">
        <v>1</v>
      </c>
      <c r="J7" s="3">
        <v>0</v>
      </c>
      <c r="K7" s="3">
        <v>5</v>
      </c>
      <c r="L7" s="3">
        <v>1</v>
      </c>
      <c r="M7" s="3">
        <v>0</v>
      </c>
    </row>
    <row r="8" spans="1:13">
      <c r="A8" s="5"/>
      <c r="B8" s="4" t="s">
        <v>0</v>
      </c>
      <c r="C8" s="3">
        <v>2</v>
      </c>
      <c r="D8" s="3">
        <v>240</v>
      </c>
      <c r="E8" s="3">
        <v>10</v>
      </c>
      <c r="F8" s="3">
        <v>48</v>
      </c>
      <c r="G8" s="3">
        <v>9</v>
      </c>
      <c r="H8" s="3">
        <v>1</v>
      </c>
      <c r="I8" s="3">
        <v>1</v>
      </c>
      <c r="J8" s="3">
        <v>0</v>
      </c>
      <c r="K8" s="3">
        <v>1</v>
      </c>
      <c r="L8" s="3">
        <v>1</v>
      </c>
      <c r="M8" s="3">
        <v>0</v>
      </c>
    </row>
    <row r="9" spans="1:13">
      <c r="A9" s="5" t="s">
        <v>22</v>
      </c>
      <c r="B9" s="4" t="s">
        <v>1</v>
      </c>
      <c r="C9" s="3">
        <v>0</v>
      </c>
      <c r="D9" s="3">
        <v>19</v>
      </c>
      <c r="E9" s="3">
        <v>3</v>
      </c>
      <c r="F9" s="3">
        <v>9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12</v>
      </c>
      <c r="E10" s="3">
        <v>1</v>
      </c>
      <c r="F10" s="3">
        <v>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12</v>
      </c>
      <c r="E11" s="3">
        <v>3</v>
      </c>
      <c r="F11" s="3">
        <v>3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7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15</v>
      </c>
      <c r="E13" s="3">
        <v>0</v>
      </c>
      <c r="F13" s="3">
        <v>2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</row>
    <row r="14" spans="1:13">
      <c r="A14" s="5"/>
      <c r="B14" s="4" t="s">
        <v>0</v>
      </c>
      <c r="C14" s="3">
        <v>0</v>
      </c>
      <c r="D14" s="3">
        <v>9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24</v>
      </c>
      <c r="E15" s="3">
        <v>2</v>
      </c>
      <c r="F15" s="3">
        <v>7</v>
      </c>
      <c r="G15" s="3">
        <v>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15</v>
      </c>
      <c r="E16" s="3">
        <v>1</v>
      </c>
      <c r="F16" s="3">
        <v>2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13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9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13</v>
      </c>
      <c r="E19" s="3">
        <v>3</v>
      </c>
      <c r="F19" s="3">
        <v>5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6</v>
      </c>
      <c r="E20" s="3">
        <v>1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11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16</v>
      </c>
      <c r="E23" s="3">
        <v>2</v>
      </c>
      <c r="F23" s="3">
        <v>4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10</v>
      </c>
      <c r="E24" s="3">
        <v>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1</v>
      </c>
      <c r="D25" s="3">
        <v>26</v>
      </c>
      <c r="E25" s="3">
        <v>1</v>
      </c>
      <c r="F25" s="3">
        <v>6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17</v>
      </c>
      <c r="E26" s="3">
        <v>0</v>
      </c>
      <c r="F26" s="3">
        <v>2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2</v>
      </c>
      <c r="D27" s="3">
        <v>14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1</v>
      </c>
      <c r="D28" s="3">
        <v>9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1</v>
      </c>
      <c r="D29" s="3">
        <v>7</v>
      </c>
      <c r="E29" s="3">
        <v>1</v>
      </c>
      <c r="F29" s="3">
        <v>4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1</v>
      </c>
      <c r="E30" s="3">
        <v>0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25</v>
      </c>
      <c r="E31" s="3">
        <v>0</v>
      </c>
      <c r="F31" s="3">
        <v>6</v>
      </c>
      <c r="G31" s="3">
        <v>0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17</v>
      </c>
      <c r="E32" s="3">
        <v>0</v>
      </c>
      <c r="F32" s="3">
        <v>5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15</v>
      </c>
      <c r="E33" s="3">
        <v>0</v>
      </c>
      <c r="F33" s="3">
        <v>5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8</v>
      </c>
      <c r="E34" s="3">
        <v>0</v>
      </c>
      <c r="F34" s="3">
        <v>3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10</v>
      </c>
      <c r="E35" s="3">
        <v>1</v>
      </c>
      <c r="F35" s="3">
        <v>2</v>
      </c>
      <c r="G35" s="3">
        <v>0</v>
      </c>
      <c r="H35" s="3">
        <v>1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6</v>
      </c>
      <c r="E36" s="3">
        <v>1</v>
      </c>
      <c r="F36" s="3">
        <v>2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18</v>
      </c>
      <c r="E37" s="3">
        <v>1</v>
      </c>
      <c r="F37" s="3">
        <v>3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13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37</v>
      </c>
      <c r="E39" s="3">
        <v>5</v>
      </c>
      <c r="F39" s="3">
        <v>9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23</v>
      </c>
      <c r="E40" s="3">
        <v>2</v>
      </c>
      <c r="F40" s="3">
        <v>4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20</v>
      </c>
      <c r="E41" s="3">
        <v>3</v>
      </c>
      <c r="F41" s="3">
        <v>6</v>
      </c>
      <c r="G41" s="3">
        <v>3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14</v>
      </c>
      <c r="E42" s="3">
        <v>2</v>
      </c>
      <c r="F42" s="3">
        <v>3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11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9</v>
      </c>
      <c r="E44" s="3">
        <v>0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10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15</v>
      </c>
      <c r="E47" s="3">
        <v>0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9</v>
      </c>
      <c r="E48" s="3">
        <v>0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2</v>
      </c>
      <c r="D49" s="3">
        <v>72</v>
      </c>
      <c r="E49" s="3">
        <v>3</v>
      </c>
      <c r="F49" s="3">
        <v>44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1</v>
      </c>
      <c r="D50" s="3">
        <v>35</v>
      </c>
      <c r="E50" s="3">
        <v>0</v>
      </c>
      <c r="F50" s="3">
        <v>17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8">
    <mergeCell ref="A5:B5"/>
    <mergeCell ref="A1:M1"/>
    <mergeCell ref="A3:B4"/>
    <mergeCell ref="C3:D3"/>
    <mergeCell ref="E3:E4"/>
    <mergeCell ref="F3:F4"/>
    <mergeCell ref="G3:I3"/>
    <mergeCell ref="J3:M3"/>
  </mergeCells>
  <conditionalFormatting sqref="B7:M50">
    <cfRule type="expression" dxfId="5" priority="1">
      <formula>$B7="K"</formula>
    </cfRule>
    <cfRule type="expression" dxfId="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0.59999389629810485"/>
    <pageSetUpPr fitToPage="1"/>
  </sheetPr>
  <dimension ref="A1:M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7.25" customWidth="1"/>
    <col min="4" max="4" width="19.25" customWidth="1"/>
    <col min="5" max="7" width="17.25" customWidth="1"/>
    <col min="8" max="8" width="24.75" customWidth="1"/>
    <col min="9" max="9" width="25" customWidth="1"/>
    <col min="10" max="10" width="22.75" customWidth="1"/>
    <col min="11" max="11" width="20" customWidth="1"/>
    <col min="12" max="13" width="17.25" customWidth="1"/>
  </cols>
  <sheetData>
    <row r="1" spans="1:13" ht="49.5" customHeight="1">
      <c r="A1" s="216" t="s">
        <v>474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>
      <c r="M2" s="12" t="s">
        <v>516</v>
      </c>
    </row>
    <row r="3" spans="1:13" ht="40.5" customHeight="1">
      <c r="A3" s="230" t="s">
        <v>31</v>
      </c>
      <c r="B3" s="230"/>
      <c r="C3" s="219" t="s">
        <v>473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</row>
    <row r="4" spans="1:13" ht="127.5" customHeight="1">
      <c r="A4" s="230"/>
      <c r="B4" s="230"/>
      <c r="C4" s="10" t="s">
        <v>460</v>
      </c>
      <c r="D4" s="10" t="s">
        <v>461</v>
      </c>
      <c r="E4" s="10" t="s">
        <v>462</v>
      </c>
      <c r="F4" s="10" t="s">
        <v>463</v>
      </c>
      <c r="G4" s="10" t="s">
        <v>464</v>
      </c>
      <c r="H4" s="10" t="s">
        <v>465</v>
      </c>
      <c r="I4" s="10" t="s">
        <v>466</v>
      </c>
      <c r="J4" s="10" t="s">
        <v>467</v>
      </c>
      <c r="K4" s="10" t="s">
        <v>468</v>
      </c>
      <c r="L4" s="10" t="s">
        <v>469</v>
      </c>
      <c r="M4" s="10" t="s">
        <v>470</v>
      </c>
    </row>
    <row r="5" spans="1:13">
      <c r="A5" s="214">
        <v>0</v>
      </c>
      <c r="B5" s="215"/>
      <c r="C5" s="9">
        <v>12</v>
      </c>
      <c r="D5" s="9">
        <v>13</v>
      </c>
      <c r="E5" s="9">
        <v>14</v>
      </c>
      <c r="F5" s="9">
        <v>15</v>
      </c>
      <c r="G5" s="9">
        <v>16</v>
      </c>
      <c r="H5" s="9">
        <v>17</v>
      </c>
      <c r="I5" s="9">
        <v>18</v>
      </c>
      <c r="J5" s="9">
        <v>19</v>
      </c>
      <c r="K5" s="9">
        <v>20</v>
      </c>
      <c r="L5" s="9">
        <v>21</v>
      </c>
      <c r="M5" s="9">
        <v>22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0</v>
      </c>
      <c r="D7" s="3">
        <v>5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6</v>
      </c>
      <c r="M7" s="3">
        <v>6</v>
      </c>
    </row>
    <row r="8" spans="1:13">
      <c r="A8" s="5"/>
      <c r="B8" s="4" t="s">
        <v>0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3</v>
      </c>
      <c r="M8" s="3">
        <v>3</v>
      </c>
    </row>
    <row r="9" spans="1:13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5"/>
      <c r="B14" s="4" t="s">
        <v>0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4</v>
      </c>
    </row>
    <row r="16" spans="1:13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</row>
    <row r="17" spans="1:13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</row>
    <row r="42" spans="1:13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</row>
    <row r="43" spans="1:13">
      <c r="A43" s="5" t="s">
        <v>5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</row>
    <row r="44" spans="1:13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6</v>
      </c>
      <c r="M49" s="3">
        <v>0</v>
      </c>
    </row>
    <row r="50" spans="1:13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3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4">
    <mergeCell ref="A1:M1"/>
    <mergeCell ref="A3:B4"/>
    <mergeCell ref="A5:B5"/>
    <mergeCell ref="C3:M3"/>
  </mergeCells>
  <conditionalFormatting sqref="B7:M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5D3E-2C42-4757-8ACA-563BFEBCC60C}">
  <sheetPr>
    <tabColor theme="8" tint="0.59999389629810485"/>
    <pageSetUpPr fitToPage="1"/>
  </sheetPr>
  <dimension ref="A1:I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9" width="17.25" customWidth="1"/>
  </cols>
  <sheetData>
    <row r="1" spans="1:9" ht="52.5" customHeight="1">
      <c r="A1" s="216" t="s">
        <v>475</v>
      </c>
      <c r="B1" s="216"/>
      <c r="C1" s="216"/>
      <c r="D1" s="216"/>
      <c r="E1" s="216"/>
      <c r="F1" s="216"/>
      <c r="G1" s="216"/>
      <c r="H1" s="216"/>
      <c r="I1" s="216"/>
    </row>
    <row r="2" spans="1:9">
      <c r="I2" s="12" t="s">
        <v>516</v>
      </c>
    </row>
    <row r="3" spans="1:9" ht="53.25" customHeight="1">
      <c r="A3" s="230" t="s">
        <v>31</v>
      </c>
      <c r="B3" s="230"/>
      <c r="C3" s="218" t="s">
        <v>472</v>
      </c>
      <c r="D3" s="220"/>
      <c r="E3" s="221" t="s">
        <v>252</v>
      </c>
      <c r="F3" s="221" t="s">
        <v>471</v>
      </c>
      <c r="G3" s="218" t="s">
        <v>66</v>
      </c>
      <c r="H3" s="219"/>
      <c r="I3" s="219"/>
    </row>
    <row r="4" spans="1:9" ht="78.75" customHeight="1">
      <c r="A4" s="230"/>
      <c r="B4" s="230"/>
      <c r="C4" s="10" t="s">
        <v>452</v>
      </c>
      <c r="D4" s="10" t="s">
        <v>453</v>
      </c>
      <c r="E4" s="223"/>
      <c r="F4" s="223"/>
      <c r="G4" s="10" t="s">
        <v>253</v>
      </c>
      <c r="H4" s="10" t="s">
        <v>454</v>
      </c>
      <c r="I4" s="10" t="s">
        <v>455</v>
      </c>
    </row>
    <row r="5" spans="1:9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>
      <c r="A6" s="8"/>
      <c r="B6" s="7"/>
      <c r="C6" s="7"/>
      <c r="D6" s="7"/>
      <c r="E6" s="7"/>
      <c r="F6" s="7"/>
      <c r="G6" s="7"/>
      <c r="H6" s="7"/>
      <c r="I6" s="7"/>
    </row>
    <row r="7" spans="1:9">
      <c r="A7" s="5" t="s">
        <v>23</v>
      </c>
      <c r="B7" s="4" t="s">
        <v>1</v>
      </c>
      <c r="C7" s="3">
        <v>11</v>
      </c>
      <c r="D7" s="3">
        <v>851</v>
      </c>
      <c r="E7" s="3">
        <v>119</v>
      </c>
      <c r="F7" s="3">
        <v>1244</v>
      </c>
      <c r="G7" s="3">
        <v>434</v>
      </c>
      <c r="H7" s="3">
        <v>8</v>
      </c>
      <c r="I7" s="3">
        <v>4</v>
      </c>
    </row>
    <row r="8" spans="1:9">
      <c r="A8" s="5"/>
      <c r="B8" s="4" t="s">
        <v>0</v>
      </c>
      <c r="C8" s="3">
        <v>4</v>
      </c>
      <c r="D8" s="3">
        <v>495</v>
      </c>
      <c r="E8" s="3">
        <v>46</v>
      </c>
      <c r="F8" s="3">
        <v>544</v>
      </c>
      <c r="G8" s="3">
        <v>157</v>
      </c>
      <c r="H8" s="3">
        <v>7</v>
      </c>
      <c r="I8" s="3">
        <v>4</v>
      </c>
    </row>
    <row r="9" spans="1:9">
      <c r="A9" s="5" t="s">
        <v>22</v>
      </c>
      <c r="B9" s="4" t="s">
        <v>1</v>
      </c>
      <c r="C9" s="3">
        <v>0</v>
      </c>
      <c r="D9" s="3">
        <v>35</v>
      </c>
      <c r="E9" s="3">
        <v>7</v>
      </c>
      <c r="F9" s="3">
        <v>21</v>
      </c>
      <c r="G9" s="3">
        <v>3</v>
      </c>
      <c r="H9" s="3">
        <v>0</v>
      </c>
      <c r="I9" s="3">
        <v>0</v>
      </c>
    </row>
    <row r="10" spans="1:9">
      <c r="A10" s="5"/>
      <c r="B10" s="4" t="s">
        <v>0</v>
      </c>
      <c r="C10" s="3">
        <v>0</v>
      </c>
      <c r="D10" s="3">
        <v>19</v>
      </c>
      <c r="E10" s="3">
        <v>3</v>
      </c>
      <c r="F10" s="3">
        <v>9</v>
      </c>
      <c r="G10" s="3">
        <v>1</v>
      </c>
      <c r="H10" s="3">
        <v>0</v>
      </c>
      <c r="I10" s="3">
        <v>0</v>
      </c>
    </row>
    <row r="11" spans="1:9">
      <c r="A11" s="5" t="s">
        <v>21</v>
      </c>
      <c r="B11" s="4" t="s">
        <v>1</v>
      </c>
      <c r="C11" s="3">
        <v>0</v>
      </c>
      <c r="D11" s="3">
        <v>28</v>
      </c>
      <c r="E11" s="3">
        <v>3</v>
      </c>
      <c r="F11" s="3">
        <v>6</v>
      </c>
      <c r="G11" s="3">
        <v>3</v>
      </c>
      <c r="H11" s="3">
        <v>0</v>
      </c>
      <c r="I11" s="3">
        <v>0</v>
      </c>
    </row>
    <row r="12" spans="1:9">
      <c r="A12" s="5"/>
      <c r="B12" s="4" t="s">
        <v>0</v>
      </c>
      <c r="C12" s="3">
        <v>0</v>
      </c>
      <c r="D12" s="3">
        <v>16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</row>
    <row r="13" spans="1:9">
      <c r="A13" s="5" t="s">
        <v>20</v>
      </c>
      <c r="B13" s="4" t="s">
        <v>1</v>
      </c>
      <c r="C13" s="3">
        <v>1</v>
      </c>
      <c r="D13" s="3">
        <v>39</v>
      </c>
      <c r="E13" s="3">
        <v>8</v>
      </c>
      <c r="F13" s="3">
        <v>81</v>
      </c>
      <c r="G13" s="3">
        <v>10</v>
      </c>
      <c r="H13" s="3">
        <v>1</v>
      </c>
      <c r="I13" s="3">
        <v>0</v>
      </c>
    </row>
    <row r="14" spans="1:9">
      <c r="A14" s="5"/>
      <c r="B14" s="4" t="s">
        <v>0</v>
      </c>
      <c r="C14" s="3">
        <v>0</v>
      </c>
      <c r="D14" s="3">
        <v>24</v>
      </c>
      <c r="E14" s="3">
        <v>2</v>
      </c>
      <c r="F14" s="3">
        <v>36</v>
      </c>
      <c r="G14" s="3">
        <v>2</v>
      </c>
      <c r="H14" s="3">
        <v>1</v>
      </c>
      <c r="I14" s="3">
        <v>0</v>
      </c>
    </row>
    <row r="15" spans="1:9">
      <c r="A15" s="5" t="s">
        <v>19</v>
      </c>
      <c r="B15" s="4" t="s">
        <v>1</v>
      </c>
      <c r="C15" s="3">
        <v>0</v>
      </c>
      <c r="D15" s="3">
        <v>46</v>
      </c>
      <c r="E15" s="3">
        <v>5</v>
      </c>
      <c r="F15" s="3">
        <v>38</v>
      </c>
      <c r="G15" s="3">
        <v>10</v>
      </c>
      <c r="H15" s="3">
        <v>0</v>
      </c>
      <c r="I15" s="3">
        <v>0</v>
      </c>
    </row>
    <row r="16" spans="1:9">
      <c r="A16" s="5"/>
      <c r="B16" s="4" t="s">
        <v>0</v>
      </c>
      <c r="C16" s="3">
        <v>0</v>
      </c>
      <c r="D16" s="3">
        <v>28</v>
      </c>
      <c r="E16" s="3">
        <v>3</v>
      </c>
      <c r="F16" s="3">
        <v>20</v>
      </c>
      <c r="G16" s="3">
        <v>4</v>
      </c>
      <c r="H16" s="3">
        <v>0</v>
      </c>
      <c r="I16" s="3">
        <v>0</v>
      </c>
    </row>
    <row r="17" spans="1:9">
      <c r="A17" s="5" t="s">
        <v>18</v>
      </c>
      <c r="B17" s="4" t="s">
        <v>1</v>
      </c>
      <c r="C17" s="3">
        <v>0</v>
      </c>
      <c r="D17" s="3">
        <v>26</v>
      </c>
      <c r="E17" s="3">
        <v>5</v>
      </c>
      <c r="F17" s="3">
        <v>34</v>
      </c>
      <c r="G17" s="3">
        <v>23</v>
      </c>
      <c r="H17" s="3">
        <v>0</v>
      </c>
      <c r="I17" s="3">
        <v>0</v>
      </c>
    </row>
    <row r="18" spans="1:9">
      <c r="A18" s="5"/>
      <c r="B18" s="4" t="s">
        <v>0</v>
      </c>
      <c r="C18" s="3">
        <v>0</v>
      </c>
      <c r="D18" s="3">
        <v>16</v>
      </c>
      <c r="E18" s="3">
        <v>1</v>
      </c>
      <c r="F18" s="3">
        <v>13</v>
      </c>
      <c r="G18" s="3">
        <v>10</v>
      </c>
      <c r="H18" s="3">
        <v>0</v>
      </c>
      <c r="I18" s="3">
        <v>0</v>
      </c>
    </row>
    <row r="19" spans="1:9">
      <c r="A19" s="5" t="s">
        <v>17</v>
      </c>
      <c r="B19" s="4" t="s">
        <v>1</v>
      </c>
      <c r="C19" s="3">
        <v>1</v>
      </c>
      <c r="D19" s="3">
        <v>26</v>
      </c>
      <c r="E19" s="3">
        <v>7</v>
      </c>
      <c r="F19" s="3">
        <v>32</v>
      </c>
      <c r="G19" s="3">
        <v>4</v>
      </c>
      <c r="H19" s="3">
        <v>0</v>
      </c>
      <c r="I19" s="3">
        <v>0</v>
      </c>
    </row>
    <row r="20" spans="1:9">
      <c r="A20" s="5"/>
      <c r="B20" s="4" t="s">
        <v>0</v>
      </c>
      <c r="C20" s="3">
        <v>0</v>
      </c>
      <c r="D20" s="3">
        <v>11</v>
      </c>
      <c r="E20" s="3">
        <v>3</v>
      </c>
      <c r="F20" s="3">
        <v>14</v>
      </c>
      <c r="G20" s="3">
        <v>1</v>
      </c>
      <c r="H20" s="3">
        <v>0</v>
      </c>
      <c r="I20" s="3">
        <v>0</v>
      </c>
    </row>
    <row r="21" spans="1:9">
      <c r="A21" s="5" t="s">
        <v>16</v>
      </c>
      <c r="B21" s="4" t="s">
        <v>1</v>
      </c>
      <c r="C21" s="3">
        <v>0</v>
      </c>
      <c r="D21" s="3">
        <v>24</v>
      </c>
      <c r="E21" s="3">
        <v>3</v>
      </c>
      <c r="F21" s="3">
        <v>78</v>
      </c>
      <c r="G21" s="3">
        <v>51</v>
      </c>
      <c r="H21" s="3">
        <v>0</v>
      </c>
      <c r="I21" s="3">
        <v>0</v>
      </c>
    </row>
    <row r="22" spans="1:9">
      <c r="A22" s="5"/>
      <c r="B22" s="4" t="s">
        <v>0</v>
      </c>
      <c r="C22" s="3">
        <v>0</v>
      </c>
      <c r="D22" s="3">
        <v>17</v>
      </c>
      <c r="E22" s="3">
        <v>2</v>
      </c>
      <c r="F22" s="3">
        <v>33</v>
      </c>
      <c r="G22" s="3">
        <v>21</v>
      </c>
      <c r="H22" s="3">
        <v>0</v>
      </c>
      <c r="I22" s="3">
        <v>0</v>
      </c>
    </row>
    <row r="23" spans="1:9">
      <c r="A23" s="5" t="s">
        <v>15</v>
      </c>
      <c r="B23" s="4" t="s">
        <v>1</v>
      </c>
      <c r="C23" s="3">
        <v>0</v>
      </c>
      <c r="D23" s="3">
        <v>28</v>
      </c>
      <c r="E23" s="3">
        <v>9</v>
      </c>
      <c r="F23" s="3">
        <v>27</v>
      </c>
      <c r="G23" s="3">
        <v>8</v>
      </c>
      <c r="H23" s="3">
        <v>0</v>
      </c>
      <c r="I23" s="3">
        <v>0</v>
      </c>
    </row>
    <row r="24" spans="1:9">
      <c r="A24" s="5"/>
      <c r="B24" s="4" t="s">
        <v>0</v>
      </c>
      <c r="C24" s="3">
        <v>0</v>
      </c>
      <c r="D24" s="3">
        <v>13</v>
      </c>
      <c r="E24" s="3">
        <v>5</v>
      </c>
      <c r="F24" s="3">
        <v>9</v>
      </c>
      <c r="G24" s="3">
        <v>1</v>
      </c>
      <c r="H24" s="3">
        <v>0</v>
      </c>
      <c r="I24" s="3">
        <v>0</v>
      </c>
    </row>
    <row r="25" spans="1:9">
      <c r="A25" s="5" t="s">
        <v>14</v>
      </c>
      <c r="B25" s="4" t="s">
        <v>1</v>
      </c>
      <c r="C25" s="3">
        <v>2</v>
      </c>
      <c r="D25" s="3">
        <v>62</v>
      </c>
      <c r="E25" s="3">
        <v>9</v>
      </c>
      <c r="F25" s="3">
        <v>86</v>
      </c>
      <c r="G25" s="3">
        <v>33</v>
      </c>
      <c r="H25" s="3">
        <v>2</v>
      </c>
      <c r="I25" s="3">
        <v>0</v>
      </c>
    </row>
    <row r="26" spans="1:9">
      <c r="A26" s="5"/>
      <c r="B26" s="4" t="s">
        <v>0</v>
      </c>
      <c r="C26" s="3">
        <v>1</v>
      </c>
      <c r="D26" s="3">
        <v>40</v>
      </c>
      <c r="E26" s="3">
        <v>2</v>
      </c>
      <c r="F26" s="3">
        <v>39</v>
      </c>
      <c r="G26" s="3">
        <v>14</v>
      </c>
      <c r="H26" s="3">
        <v>1</v>
      </c>
      <c r="I26" s="3">
        <v>0</v>
      </c>
    </row>
    <row r="27" spans="1:9">
      <c r="A27" s="5" t="s">
        <v>13</v>
      </c>
      <c r="B27" s="4" t="s">
        <v>1</v>
      </c>
      <c r="C27" s="3">
        <v>2</v>
      </c>
      <c r="D27" s="3">
        <v>48</v>
      </c>
      <c r="E27" s="3">
        <v>5</v>
      </c>
      <c r="F27" s="3">
        <v>21</v>
      </c>
      <c r="G27" s="3">
        <v>6</v>
      </c>
      <c r="H27" s="3">
        <v>0</v>
      </c>
      <c r="I27" s="3">
        <v>0</v>
      </c>
    </row>
    <row r="28" spans="1:9">
      <c r="A28" s="5"/>
      <c r="B28" s="4" t="s">
        <v>0</v>
      </c>
      <c r="C28" s="3">
        <v>1</v>
      </c>
      <c r="D28" s="3">
        <v>31</v>
      </c>
      <c r="E28" s="3">
        <v>1</v>
      </c>
      <c r="F28" s="3">
        <v>8</v>
      </c>
      <c r="G28" s="3">
        <v>2</v>
      </c>
      <c r="H28" s="3">
        <v>0</v>
      </c>
      <c r="I28" s="3">
        <v>0</v>
      </c>
    </row>
    <row r="29" spans="1:9">
      <c r="A29" s="5" t="s">
        <v>12</v>
      </c>
      <c r="B29" s="4" t="s">
        <v>1</v>
      </c>
      <c r="C29" s="3">
        <v>1</v>
      </c>
      <c r="D29" s="3">
        <v>21</v>
      </c>
      <c r="E29" s="3">
        <v>5</v>
      </c>
      <c r="F29" s="3">
        <v>102</v>
      </c>
      <c r="G29" s="3">
        <v>51</v>
      </c>
      <c r="H29" s="3">
        <v>0</v>
      </c>
      <c r="I29" s="3">
        <v>0</v>
      </c>
    </row>
    <row r="30" spans="1:9">
      <c r="A30" s="5"/>
      <c r="B30" s="4" t="s">
        <v>0</v>
      </c>
      <c r="C30" s="3">
        <v>0</v>
      </c>
      <c r="D30" s="3">
        <v>11</v>
      </c>
      <c r="E30" s="3">
        <v>2</v>
      </c>
      <c r="F30" s="3">
        <v>30</v>
      </c>
      <c r="G30" s="3">
        <v>11</v>
      </c>
      <c r="H30" s="3">
        <v>0</v>
      </c>
      <c r="I30" s="3">
        <v>0</v>
      </c>
    </row>
    <row r="31" spans="1:9">
      <c r="A31" s="5" t="s">
        <v>11</v>
      </c>
      <c r="B31" s="4" t="s">
        <v>1</v>
      </c>
      <c r="C31" s="3">
        <v>1</v>
      </c>
      <c r="D31" s="3">
        <v>32</v>
      </c>
      <c r="E31" s="3">
        <v>2</v>
      </c>
      <c r="F31" s="3">
        <v>64</v>
      </c>
      <c r="G31" s="3">
        <v>16</v>
      </c>
      <c r="H31" s="3">
        <v>0</v>
      </c>
      <c r="I31" s="3">
        <v>0</v>
      </c>
    </row>
    <row r="32" spans="1:9">
      <c r="A32" s="5"/>
      <c r="B32" s="4" t="s">
        <v>0</v>
      </c>
      <c r="C32" s="3">
        <v>1</v>
      </c>
      <c r="D32" s="3">
        <v>22</v>
      </c>
      <c r="E32" s="3">
        <v>2</v>
      </c>
      <c r="F32" s="3">
        <v>42</v>
      </c>
      <c r="G32" s="3">
        <v>5</v>
      </c>
      <c r="H32" s="3">
        <v>0</v>
      </c>
      <c r="I32" s="3">
        <v>0</v>
      </c>
    </row>
    <row r="33" spans="1:9">
      <c r="A33" s="5" t="s">
        <v>10</v>
      </c>
      <c r="B33" s="4" t="s">
        <v>1</v>
      </c>
      <c r="C33" s="3">
        <v>0</v>
      </c>
      <c r="D33" s="3">
        <v>23</v>
      </c>
      <c r="E33" s="3">
        <v>0</v>
      </c>
      <c r="F33" s="3">
        <v>54</v>
      </c>
      <c r="G33" s="3">
        <v>12</v>
      </c>
      <c r="H33" s="3">
        <v>0</v>
      </c>
      <c r="I33" s="3">
        <v>0</v>
      </c>
    </row>
    <row r="34" spans="1:9">
      <c r="A34" s="5"/>
      <c r="B34" s="4" t="s">
        <v>0</v>
      </c>
      <c r="C34" s="3">
        <v>0</v>
      </c>
      <c r="D34" s="3">
        <v>14</v>
      </c>
      <c r="E34" s="3">
        <v>0</v>
      </c>
      <c r="F34" s="3">
        <v>20</v>
      </c>
      <c r="G34" s="3">
        <v>4</v>
      </c>
      <c r="H34" s="3">
        <v>0</v>
      </c>
      <c r="I34" s="3">
        <v>0</v>
      </c>
    </row>
    <row r="35" spans="1:9">
      <c r="A35" s="5" t="s">
        <v>9</v>
      </c>
      <c r="B35" s="4" t="s">
        <v>1</v>
      </c>
      <c r="C35" s="3">
        <v>0</v>
      </c>
      <c r="D35" s="3">
        <v>20</v>
      </c>
      <c r="E35" s="3">
        <v>2</v>
      </c>
      <c r="F35" s="3">
        <v>25</v>
      </c>
      <c r="G35" s="3">
        <v>9</v>
      </c>
      <c r="H35" s="3">
        <v>0</v>
      </c>
      <c r="I35" s="3">
        <v>0</v>
      </c>
    </row>
    <row r="36" spans="1:9">
      <c r="A36" s="5"/>
      <c r="B36" s="4" t="s">
        <v>0</v>
      </c>
      <c r="C36" s="3">
        <v>0</v>
      </c>
      <c r="D36" s="3">
        <v>13</v>
      </c>
      <c r="E36" s="3">
        <v>2</v>
      </c>
      <c r="F36" s="3">
        <v>18</v>
      </c>
      <c r="G36" s="3">
        <v>5</v>
      </c>
      <c r="H36" s="3">
        <v>0</v>
      </c>
      <c r="I36" s="3">
        <v>0</v>
      </c>
    </row>
    <row r="37" spans="1:9">
      <c r="A37" s="5" t="s">
        <v>8</v>
      </c>
      <c r="B37" s="4" t="s">
        <v>1</v>
      </c>
      <c r="C37" s="3">
        <v>0</v>
      </c>
      <c r="D37" s="3">
        <v>39</v>
      </c>
      <c r="E37" s="3">
        <v>3</v>
      </c>
      <c r="F37" s="3">
        <v>20</v>
      </c>
      <c r="G37" s="3">
        <v>5</v>
      </c>
      <c r="H37" s="3">
        <v>3</v>
      </c>
      <c r="I37" s="3">
        <v>3</v>
      </c>
    </row>
    <row r="38" spans="1:9">
      <c r="A38" s="5"/>
      <c r="B38" s="4" t="s">
        <v>0</v>
      </c>
      <c r="C38" s="3">
        <v>0</v>
      </c>
      <c r="D38" s="3">
        <v>22</v>
      </c>
      <c r="E38" s="3">
        <v>0</v>
      </c>
      <c r="F38" s="3">
        <v>10</v>
      </c>
      <c r="G38" s="3">
        <v>1</v>
      </c>
      <c r="H38" s="3">
        <v>3</v>
      </c>
      <c r="I38" s="3">
        <v>3</v>
      </c>
    </row>
    <row r="39" spans="1:9">
      <c r="A39" s="5" t="s">
        <v>7</v>
      </c>
      <c r="B39" s="4" t="s">
        <v>1</v>
      </c>
      <c r="C39" s="3">
        <v>0</v>
      </c>
      <c r="D39" s="3">
        <v>70</v>
      </c>
      <c r="E39" s="3">
        <v>14</v>
      </c>
      <c r="F39" s="3">
        <v>91</v>
      </c>
      <c r="G39" s="3">
        <v>28</v>
      </c>
      <c r="H39" s="3">
        <v>0</v>
      </c>
      <c r="I39" s="3">
        <v>0</v>
      </c>
    </row>
    <row r="40" spans="1:9">
      <c r="A40" s="5"/>
      <c r="B40" s="4" t="s">
        <v>0</v>
      </c>
      <c r="C40" s="3">
        <v>0</v>
      </c>
      <c r="D40" s="3">
        <v>41</v>
      </c>
      <c r="E40" s="3">
        <v>5</v>
      </c>
      <c r="F40" s="3">
        <v>30</v>
      </c>
      <c r="G40" s="3">
        <v>9</v>
      </c>
      <c r="H40" s="3">
        <v>0</v>
      </c>
      <c r="I40" s="3">
        <v>0</v>
      </c>
    </row>
    <row r="41" spans="1:9">
      <c r="A41" s="5" t="s">
        <v>6</v>
      </c>
      <c r="B41" s="4" t="s">
        <v>1</v>
      </c>
      <c r="C41" s="3">
        <v>1</v>
      </c>
      <c r="D41" s="3">
        <v>55</v>
      </c>
      <c r="E41" s="3">
        <v>7</v>
      </c>
      <c r="F41" s="3">
        <v>83</v>
      </c>
      <c r="G41" s="3">
        <v>54</v>
      </c>
      <c r="H41" s="3">
        <v>0</v>
      </c>
      <c r="I41" s="3">
        <v>0</v>
      </c>
    </row>
    <row r="42" spans="1:9">
      <c r="A42" s="5"/>
      <c r="B42" s="4" t="s">
        <v>0</v>
      </c>
      <c r="C42" s="3">
        <v>0</v>
      </c>
      <c r="D42" s="3">
        <v>34</v>
      </c>
      <c r="E42" s="3">
        <v>4</v>
      </c>
      <c r="F42" s="3">
        <v>30</v>
      </c>
      <c r="G42" s="3">
        <v>17</v>
      </c>
      <c r="H42" s="3">
        <v>0</v>
      </c>
      <c r="I42" s="3">
        <v>0</v>
      </c>
    </row>
    <row r="43" spans="1:9">
      <c r="A43" s="5" t="s">
        <v>5</v>
      </c>
      <c r="B43" s="4" t="s">
        <v>1</v>
      </c>
      <c r="C43" s="3">
        <v>0</v>
      </c>
      <c r="D43" s="3">
        <v>19</v>
      </c>
      <c r="E43" s="3">
        <v>2</v>
      </c>
      <c r="F43" s="3">
        <v>17</v>
      </c>
      <c r="G43" s="3">
        <v>4</v>
      </c>
      <c r="H43" s="3">
        <v>0</v>
      </c>
      <c r="I43" s="3">
        <v>0</v>
      </c>
    </row>
    <row r="44" spans="1:9">
      <c r="A44" s="5"/>
      <c r="B44" s="4" t="s">
        <v>0</v>
      </c>
      <c r="C44" s="3">
        <v>0</v>
      </c>
      <c r="D44" s="3">
        <v>14</v>
      </c>
      <c r="E44" s="3">
        <v>0</v>
      </c>
      <c r="F44" s="3">
        <v>9</v>
      </c>
      <c r="G44" s="3">
        <v>2</v>
      </c>
      <c r="H44" s="3">
        <v>0</v>
      </c>
      <c r="I44" s="3">
        <v>0</v>
      </c>
    </row>
    <row r="45" spans="1:9">
      <c r="A45" s="5" t="s">
        <v>4</v>
      </c>
      <c r="B45" s="4" t="s">
        <v>1</v>
      </c>
      <c r="C45" s="3">
        <v>0</v>
      </c>
      <c r="D45" s="3">
        <v>15</v>
      </c>
      <c r="E45" s="3">
        <v>1</v>
      </c>
      <c r="F45" s="3">
        <v>5</v>
      </c>
      <c r="G45" s="3">
        <v>0</v>
      </c>
      <c r="H45" s="3">
        <v>0</v>
      </c>
      <c r="I45" s="3">
        <v>0</v>
      </c>
    </row>
    <row r="46" spans="1:9">
      <c r="A46" s="5"/>
      <c r="B46" s="4" t="s">
        <v>0</v>
      </c>
      <c r="C46" s="3">
        <v>0</v>
      </c>
      <c r="D46" s="3">
        <v>9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</row>
    <row r="47" spans="1:9">
      <c r="A47" s="5" t="s">
        <v>3</v>
      </c>
      <c r="B47" s="4" t="s">
        <v>1</v>
      </c>
      <c r="C47" s="3">
        <v>0</v>
      </c>
      <c r="D47" s="3">
        <v>46</v>
      </c>
      <c r="E47" s="3">
        <v>7</v>
      </c>
      <c r="F47" s="3">
        <v>55</v>
      </c>
      <c r="G47" s="3">
        <v>24</v>
      </c>
      <c r="H47" s="3">
        <v>0</v>
      </c>
      <c r="I47" s="3">
        <v>0</v>
      </c>
    </row>
    <row r="48" spans="1:9">
      <c r="A48" s="5"/>
      <c r="B48" s="4" t="s">
        <v>0</v>
      </c>
      <c r="C48" s="3">
        <v>0</v>
      </c>
      <c r="D48" s="3">
        <v>22</v>
      </c>
      <c r="E48" s="3">
        <v>2</v>
      </c>
      <c r="F48" s="3">
        <v>24</v>
      </c>
      <c r="G48" s="3">
        <v>13</v>
      </c>
      <c r="H48" s="3">
        <v>0</v>
      </c>
      <c r="I48" s="3">
        <v>0</v>
      </c>
    </row>
    <row r="49" spans="1:9">
      <c r="A49" s="5" t="s">
        <v>2</v>
      </c>
      <c r="B49" s="4" t="s">
        <v>1</v>
      </c>
      <c r="C49" s="3">
        <v>2</v>
      </c>
      <c r="D49" s="3">
        <v>149</v>
      </c>
      <c r="E49" s="3">
        <v>15</v>
      </c>
      <c r="F49" s="3">
        <v>304</v>
      </c>
      <c r="G49" s="3">
        <v>80</v>
      </c>
      <c r="H49" s="3">
        <v>2</v>
      </c>
      <c r="I49" s="3">
        <v>1</v>
      </c>
    </row>
    <row r="50" spans="1:9">
      <c r="A50" s="5"/>
      <c r="B50" s="4" t="s">
        <v>0</v>
      </c>
      <c r="C50" s="3">
        <v>1</v>
      </c>
      <c r="D50" s="3">
        <v>78</v>
      </c>
      <c r="E50" s="3">
        <v>5</v>
      </c>
      <c r="F50" s="3">
        <v>147</v>
      </c>
      <c r="G50" s="3">
        <v>33</v>
      </c>
      <c r="H50" s="3">
        <v>2</v>
      </c>
      <c r="I50" s="3">
        <v>1</v>
      </c>
    </row>
    <row r="51" spans="1:9">
      <c r="A51" s="2"/>
      <c r="B51" s="1"/>
      <c r="C51" s="1"/>
      <c r="D51" s="1"/>
      <c r="E51" s="1"/>
      <c r="F51" s="1"/>
      <c r="G51" s="1"/>
      <c r="H51" s="1"/>
      <c r="I51" s="1"/>
    </row>
  </sheetData>
  <mergeCells count="7">
    <mergeCell ref="A5:B5"/>
    <mergeCell ref="G3:I3"/>
    <mergeCell ref="A1:I1"/>
    <mergeCell ref="A3:B4"/>
    <mergeCell ref="C3:D3"/>
    <mergeCell ref="E3:E4"/>
    <mergeCell ref="F3:F4"/>
  </mergeCells>
  <conditionalFormatting sqref="B7:I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24">
    <tabColor theme="8" tint="0.59999389629810485"/>
    <pageSetUpPr fitToPage="1"/>
  </sheetPr>
  <dimension ref="A1:Z3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5.625" customWidth="1"/>
    <col min="13" max="13" width="10.75" bestFit="1" customWidth="1"/>
    <col min="14" max="14" width="10.625" customWidth="1"/>
    <col min="15" max="15" width="14.125" bestFit="1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0.75" bestFit="1" customWidth="1"/>
    <col min="21" max="21" width="10.625" customWidth="1"/>
    <col min="22" max="22" width="14.125" bestFit="1" customWidth="1"/>
    <col min="23" max="23" width="6.625" customWidth="1"/>
    <col min="24" max="24" width="12.375" bestFit="1" customWidth="1"/>
    <col min="25" max="25" width="10.375" bestFit="1" customWidth="1"/>
    <col min="26" max="26" width="11.125" customWidth="1"/>
  </cols>
  <sheetData>
    <row r="1" spans="1:26" ht="45" customHeight="1">
      <c r="A1" s="245" t="s">
        <v>84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L2" s="22"/>
      <c r="Z2" s="12" t="s">
        <v>516</v>
      </c>
    </row>
    <row r="3" spans="1:26" ht="15.95" customHeight="1">
      <c r="A3" s="246" t="s">
        <v>64</v>
      </c>
      <c r="B3" s="237" t="s">
        <v>63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49"/>
    </row>
    <row r="4" spans="1:26" ht="15.95" customHeight="1">
      <c r="A4" s="247"/>
      <c r="B4" s="246" t="s">
        <v>27</v>
      </c>
      <c r="C4" s="237" t="s">
        <v>62</v>
      </c>
      <c r="D4" s="238"/>
      <c r="E4" s="238"/>
      <c r="F4" s="238"/>
      <c r="G4" s="238"/>
      <c r="H4" s="238"/>
      <c r="I4" s="239" t="s">
        <v>61</v>
      </c>
      <c r="J4" s="240"/>
      <c r="K4" s="240"/>
      <c r="L4" s="240"/>
      <c r="M4" s="240"/>
      <c r="N4" s="240"/>
      <c r="O4" s="240"/>
      <c r="P4" s="239" t="s">
        <v>60</v>
      </c>
      <c r="Q4" s="240"/>
      <c r="R4" s="240"/>
      <c r="S4" s="240"/>
      <c r="T4" s="240"/>
      <c r="U4" s="240"/>
      <c r="V4" s="240"/>
      <c r="W4" s="250" t="s">
        <v>59</v>
      </c>
      <c r="X4" s="250"/>
      <c r="Y4" s="250"/>
      <c r="Z4" s="250"/>
    </row>
    <row r="5" spans="1:26" ht="19.5" customHeight="1">
      <c r="A5" s="247"/>
      <c r="B5" s="247"/>
      <c r="C5" s="241" t="s">
        <v>56</v>
      </c>
      <c r="D5" s="241" t="s">
        <v>57</v>
      </c>
      <c r="E5" s="243" t="s">
        <v>43</v>
      </c>
      <c r="F5" s="244"/>
      <c r="G5" s="241" t="s">
        <v>55</v>
      </c>
      <c r="H5" s="221" t="s">
        <v>476</v>
      </c>
      <c r="I5" s="235" t="s">
        <v>58</v>
      </c>
      <c r="J5" s="221" t="s">
        <v>56</v>
      </c>
      <c r="K5" s="241" t="s">
        <v>57</v>
      </c>
      <c r="L5" s="243" t="s">
        <v>43</v>
      </c>
      <c r="M5" s="244"/>
      <c r="N5" s="221" t="s">
        <v>55</v>
      </c>
      <c r="O5" s="221" t="s">
        <v>476</v>
      </c>
      <c r="P5" s="235" t="s">
        <v>58</v>
      </c>
      <c r="Q5" s="221" t="s">
        <v>56</v>
      </c>
      <c r="R5" s="221" t="s">
        <v>57</v>
      </c>
      <c r="S5" s="243" t="s">
        <v>43</v>
      </c>
      <c r="T5" s="244"/>
      <c r="U5" s="221" t="s">
        <v>55</v>
      </c>
      <c r="V5" s="221" t="s">
        <v>476</v>
      </c>
      <c r="W5" s="235" t="s">
        <v>58</v>
      </c>
      <c r="X5" s="221" t="s">
        <v>56</v>
      </c>
      <c r="Y5" s="221" t="s">
        <v>55</v>
      </c>
      <c r="Z5" s="221" t="s">
        <v>476</v>
      </c>
    </row>
    <row r="6" spans="1:26" ht="90" customHeight="1">
      <c r="A6" s="248"/>
      <c r="B6" s="248"/>
      <c r="C6" s="242"/>
      <c r="D6" s="242"/>
      <c r="E6" s="21" t="s">
        <v>54</v>
      </c>
      <c r="F6" s="20" t="s">
        <v>51</v>
      </c>
      <c r="G6" s="242"/>
      <c r="H6" s="236"/>
      <c r="I6" s="236"/>
      <c r="J6" s="236"/>
      <c r="K6" s="242"/>
      <c r="L6" s="21" t="s">
        <v>54</v>
      </c>
      <c r="M6" s="20" t="s">
        <v>51</v>
      </c>
      <c r="N6" s="236"/>
      <c r="O6" s="236"/>
      <c r="P6" s="236"/>
      <c r="Q6" s="236"/>
      <c r="R6" s="236"/>
      <c r="S6" s="21" t="s">
        <v>54</v>
      </c>
      <c r="T6" s="20" t="s">
        <v>51</v>
      </c>
      <c r="U6" s="236"/>
      <c r="V6" s="236"/>
      <c r="W6" s="236"/>
      <c r="X6" s="236"/>
      <c r="Y6" s="236"/>
      <c r="Z6" s="223"/>
    </row>
    <row r="7" spans="1:26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  <c r="R7" s="19">
        <v>17</v>
      </c>
      <c r="S7" s="19">
        <v>18</v>
      </c>
      <c r="T7" s="19">
        <v>19</v>
      </c>
      <c r="U7" s="19">
        <v>20</v>
      </c>
      <c r="V7" s="19">
        <v>21</v>
      </c>
      <c r="W7" s="19">
        <v>22</v>
      </c>
      <c r="X7" s="19">
        <v>23</v>
      </c>
      <c r="Y7" s="19">
        <v>24</v>
      </c>
      <c r="Z7" s="19">
        <v>25</v>
      </c>
    </row>
    <row r="8" spans="1:26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95" customHeight="1">
      <c r="A9" s="16" t="s">
        <v>23</v>
      </c>
      <c r="B9" s="24">
        <v>1520</v>
      </c>
      <c r="C9" s="24">
        <v>1373</v>
      </c>
      <c r="D9" s="24">
        <v>147</v>
      </c>
      <c r="E9" s="24">
        <v>105</v>
      </c>
      <c r="F9" s="24">
        <v>42</v>
      </c>
      <c r="G9" s="24">
        <v>89</v>
      </c>
      <c r="H9" s="24">
        <v>3</v>
      </c>
      <c r="I9" s="24">
        <v>363</v>
      </c>
      <c r="J9" s="24">
        <v>216</v>
      </c>
      <c r="K9" s="24">
        <v>147</v>
      </c>
      <c r="L9" s="24">
        <v>105</v>
      </c>
      <c r="M9" s="24">
        <v>42</v>
      </c>
      <c r="N9" s="24">
        <v>7</v>
      </c>
      <c r="O9" s="24">
        <v>0</v>
      </c>
      <c r="P9" s="24">
        <v>489</v>
      </c>
      <c r="Q9" s="24">
        <v>416</v>
      </c>
      <c r="R9" s="24">
        <v>73</v>
      </c>
      <c r="S9" s="24">
        <v>35</v>
      </c>
      <c r="T9" s="24">
        <v>38</v>
      </c>
      <c r="U9" s="24">
        <v>35</v>
      </c>
      <c r="V9" s="24">
        <v>1</v>
      </c>
      <c r="W9" s="24">
        <v>693</v>
      </c>
      <c r="X9" s="24">
        <v>693</v>
      </c>
      <c r="Y9" s="24">
        <v>39</v>
      </c>
      <c r="Z9" s="24">
        <v>3</v>
      </c>
    </row>
    <row r="10" spans="1:26" ht="15.95" customHeight="1">
      <c r="A10" s="16" t="s">
        <v>22</v>
      </c>
      <c r="B10" s="25">
        <v>35</v>
      </c>
      <c r="C10" s="25">
        <v>35</v>
      </c>
      <c r="D10" s="25">
        <v>0</v>
      </c>
      <c r="E10" s="25">
        <v>0</v>
      </c>
      <c r="F10" s="25">
        <v>0</v>
      </c>
      <c r="G10" s="25">
        <v>2</v>
      </c>
      <c r="H10" s="25">
        <v>0</v>
      </c>
      <c r="I10" s="25">
        <v>8</v>
      </c>
      <c r="J10" s="25">
        <v>8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16</v>
      </c>
      <c r="Q10" s="25">
        <v>16</v>
      </c>
      <c r="R10" s="25">
        <v>0</v>
      </c>
      <c r="S10" s="25">
        <v>0</v>
      </c>
      <c r="T10" s="25">
        <v>0</v>
      </c>
      <c r="U10" s="25">
        <v>1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</row>
    <row r="11" spans="1:26" ht="15.95" customHeight="1">
      <c r="A11" s="16" t="s">
        <v>21</v>
      </c>
      <c r="B11" s="25">
        <v>51</v>
      </c>
      <c r="C11" s="25">
        <v>24</v>
      </c>
      <c r="D11" s="25">
        <v>27</v>
      </c>
      <c r="E11" s="25">
        <v>25</v>
      </c>
      <c r="F11" s="25">
        <v>2</v>
      </c>
      <c r="G11" s="25">
        <v>2</v>
      </c>
      <c r="H11" s="25">
        <v>0</v>
      </c>
      <c r="I11" s="25">
        <v>33</v>
      </c>
      <c r="J11" s="25">
        <v>6</v>
      </c>
      <c r="K11" s="25">
        <v>27</v>
      </c>
      <c r="L11" s="25">
        <v>25</v>
      </c>
      <c r="M11" s="25">
        <v>2</v>
      </c>
      <c r="N11" s="25">
        <v>0</v>
      </c>
      <c r="O11" s="25">
        <v>0</v>
      </c>
      <c r="P11" s="25">
        <v>14</v>
      </c>
      <c r="Q11" s="25">
        <v>9</v>
      </c>
      <c r="R11" s="25">
        <v>5</v>
      </c>
      <c r="S11" s="25">
        <v>3</v>
      </c>
      <c r="T11" s="25">
        <v>2</v>
      </c>
      <c r="U11" s="25">
        <v>1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</row>
    <row r="12" spans="1:26" ht="15.95" customHeight="1">
      <c r="A12" s="16" t="s">
        <v>20</v>
      </c>
      <c r="B12" s="25">
        <v>128</v>
      </c>
      <c r="C12" s="25">
        <v>119</v>
      </c>
      <c r="D12" s="25">
        <v>9</v>
      </c>
      <c r="E12" s="25">
        <v>9</v>
      </c>
      <c r="F12" s="25">
        <v>0</v>
      </c>
      <c r="G12" s="25">
        <v>5</v>
      </c>
      <c r="H12" s="25">
        <v>0</v>
      </c>
      <c r="I12" s="25">
        <v>22</v>
      </c>
      <c r="J12" s="25">
        <v>13</v>
      </c>
      <c r="K12" s="25">
        <v>9</v>
      </c>
      <c r="L12" s="25">
        <v>9</v>
      </c>
      <c r="M12" s="25">
        <v>0</v>
      </c>
      <c r="N12" s="25">
        <v>0</v>
      </c>
      <c r="O12" s="25">
        <v>0</v>
      </c>
      <c r="P12" s="25">
        <v>18</v>
      </c>
      <c r="Q12" s="25">
        <v>14</v>
      </c>
      <c r="R12" s="25">
        <v>4</v>
      </c>
      <c r="S12" s="25">
        <v>4</v>
      </c>
      <c r="T12" s="25">
        <v>0</v>
      </c>
      <c r="U12" s="25">
        <v>2</v>
      </c>
      <c r="V12" s="25">
        <v>0</v>
      </c>
      <c r="W12" s="25">
        <v>72</v>
      </c>
      <c r="X12" s="25">
        <v>72</v>
      </c>
      <c r="Y12" s="25">
        <v>2</v>
      </c>
      <c r="Z12" s="25">
        <v>0</v>
      </c>
    </row>
    <row r="13" spans="1:26" ht="15.95" customHeight="1">
      <c r="A13" s="16" t="s">
        <v>19</v>
      </c>
      <c r="B13" s="25">
        <v>19</v>
      </c>
      <c r="C13" s="25">
        <v>15</v>
      </c>
      <c r="D13" s="25">
        <v>4</v>
      </c>
      <c r="E13" s="25">
        <v>4</v>
      </c>
      <c r="F13" s="25">
        <v>0</v>
      </c>
      <c r="G13" s="25">
        <v>3</v>
      </c>
      <c r="H13" s="25">
        <v>0</v>
      </c>
      <c r="I13" s="25">
        <v>9</v>
      </c>
      <c r="J13" s="25">
        <v>5</v>
      </c>
      <c r="K13" s="25">
        <v>4</v>
      </c>
      <c r="L13" s="25">
        <v>4</v>
      </c>
      <c r="M13" s="25">
        <v>0</v>
      </c>
      <c r="N13" s="25">
        <v>1</v>
      </c>
      <c r="O13" s="25">
        <v>0</v>
      </c>
      <c r="P13" s="25">
        <v>7</v>
      </c>
      <c r="Q13" s="25">
        <v>6</v>
      </c>
      <c r="R13" s="25">
        <v>1</v>
      </c>
      <c r="S13" s="25">
        <v>1</v>
      </c>
      <c r="T13" s="25">
        <v>0</v>
      </c>
      <c r="U13" s="25">
        <v>1</v>
      </c>
      <c r="V13" s="25">
        <v>0</v>
      </c>
      <c r="W13" s="25">
        <v>1</v>
      </c>
      <c r="X13" s="25">
        <v>1</v>
      </c>
      <c r="Y13" s="25">
        <v>0</v>
      </c>
      <c r="Z13" s="25">
        <v>0</v>
      </c>
    </row>
    <row r="14" spans="1:26" ht="15.95" customHeight="1">
      <c r="A14" s="16" t="s">
        <v>18</v>
      </c>
      <c r="B14" s="25">
        <v>94</v>
      </c>
      <c r="C14" s="25">
        <v>91</v>
      </c>
      <c r="D14" s="25">
        <v>3</v>
      </c>
      <c r="E14" s="25">
        <v>2</v>
      </c>
      <c r="F14" s="25">
        <v>1</v>
      </c>
      <c r="G14" s="25">
        <v>14</v>
      </c>
      <c r="H14" s="25">
        <v>2</v>
      </c>
      <c r="I14" s="25">
        <v>14</v>
      </c>
      <c r="J14" s="25">
        <v>11</v>
      </c>
      <c r="K14" s="25">
        <v>3</v>
      </c>
      <c r="L14" s="25">
        <v>2</v>
      </c>
      <c r="M14" s="25">
        <v>1</v>
      </c>
      <c r="N14" s="25">
        <v>0</v>
      </c>
      <c r="O14" s="25">
        <v>0</v>
      </c>
      <c r="P14" s="25">
        <v>12</v>
      </c>
      <c r="Q14" s="25">
        <v>10</v>
      </c>
      <c r="R14" s="25">
        <v>2</v>
      </c>
      <c r="S14" s="25">
        <v>1</v>
      </c>
      <c r="T14" s="25">
        <v>1</v>
      </c>
      <c r="U14" s="25">
        <v>0</v>
      </c>
      <c r="V14" s="25">
        <v>0</v>
      </c>
      <c r="W14" s="25">
        <v>49</v>
      </c>
      <c r="X14" s="25">
        <v>49</v>
      </c>
      <c r="Y14" s="25">
        <v>14</v>
      </c>
      <c r="Z14" s="25">
        <v>2</v>
      </c>
    </row>
    <row r="15" spans="1:26" ht="15.95" customHeight="1">
      <c r="A15" s="16" t="s">
        <v>17</v>
      </c>
      <c r="B15" s="25">
        <v>13</v>
      </c>
      <c r="C15" s="25">
        <v>12</v>
      </c>
      <c r="D15" s="25">
        <v>1</v>
      </c>
      <c r="E15" s="25">
        <v>1</v>
      </c>
      <c r="F15" s="25">
        <v>0</v>
      </c>
      <c r="G15" s="25">
        <v>3</v>
      </c>
      <c r="H15" s="25">
        <v>0</v>
      </c>
      <c r="I15" s="25">
        <v>4</v>
      </c>
      <c r="J15" s="25">
        <v>3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8</v>
      </c>
      <c r="Q15" s="25">
        <v>7</v>
      </c>
      <c r="R15" s="25">
        <v>1</v>
      </c>
      <c r="S15" s="25">
        <v>1</v>
      </c>
      <c r="T15" s="25">
        <v>0</v>
      </c>
      <c r="U15" s="25">
        <v>3</v>
      </c>
      <c r="V15" s="25">
        <v>0</v>
      </c>
      <c r="W15" s="25">
        <v>3</v>
      </c>
      <c r="X15" s="25">
        <v>3</v>
      </c>
      <c r="Y15" s="25">
        <v>1</v>
      </c>
      <c r="Z15" s="25">
        <v>0</v>
      </c>
    </row>
    <row r="16" spans="1:26" ht="15.95" customHeight="1">
      <c r="A16" s="16" t="s">
        <v>16</v>
      </c>
      <c r="B16" s="25">
        <v>36</v>
      </c>
      <c r="C16" s="25">
        <v>35</v>
      </c>
      <c r="D16" s="25">
        <v>1</v>
      </c>
      <c r="E16" s="25">
        <v>1</v>
      </c>
      <c r="F16" s="25">
        <v>0</v>
      </c>
      <c r="G16" s="25">
        <v>7</v>
      </c>
      <c r="H16" s="25">
        <v>0</v>
      </c>
      <c r="I16" s="25">
        <v>4</v>
      </c>
      <c r="J16" s="25">
        <v>3</v>
      </c>
      <c r="K16" s="25">
        <v>1</v>
      </c>
      <c r="L16" s="25">
        <v>1</v>
      </c>
      <c r="M16" s="25">
        <v>0</v>
      </c>
      <c r="N16" s="25">
        <v>0</v>
      </c>
      <c r="O16" s="25">
        <v>0</v>
      </c>
      <c r="P16" s="25">
        <v>11</v>
      </c>
      <c r="Q16" s="25">
        <v>11</v>
      </c>
      <c r="R16" s="25">
        <v>0</v>
      </c>
      <c r="S16" s="25">
        <v>0</v>
      </c>
      <c r="T16" s="25">
        <v>0</v>
      </c>
      <c r="U16" s="25">
        <v>4</v>
      </c>
      <c r="V16" s="25">
        <v>0</v>
      </c>
      <c r="W16" s="25">
        <v>4</v>
      </c>
      <c r="X16" s="25">
        <v>4</v>
      </c>
      <c r="Y16" s="25">
        <v>0</v>
      </c>
      <c r="Z16" s="25">
        <v>0</v>
      </c>
    </row>
    <row r="17" spans="1:26" ht="15.95" customHeight="1">
      <c r="A17" s="16" t="s">
        <v>15</v>
      </c>
      <c r="B17" s="25">
        <v>105</v>
      </c>
      <c r="C17" s="25">
        <v>104</v>
      </c>
      <c r="D17" s="25">
        <v>1</v>
      </c>
      <c r="E17" s="25">
        <v>1</v>
      </c>
      <c r="F17" s="25">
        <v>0</v>
      </c>
      <c r="G17" s="25">
        <v>0</v>
      </c>
      <c r="H17" s="25">
        <v>0</v>
      </c>
      <c r="I17" s="25">
        <v>29</v>
      </c>
      <c r="J17" s="25">
        <v>28</v>
      </c>
      <c r="K17" s="25">
        <v>1</v>
      </c>
      <c r="L17" s="25">
        <v>1</v>
      </c>
      <c r="M17" s="25">
        <v>0</v>
      </c>
      <c r="N17" s="25">
        <v>0</v>
      </c>
      <c r="O17" s="25">
        <v>0</v>
      </c>
      <c r="P17" s="25">
        <v>20</v>
      </c>
      <c r="Q17" s="25">
        <v>19</v>
      </c>
      <c r="R17" s="25">
        <v>1</v>
      </c>
      <c r="S17" s="25">
        <v>1</v>
      </c>
      <c r="T17" s="25">
        <v>0</v>
      </c>
      <c r="U17" s="25">
        <v>0</v>
      </c>
      <c r="V17" s="25">
        <v>0</v>
      </c>
      <c r="W17" s="25">
        <v>51</v>
      </c>
      <c r="X17" s="25">
        <v>51</v>
      </c>
      <c r="Y17" s="25">
        <v>0</v>
      </c>
      <c r="Z17" s="25">
        <v>0</v>
      </c>
    </row>
    <row r="18" spans="1:26" ht="15.95" customHeight="1">
      <c r="A18" s="16" t="s">
        <v>14</v>
      </c>
      <c r="B18" s="25">
        <v>136</v>
      </c>
      <c r="C18" s="25">
        <v>126</v>
      </c>
      <c r="D18" s="25">
        <v>10</v>
      </c>
      <c r="E18" s="25">
        <v>10</v>
      </c>
      <c r="F18" s="25">
        <v>0</v>
      </c>
      <c r="G18" s="25">
        <v>6</v>
      </c>
      <c r="H18" s="25">
        <v>0</v>
      </c>
      <c r="I18" s="25">
        <v>36</v>
      </c>
      <c r="J18" s="25">
        <v>26</v>
      </c>
      <c r="K18" s="25">
        <v>10</v>
      </c>
      <c r="L18" s="25">
        <v>10</v>
      </c>
      <c r="M18" s="25">
        <v>0</v>
      </c>
      <c r="N18" s="25">
        <v>2</v>
      </c>
      <c r="O18" s="25">
        <v>0</v>
      </c>
      <c r="P18" s="25">
        <v>52</v>
      </c>
      <c r="Q18" s="25">
        <v>44</v>
      </c>
      <c r="R18" s="25">
        <v>8</v>
      </c>
      <c r="S18" s="25">
        <v>8</v>
      </c>
      <c r="T18" s="25">
        <v>0</v>
      </c>
      <c r="U18" s="25">
        <v>0</v>
      </c>
      <c r="V18" s="25">
        <v>0</v>
      </c>
      <c r="W18" s="25">
        <v>59</v>
      </c>
      <c r="X18" s="25">
        <v>59</v>
      </c>
      <c r="Y18" s="25">
        <v>4</v>
      </c>
      <c r="Z18" s="25">
        <v>0</v>
      </c>
    </row>
    <row r="19" spans="1:26" ht="15.95" customHeight="1">
      <c r="A19" s="16" t="s">
        <v>13</v>
      </c>
      <c r="B19" s="25">
        <v>49</v>
      </c>
      <c r="C19" s="25">
        <v>48</v>
      </c>
      <c r="D19" s="25">
        <v>1</v>
      </c>
      <c r="E19" s="25">
        <v>1</v>
      </c>
      <c r="F19" s="25">
        <v>0</v>
      </c>
      <c r="G19" s="25">
        <v>1</v>
      </c>
      <c r="H19" s="25">
        <v>0</v>
      </c>
      <c r="I19" s="25">
        <v>15</v>
      </c>
      <c r="J19" s="25">
        <v>14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18</v>
      </c>
      <c r="Q19" s="25">
        <v>18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8</v>
      </c>
      <c r="X19" s="25">
        <v>8</v>
      </c>
      <c r="Y19" s="25">
        <v>0</v>
      </c>
      <c r="Z19" s="25">
        <v>0</v>
      </c>
    </row>
    <row r="20" spans="1:26" ht="15.95" customHeight="1">
      <c r="A20" s="16" t="s">
        <v>12</v>
      </c>
      <c r="B20" s="25">
        <v>45</v>
      </c>
      <c r="C20" s="25">
        <v>40</v>
      </c>
      <c r="D20" s="25">
        <v>5</v>
      </c>
      <c r="E20" s="25">
        <v>5</v>
      </c>
      <c r="F20" s="25">
        <v>0</v>
      </c>
      <c r="G20" s="25">
        <v>0</v>
      </c>
      <c r="H20" s="25">
        <v>1</v>
      </c>
      <c r="I20" s="25">
        <v>10</v>
      </c>
      <c r="J20" s="25">
        <v>5</v>
      </c>
      <c r="K20" s="25">
        <v>5</v>
      </c>
      <c r="L20" s="25">
        <v>5</v>
      </c>
      <c r="M20" s="25">
        <v>0</v>
      </c>
      <c r="N20" s="25">
        <v>0</v>
      </c>
      <c r="O20" s="25">
        <v>0</v>
      </c>
      <c r="P20" s="25">
        <v>12</v>
      </c>
      <c r="Q20" s="25">
        <v>10</v>
      </c>
      <c r="R20" s="25">
        <v>2</v>
      </c>
      <c r="S20" s="25">
        <v>2</v>
      </c>
      <c r="T20" s="25">
        <v>0</v>
      </c>
      <c r="U20" s="25">
        <v>0</v>
      </c>
      <c r="V20" s="25">
        <v>1</v>
      </c>
      <c r="W20" s="25">
        <v>25</v>
      </c>
      <c r="X20" s="25">
        <v>25</v>
      </c>
      <c r="Y20" s="25">
        <v>0</v>
      </c>
      <c r="Z20" s="25">
        <v>1</v>
      </c>
    </row>
    <row r="21" spans="1:26" ht="15.95" customHeight="1">
      <c r="A21" s="16" t="s">
        <v>11</v>
      </c>
      <c r="B21" s="25">
        <v>25</v>
      </c>
      <c r="C21" s="25">
        <v>21</v>
      </c>
      <c r="D21" s="25">
        <v>4</v>
      </c>
      <c r="E21" s="25">
        <v>3</v>
      </c>
      <c r="F21" s="25">
        <v>1</v>
      </c>
      <c r="G21" s="25">
        <v>3</v>
      </c>
      <c r="H21" s="25">
        <v>0</v>
      </c>
      <c r="I21" s="25">
        <v>10</v>
      </c>
      <c r="J21" s="25">
        <v>6</v>
      </c>
      <c r="K21" s="25">
        <v>4</v>
      </c>
      <c r="L21" s="25">
        <v>3</v>
      </c>
      <c r="M21" s="25">
        <v>1</v>
      </c>
      <c r="N21" s="25">
        <v>2</v>
      </c>
      <c r="O21" s="25">
        <v>0</v>
      </c>
      <c r="P21" s="25">
        <v>10</v>
      </c>
      <c r="Q21" s="25">
        <v>8</v>
      </c>
      <c r="R21" s="25">
        <v>2</v>
      </c>
      <c r="S21" s="25">
        <v>2</v>
      </c>
      <c r="T21" s="25">
        <v>0</v>
      </c>
      <c r="U21" s="25">
        <v>2</v>
      </c>
      <c r="V21" s="25">
        <v>0</v>
      </c>
      <c r="W21" s="25">
        <v>1</v>
      </c>
      <c r="X21" s="25">
        <v>1</v>
      </c>
      <c r="Y21" s="25">
        <v>0</v>
      </c>
      <c r="Z21" s="25">
        <v>0</v>
      </c>
    </row>
    <row r="22" spans="1:26" ht="15.95" customHeight="1">
      <c r="A22" s="16" t="s">
        <v>10</v>
      </c>
      <c r="B22" s="25">
        <v>36</v>
      </c>
      <c r="C22" s="25">
        <v>30</v>
      </c>
      <c r="D22" s="25">
        <v>6</v>
      </c>
      <c r="E22" s="25">
        <v>3</v>
      </c>
      <c r="F22" s="25">
        <v>3</v>
      </c>
      <c r="G22" s="25">
        <v>10</v>
      </c>
      <c r="H22" s="25">
        <v>0</v>
      </c>
      <c r="I22" s="25">
        <v>18</v>
      </c>
      <c r="J22" s="25">
        <v>12</v>
      </c>
      <c r="K22" s="25">
        <v>6</v>
      </c>
      <c r="L22" s="25">
        <v>3</v>
      </c>
      <c r="M22" s="25">
        <v>3</v>
      </c>
      <c r="N22" s="25">
        <v>1</v>
      </c>
      <c r="O22" s="25">
        <v>0</v>
      </c>
      <c r="P22" s="25">
        <v>15</v>
      </c>
      <c r="Q22" s="25">
        <v>15</v>
      </c>
      <c r="R22" s="25">
        <v>0</v>
      </c>
      <c r="S22" s="25">
        <v>0</v>
      </c>
      <c r="T22" s="25">
        <v>0</v>
      </c>
      <c r="U22" s="25">
        <v>6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</row>
    <row r="23" spans="1:26" ht="15.95" customHeight="1">
      <c r="A23" s="16" t="s">
        <v>9</v>
      </c>
      <c r="B23" s="25">
        <v>58</v>
      </c>
      <c r="C23" s="25">
        <v>56</v>
      </c>
      <c r="D23" s="25">
        <v>2</v>
      </c>
      <c r="E23" s="25">
        <v>2</v>
      </c>
      <c r="F23" s="25">
        <v>0</v>
      </c>
      <c r="G23" s="25">
        <v>2</v>
      </c>
      <c r="H23" s="25">
        <v>0</v>
      </c>
      <c r="I23" s="25">
        <v>4</v>
      </c>
      <c r="J23" s="25">
        <v>2</v>
      </c>
      <c r="K23" s="25">
        <v>2</v>
      </c>
      <c r="L23" s="25">
        <v>2</v>
      </c>
      <c r="M23" s="25">
        <v>0</v>
      </c>
      <c r="N23" s="25">
        <v>0</v>
      </c>
      <c r="O23" s="25">
        <v>0</v>
      </c>
      <c r="P23" s="25">
        <v>37</v>
      </c>
      <c r="Q23" s="25">
        <v>37</v>
      </c>
      <c r="R23" s="25">
        <v>0</v>
      </c>
      <c r="S23" s="25">
        <v>0</v>
      </c>
      <c r="T23" s="25">
        <v>0</v>
      </c>
      <c r="U23" s="25">
        <v>1</v>
      </c>
      <c r="V23" s="25">
        <v>0</v>
      </c>
      <c r="W23" s="25">
        <v>20</v>
      </c>
      <c r="X23" s="25">
        <v>20</v>
      </c>
      <c r="Y23" s="25">
        <v>0</v>
      </c>
      <c r="Z23" s="25">
        <v>0</v>
      </c>
    </row>
    <row r="24" spans="1:26" ht="15.95" customHeight="1">
      <c r="A24" s="16" t="s">
        <v>8</v>
      </c>
      <c r="B24" s="25">
        <v>62</v>
      </c>
      <c r="C24" s="25">
        <v>39</v>
      </c>
      <c r="D24" s="25">
        <v>23</v>
      </c>
      <c r="E24" s="25">
        <v>23</v>
      </c>
      <c r="F24" s="25">
        <v>0</v>
      </c>
      <c r="G24" s="25">
        <v>4</v>
      </c>
      <c r="H24" s="25">
        <v>0</v>
      </c>
      <c r="I24" s="25">
        <v>40</v>
      </c>
      <c r="J24" s="25">
        <v>17</v>
      </c>
      <c r="K24" s="25">
        <v>23</v>
      </c>
      <c r="L24" s="25">
        <v>23</v>
      </c>
      <c r="M24" s="25">
        <v>0</v>
      </c>
      <c r="N24" s="25">
        <v>0</v>
      </c>
      <c r="O24" s="25">
        <v>0</v>
      </c>
      <c r="P24" s="25">
        <v>10</v>
      </c>
      <c r="Q24" s="25">
        <v>7</v>
      </c>
      <c r="R24" s="25">
        <v>3</v>
      </c>
      <c r="S24" s="25">
        <v>3</v>
      </c>
      <c r="T24" s="25">
        <v>0</v>
      </c>
      <c r="U24" s="25">
        <v>4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</row>
    <row r="25" spans="1:26" ht="15.95" customHeight="1">
      <c r="A25" s="16" t="s">
        <v>7</v>
      </c>
      <c r="B25" s="25">
        <v>126</v>
      </c>
      <c r="C25" s="25">
        <v>119</v>
      </c>
      <c r="D25" s="25">
        <v>7</v>
      </c>
      <c r="E25" s="25">
        <v>6</v>
      </c>
      <c r="F25" s="25">
        <v>1</v>
      </c>
      <c r="G25" s="25">
        <v>6</v>
      </c>
      <c r="H25" s="25">
        <v>0</v>
      </c>
      <c r="I25" s="25">
        <v>15</v>
      </c>
      <c r="J25" s="25">
        <v>8</v>
      </c>
      <c r="K25" s="25">
        <v>7</v>
      </c>
      <c r="L25" s="25">
        <v>6</v>
      </c>
      <c r="M25" s="25">
        <v>1</v>
      </c>
      <c r="N25" s="25">
        <v>0</v>
      </c>
      <c r="O25" s="25">
        <v>0</v>
      </c>
      <c r="P25" s="25">
        <v>43</v>
      </c>
      <c r="Q25" s="25">
        <v>38</v>
      </c>
      <c r="R25" s="25">
        <v>5</v>
      </c>
      <c r="S25" s="25">
        <v>4</v>
      </c>
      <c r="T25" s="25">
        <v>1</v>
      </c>
      <c r="U25" s="25">
        <v>6</v>
      </c>
      <c r="V25" s="25">
        <v>0</v>
      </c>
      <c r="W25" s="25">
        <v>111</v>
      </c>
      <c r="X25" s="25">
        <v>111</v>
      </c>
      <c r="Y25" s="25">
        <v>6</v>
      </c>
      <c r="Z25" s="25">
        <v>0</v>
      </c>
    </row>
    <row r="26" spans="1:26" ht="15.95" customHeight="1">
      <c r="A26" s="16" t="s">
        <v>6</v>
      </c>
      <c r="B26" s="25">
        <v>43</v>
      </c>
      <c r="C26" s="25">
        <v>40</v>
      </c>
      <c r="D26" s="25">
        <v>3</v>
      </c>
      <c r="E26" s="25">
        <v>2</v>
      </c>
      <c r="F26" s="25">
        <v>1</v>
      </c>
      <c r="G26" s="25">
        <v>2</v>
      </c>
      <c r="H26" s="25">
        <v>0</v>
      </c>
      <c r="I26" s="25">
        <v>18</v>
      </c>
      <c r="J26" s="25">
        <v>15</v>
      </c>
      <c r="K26" s="25">
        <v>3</v>
      </c>
      <c r="L26" s="25">
        <v>2</v>
      </c>
      <c r="M26" s="25">
        <v>1</v>
      </c>
      <c r="N26" s="25">
        <v>1</v>
      </c>
      <c r="O26" s="25">
        <v>0</v>
      </c>
      <c r="P26" s="25">
        <v>23</v>
      </c>
      <c r="Q26" s="25">
        <v>20</v>
      </c>
      <c r="R26" s="25">
        <v>3</v>
      </c>
      <c r="S26" s="25">
        <v>2</v>
      </c>
      <c r="T26" s="25">
        <v>1</v>
      </c>
      <c r="U26" s="25">
        <v>1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</row>
    <row r="27" spans="1:26" ht="15.95" customHeight="1">
      <c r="A27" s="16" t="s">
        <v>5</v>
      </c>
      <c r="B27" s="25">
        <v>103</v>
      </c>
      <c r="C27" s="25">
        <v>68</v>
      </c>
      <c r="D27" s="25">
        <v>35</v>
      </c>
      <c r="E27" s="25">
        <v>2</v>
      </c>
      <c r="F27" s="25">
        <v>33</v>
      </c>
      <c r="G27" s="25">
        <v>0</v>
      </c>
      <c r="H27" s="25">
        <v>0</v>
      </c>
      <c r="I27" s="25">
        <v>39</v>
      </c>
      <c r="J27" s="25">
        <v>4</v>
      </c>
      <c r="K27" s="25">
        <v>35</v>
      </c>
      <c r="L27" s="25">
        <v>2</v>
      </c>
      <c r="M27" s="25">
        <v>33</v>
      </c>
      <c r="N27" s="25">
        <v>0</v>
      </c>
      <c r="O27" s="25">
        <v>0</v>
      </c>
      <c r="P27" s="25">
        <v>50</v>
      </c>
      <c r="Q27" s="25">
        <v>15</v>
      </c>
      <c r="R27" s="25">
        <v>35</v>
      </c>
      <c r="S27" s="25">
        <v>2</v>
      </c>
      <c r="T27" s="25">
        <v>33</v>
      </c>
      <c r="U27" s="25">
        <v>0</v>
      </c>
      <c r="V27" s="25">
        <v>0</v>
      </c>
      <c r="W27" s="25">
        <v>53</v>
      </c>
      <c r="X27" s="25">
        <v>53</v>
      </c>
      <c r="Y27" s="25">
        <v>0</v>
      </c>
      <c r="Z27" s="25">
        <v>0</v>
      </c>
    </row>
    <row r="28" spans="1:26" ht="15.95" customHeight="1">
      <c r="A28" s="16" t="s">
        <v>4</v>
      </c>
      <c r="B28" s="25">
        <v>67</v>
      </c>
      <c r="C28" s="25">
        <v>66</v>
      </c>
      <c r="D28" s="25">
        <v>1</v>
      </c>
      <c r="E28" s="25">
        <v>1</v>
      </c>
      <c r="F28" s="25">
        <v>0</v>
      </c>
      <c r="G28" s="25">
        <v>7</v>
      </c>
      <c r="H28" s="25">
        <v>0</v>
      </c>
      <c r="I28" s="25">
        <v>3</v>
      </c>
      <c r="J28" s="25">
        <v>2</v>
      </c>
      <c r="K28" s="25">
        <v>1</v>
      </c>
      <c r="L28" s="25">
        <v>1</v>
      </c>
      <c r="M28" s="25">
        <v>0</v>
      </c>
      <c r="N28" s="25">
        <v>0</v>
      </c>
      <c r="O28" s="25">
        <v>0</v>
      </c>
      <c r="P28" s="25">
        <v>24</v>
      </c>
      <c r="Q28" s="25">
        <v>24</v>
      </c>
      <c r="R28" s="25">
        <v>0</v>
      </c>
      <c r="S28" s="25">
        <v>0</v>
      </c>
      <c r="T28" s="25">
        <v>0</v>
      </c>
      <c r="U28" s="25">
        <v>2</v>
      </c>
      <c r="V28" s="25">
        <v>0</v>
      </c>
      <c r="W28" s="25">
        <v>40</v>
      </c>
      <c r="X28" s="25">
        <v>40</v>
      </c>
      <c r="Y28" s="25">
        <v>5</v>
      </c>
      <c r="Z28" s="25">
        <v>0</v>
      </c>
    </row>
    <row r="29" spans="1:26" ht="15.95" customHeight="1">
      <c r="A29" s="16" t="s">
        <v>3</v>
      </c>
      <c r="B29" s="25">
        <v>25</v>
      </c>
      <c r="C29" s="25">
        <v>21</v>
      </c>
      <c r="D29" s="25">
        <v>4</v>
      </c>
      <c r="E29" s="25">
        <v>4</v>
      </c>
      <c r="F29" s="25">
        <v>0</v>
      </c>
      <c r="G29" s="25">
        <v>0</v>
      </c>
      <c r="H29" s="25">
        <v>0</v>
      </c>
      <c r="I29" s="25">
        <v>6</v>
      </c>
      <c r="J29" s="25">
        <v>2</v>
      </c>
      <c r="K29" s="25">
        <v>4</v>
      </c>
      <c r="L29" s="25">
        <v>4</v>
      </c>
      <c r="M29" s="25">
        <v>0</v>
      </c>
      <c r="N29" s="25">
        <v>0</v>
      </c>
      <c r="O29" s="25">
        <v>0</v>
      </c>
      <c r="P29" s="25">
        <v>4</v>
      </c>
      <c r="Q29" s="25">
        <v>3</v>
      </c>
      <c r="R29" s="25">
        <v>1</v>
      </c>
      <c r="S29" s="25">
        <v>1</v>
      </c>
      <c r="T29" s="25">
        <v>0</v>
      </c>
      <c r="U29" s="25">
        <v>0</v>
      </c>
      <c r="V29" s="25">
        <v>0</v>
      </c>
      <c r="W29" s="25">
        <v>8</v>
      </c>
      <c r="X29" s="25">
        <v>8</v>
      </c>
      <c r="Y29" s="25">
        <v>0</v>
      </c>
      <c r="Z29" s="25">
        <v>0</v>
      </c>
    </row>
    <row r="30" spans="1:26" ht="15.95" customHeight="1">
      <c r="A30" s="15" t="s">
        <v>2</v>
      </c>
      <c r="B30" s="26">
        <v>264</v>
      </c>
      <c r="C30" s="26">
        <v>264</v>
      </c>
      <c r="D30" s="26">
        <v>0</v>
      </c>
      <c r="E30" s="26">
        <v>0</v>
      </c>
      <c r="F30" s="26">
        <v>0</v>
      </c>
      <c r="G30" s="26">
        <v>12</v>
      </c>
      <c r="H30" s="26">
        <v>0</v>
      </c>
      <c r="I30" s="26">
        <v>26</v>
      </c>
      <c r="J30" s="26">
        <v>26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85</v>
      </c>
      <c r="Q30" s="26">
        <v>85</v>
      </c>
      <c r="R30" s="26">
        <v>0</v>
      </c>
      <c r="S30" s="26">
        <v>0</v>
      </c>
      <c r="T30" s="26">
        <v>0</v>
      </c>
      <c r="U30" s="26">
        <v>1</v>
      </c>
      <c r="V30" s="26">
        <v>0</v>
      </c>
      <c r="W30" s="26">
        <v>188</v>
      </c>
      <c r="X30" s="26">
        <v>188</v>
      </c>
      <c r="Y30" s="26">
        <v>7</v>
      </c>
      <c r="Z30" s="26">
        <v>0</v>
      </c>
    </row>
    <row r="31" spans="1:26">
      <c r="B31" s="14"/>
    </row>
  </sheetData>
  <mergeCells count="29">
    <mergeCell ref="A1:Z1"/>
    <mergeCell ref="J5:J6"/>
    <mergeCell ref="N5:N6"/>
    <mergeCell ref="O5:O6"/>
    <mergeCell ref="S5:T5"/>
    <mergeCell ref="X5:X6"/>
    <mergeCell ref="Y5:Y6"/>
    <mergeCell ref="Z5:Z6"/>
    <mergeCell ref="V5:V6"/>
    <mergeCell ref="E5:F5"/>
    <mergeCell ref="A3:A6"/>
    <mergeCell ref="C5:C6"/>
    <mergeCell ref="D5:D6"/>
    <mergeCell ref="B4:B6"/>
    <mergeCell ref="B3:Z3"/>
    <mergeCell ref="W4:Z4"/>
    <mergeCell ref="W5:W6"/>
    <mergeCell ref="C4:H4"/>
    <mergeCell ref="I4:O4"/>
    <mergeCell ref="P4:V4"/>
    <mergeCell ref="G5:G6"/>
    <mergeCell ref="H5:H6"/>
    <mergeCell ref="I5:I6"/>
    <mergeCell ref="U5:U6"/>
    <mergeCell ref="R5:R6"/>
    <mergeCell ref="Q5:Q6"/>
    <mergeCell ref="P5:P6"/>
    <mergeCell ref="L5:M5"/>
    <mergeCell ref="K5:K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EC18-0B2A-403D-8D71-6708A24C248C}">
  <sheetPr>
    <tabColor theme="8" tint="0.59999389629810485"/>
    <pageSetUpPr fitToPage="1"/>
  </sheetPr>
  <dimension ref="A1:O3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8.87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10.5" customWidth="1"/>
    <col min="13" max="13" width="10.75" bestFit="1" customWidth="1"/>
    <col min="14" max="14" width="10.625" customWidth="1"/>
    <col min="15" max="15" width="13.875" customWidth="1"/>
  </cols>
  <sheetData>
    <row r="1" spans="1:15" ht="45" customHeight="1">
      <c r="A1" s="245" t="s">
        <v>85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>
      <c r="E2" s="22"/>
      <c r="L2" s="22"/>
      <c r="O2" s="12" t="s">
        <v>516</v>
      </c>
    </row>
    <row r="3" spans="1:15" ht="15.95" customHeight="1">
      <c r="A3" s="246" t="s">
        <v>64</v>
      </c>
      <c r="B3" s="237" t="s">
        <v>63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49"/>
    </row>
    <row r="4" spans="1:15" ht="15.95" customHeight="1">
      <c r="A4" s="247"/>
      <c r="B4" s="246" t="s">
        <v>27</v>
      </c>
      <c r="C4" s="237" t="s">
        <v>62</v>
      </c>
      <c r="D4" s="238"/>
      <c r="E4" s="238"/>
      <c r="F4" s="238"/>
      <c r="G4" s="238"/>
      <c r="H4" s="238"/>
      <c r="I4" s="239" t="s">
        <v>477</v>
      </c>
      <c r="J4" s="240"/>
      <c r="K4" s="240"/>
      <c r="L4" s="240"/>
      <c r="M4" s="240"/>
      <c r="N4" s="240"/>
      <c r="O4" s="251"/>
    </row>
    <row r="5" spans="1:15" ht="19.5" customHeight="1">
      <c r="A5" s="247"/>
      <c r="B5" s="247"/>
      <c r="C5" s="241" t="s">
        <v>56</v>
      </c>
      <c r="D5" s="241" t="s">
        <v>57</v>
      </c>
      <c r="E5" s="243" t="s">
        <v>43</v>
      </c>
      <c r="F5" s="244"/>
      <c r="G5" s="241" t="s">
        <v>55</v>
      </c>
      <c r="H5" s="221" t="s">
        <v>476</v>
      </c>
      <c r="I5" s="235" t="s">
        <v>58</v>
      </c>
      <c r="J5" s="221" t="s">
        <v>56</v>
      </c>
      <c r="K5" s="241" t="s">
        <v>57</v>
      </c>
      <c r="L5" s="243" t="s">
        <v>43</v>
      </c>
      <c r="M5" s="244"/>
      <c r="N5" s="221" t="s">
        <v>55</v>
      </c>
      <c r="O5" s="221" t="s">
        <v>476</v>
      </c>
    </row>
    <row r="6" spans="1:15" ht="90" customHeight="1">
      <c r="A6" s="248"/>
      <c r="B6" s="248"/>
      <c r="C6" s="242"/>
      <c r="D6" s="242"/>
      <c r="E6" s="21" t="s">
        <v>54</v>
      </c>
      <c r="F6" s="20" t="s">
        <v>51</v>
      </c>
      <c r="G6" s="242"/>
      <c r="H6" s="236"/>
      <c r="I6" s="236"/>
      <c r="J6" s="236"/>
      <c r="K6" s="242"/>
      <c r="L6" s="21" t="s">
        <v>54</v>
      </c>
      <c r="M6" s="20" t="s">
        <v>51</v>
      </c>
      <c r="N6" s="236"/>
      <c r="O6" s="223"/>
    </row>
    <row r="7" spans="1:15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</row>
    <row r="8" spans="1:15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15.95" customHeight="1">
      <c r="A9" s="16" t="s">
        <v>23</v>
      </c>
      <c r="B9" s="24">
        <v>2193</v>
      </c>
      <c r="C9" s="24">
        <v>2111</v>
      </c>
      <c r="D9" s="24">
        <v>82</v>
      </c>
      <c r="E9" s="24">
        <v>43</v>
      </c>
      <c r="F9" s="24">
        <v>39</v>
      </c>
      <c r="G9" s="24">
        <v>84</v>
      </c>
      <c r="H9" s="24">
        <v>4</v>
      </c>
      <c r="I9" s="24">
        <v>1119</v>
      </c>
      <c r="J9" s="24">
        <v>1061</v>
      </c>
      <c r="K9" s="24">
        <v>58</v>
      </c>
      <c r="L9" s="24">
        <v>19</v>
      </c>
      <c r="M9" s="24">
        <v>39</v>
      </c>
      <c r="N9" s="24">
        <v>32</v>
      </c>
      <c r="O9" s="24">
        <v>1</v>
      </c>
    </row>
    <row r="10" spans="1:15" ht="15.95" customHeight="1">
      <c r="A10" s="16" t="s">
        <v>22</v>
      </c>
      <c r="B10" s="25">
        <v>55</v>
      </c>
      <c r="C10" s="25">
        <v>55</v>
      </c>
      <c r="D10" s="25">
        <v>0</v>
      </c>
      <c r="E10" s="25">
        <v>0</v>
      </c>
      <c r="F10" s="25">
        <v>0</v>
      </c>
      <c r="G10" s="25">
        <v>1</v>
      </c>
      <c r="H10" s="25">
        <v>0</v>
      </c>
      <c r="I10" s="25">
        <v>25</v>
      </c>
      <c r="J10" s="25">
        <v>25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</row>
    <row r="11" spans="1:15" ht="15.95" customHeight="1">
      <c r="A11" s="16" t="s">
        <v>21</v>
      </c>
      <c r="B11" s="25">
        <v>21</v>
      </c>
      <c r="C11" s="25">
        <v>21</v>
      </c>
      <c r="D11" s="25">
        <v>0</v>
      </c>
      <c r="E11" s="25">
        <v>0</v>
      </c>
      <c r="F11" s="25">
        <v>0</v>
      </c>
      <c r="G11" s="25">
        <v>1</v>
      </c>
      <c r="H11" s="25">
        <v>0</v>
      </c>
      <c r="I11" s="25">
        <v>6</v>
      </c>
      <c r="J11" s="25">
        <v>6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</row>
    <row r="12" spans="1:15" ht="15.95" customHeight="1">
      <c r="A12" s="16" t="s">
        <v>20</v>
      </c>
      <c r="B12" s="25">
        <v>160</v>
      </c>
      <c r="C12" s="25">
        <v>145</v>
      </c>
      <c r="D12" s="25">
        <v>15</v>
      </c>
      <c r="E12" s="25">
        <v>15</v>
      </c>
      <c r="F12" s="25">
        <v>0</v>
      </c>
      <c r="G12" s="25">
        <v>8</v>
      </c>
      <c r="H12" s="25">
        <v>0</v>
      </c>
      <c r="I12" s="25">
        <v>37</v>
      </c>
      <c r="J12" s="25">
        <v>31</v>
      </c>
      <c r="K12" s="25">
        <v>6</v>
      </c>
      <c r="L12" s="25">
        <v>6</v>
      </c>
      <c r="M12" s="25">
        <v>0</v>
      </c>
      <c r="N12" s="25">
        <v>4</v>
      </c>
      <c r="O12" s="25">
        <v>0</v>
      </c>
    </row>
    <row r="13" spans="1:15" ht="15.95" customHeight="1">
      <c r="A13" s="16" t="s">
        <v>19</v>
      </c>
      <c r="B13" s="25">
        <v>17</v>
      </c>
      <c r="C13" s="25">
        <v>17</v>
      </c>
      <c r="D13" s="25">
        <v>0</v>
      </c>
      <c r="E13" s="25">
        <v>0</v>
      </c>
      <c r="F13" s="25">
        <v>0</v>
      </c>
      <c r="G13" s="25">
        <v>5</v>
      </c>
      <c r="H13" s="25">
        <v>0</v>
      </c>
      <c r="I13" s="25">
        <v>10</v>
      </c>
      <c r="J13" s="25">
        <v>10</v>
      </c>
      <c r="K13" s="25">
        <v>0</v>
      </c>
      <c r="L13" s="25">
        <v>0</v>
      </c>
      <c r="M13" s="25">
        <v>0</v>
      </c>
      <c r="N13" s="25">
        <v>4</v>
      </c>
      <c r="O13" s="25">
        <v>0</v>
      </c>
    </row>
    <row r="14" spans="1:15" ht="15.95" customHeight="1">
      <c r="A14" s="16" t="s">
        <v>18</v>
      </c>
      <c r="B14" s="25">
        <v>147</v>
      </c>
      <c r="C14" s="25">
        <v>145</v>
      </c>
      <c r="D14" s="25">
        <v>2</v>
      </c>
      <c r="E14" s="25">
        <v>0</v>
      </c>
      <c r="F14" s="25">
        <v>2</v>
      </c>
      <c r="G14" s="25">
        <v>14</v>
      </c>
      <c r="H14" s="25">
        <v>2</v>
      </c>
      <c r="I14" s="25">
        <v>82</v>
      </c>
      <c r="J14" s="25">
        <v>80</v>
      </c>
      <c r="K14" s="25">
        <v>2</v>
      </c>
      <c r="L14" s="25">
        <v>0</v>
      </c>
      <c r="M14" s="25">
        <v>2</v>
      </c>
      <c r="N14" s="25">
        <v>0</v>
      </c>
      <c r="O14" s="25">
        <v>0</v>
      </c>
    </row>
    <row r="15" spans="1:15" ht="15.95" customHeight="1">
      <c r="A15" s="16" t="s">
        <v>17</v>
      </c>
      <c r="B15" s="25">
        <v>50</v>
      </c>
      <c r="C15" s="25">
        <v>20</v>
      </c>
      <c r="D15" s="25">
        <v>30</v>
      </c>
      <c r="E15" s="25">
        <v>0</v>
      </c>
      <c r="F15" s="25">
        <v>30</v>
      </c>
      <c r="G15" s="25">
        <v>0</v>
      </c>
      <c r="H15" s="25">
        <v>1</v>
      </c>
      <c r="I15" s="25">
        <v>44</v>
      </c>
      <c r="J15" s="25">
        <v>14</v>
      </c>
      <c r="K15" s="25">
        <v>30</v>
      </c>
      <c r="L15" s="25">
        <v>0</v>
      </c>
      <c r="M15" s="25">
        <v>30</v>
      </c>
      <c r="N15" s="25">
        <v>0</v>
      </c>
      <c r="O15" s="25">
        <v>1</v>
      </c>
    </row>
    <row r="16" spans="1:15" ht="15.95" customHeight="1">
      <c r="A16" s="16" t="s">
        <v>16</v>
      </c>
      <c r="B16" s="25">
        <v>43</v>
      </c>
      <c r="C16" s="25">
        <v>43</v>
      </c>
      <c r="D16" s="25">
        <v>0</v>
      </c>
      <c r="E16" s="25">
        <v>0</v>
      </c>
      <c r="F16" s="25">
        <v>0</v>
      </c>
      <c r="G16" s="25">
        <v>5</v>
      </c>
      <c r="H16" s="25">
        <v>0</v>
      </c>
      <c r="I16" s="25">
        <v>18</v>
      </c>
      <c r="J16" s="25">
        <v>18</v>
      </c>
      <c r="K16" s="25">
        <v>0</v>
      </c>
      <c r="L16" s="25">
        <v>0</v>
      </c>
      <c r="M16" s="25">
        <v>0</v>
      </c>
      <c r="N16" s="25">
        <v>1</v>
      </c>
      <c r="O16" s="25">
        <v>0</v>
      </c>
    </row>
    <row r="17" spans="1:15" ht="15.95" customHeight="1">
      <c r="A17" s="16" t="s">
        <v>15</v>
      </c>
      <c r="B17" s="25">
        <v>374</v>
      </c>
      <c r="C17" s="25">
        <v>373</v>
      </c>
      <c r="D17" s="25">
        <v>1</v>
      </c>
      <c r="E17" s="25">
        <v>1</v>
      </c>
      <c r="F17" s="25">
        <v>0</v>
      </c>
      <c r="G17" s="25">
        <v>2</v>
      </c>
      <c r="H17" s="25">
        <v>0</v>
      </c>
      <c r="I17" s="25">
        <v>291</v>
      </c>
      <c r="J17" s="25">
        <v>291</v>
      </c>
      <c r="K17" s="25">
        <v>0</v>
      </c>
      <c r="L17" s="25">
        <v>0</v>
      </c>
      <c r="M17" s="25">
        <v>0</v>
      </c>
      <c r="N17" s="25">
        <v>2</v>
      </c>
      <c r="O17" s="25">
        <v>0</v>
      </c>
    </row>
    <row r="18" spans="1:15" ht="15.95" customHeight="1">
      <c r="A18" s="16" t="s">
        <v>14</v>
      </c>
      <c r="B18" s="25">
        <v>431</v>
      </c>
      <c r="C18" s="25">
        <v>426</v>
      </c>
      <c r="D18" s="25">
        <v>5</v>
      </c>
      <c r="E18" s="25">
        <v>5</v>
      </c>
      <c r="F18" s="25">
        <v>0</v>
      </c>
      <c r="G18" s="25">
        <v>7</v>
      </c>
      <c r="H18" s="25">
        <v>0</v>
      </c>
      <c r="I18" s="25">
        <v>342</v>
      </c>
      <c r="J18" s="25">
        <v>342</v>
      </c>
      <c r="K18" s="25">
        <v>0</v>
      </c>
      <c r="L18" s="25">
        <v>0</v>
      </c>
      <c r="M18" s="25">
        <v>0</v>
      </c>
      <c r="N18" s="25">
        <v>2</v>
      </c>
      <c r="O18" s="25">
        <v>0</v>
      </c>
    </row>
    <row r="19" spans="1:15" ht="15.95" customHeight="1">
      <c r="A19" s="16" t="s">
        <v>13</v>
      </c>
      <c r="B19" s="25">
        <v>48</v>
      </c>
      <c r="C19" s="25">
        <v>45</v>
      </c>
      <c r="D19" s="25">
        <v>3</v>
      </c>
      <c r="E19" s="25">
        <v>0</v>
      </c>
      <c r="F19" s="25">
        <v>3</v>
      </c>
      <c r="G19" s="25">
        <v>0</v>
      </c>
      <c r="H19" s="25">
        <v>0</v>
      </c>
      <c r="I19" s="25">
        <v>17</v>
      </c>
      <c r="J19" s="25">
        <v>14</v>
      </c>
      <c r="K19" s="25">
        <v>3</v>
      </c>
      <c r="L19" s="25">
        <v>0</v>
      </c>
      <c r="M19" s="25">
        <v>3</v>
      </c>
      <c r="N19" s="25">
        <v>0</v>
      </c>
      <c r="O19" s="25">
        <v>0</v>
      </c>
    </row>
    <row r="20" spans="1:15" ht="15.95" customHeight="1">
      <c r="A20" s="16" t="s">
        <v>12</v>
      </c>
      <c r="B20" s="25">
        <v>42</v>
      </c>
      <c r="C20" s="25">
        <v>42</v>
      </c>
      <c r="D20" s="25">
        <v>0</v>
      </c>
      <c r="E20" s="25">
        <v>0</v>
      </c>
      <c r="F20" s="25">
        <v>0</v>
      </c>
      <c r="G20" s="25">
        <v>4</v>
      </c>
      <c r="H20" s="25">
        <v>1</v>
      </c>
      <c r="I20" s="25">
        <v>7</v>
      </c>
      <c r="J20" s="25">
        <v>7</v>
      </c>
      <c r="K20" s="25">
        <v>0</v>
      </c>
      <c r="L20" s="25">
        <v>0</v>
      </c>
      <c r="M20" s="25">
        <v>0</v>
      </c>
      <c r="N20" s="25">
        <v>4</v>
      </c>
      <c r="O20" s="25">
        <v>0</v>
      </c>
    </row>
    <row r="21" spans="1:15" ht="15.95" customHeight="1">
      <c r="A21" s="16" t="s">
        <v>11</v>
      </c>
      <c r="B21" s="25">
        <v>20</v>
      </c>
      <c r="C21" s="25">
        <v>19</v>
      </c>
      <c r="D21" s="25">
        <v>1</v>
      </c>
      <c r="E21" s="25">
        <v>0</v>
      </c>
      <c r="F21" s="25">
        <v>1</v>
      </c>
      <c r="G21" s="25">
        <v>1</v>
      </c>
      <c r="H21" s="25">
        <v>0</v>
      </c>
      <c r="I21" s="25">
        <v>4</v>
      </c>
      <c r="J21" s="25">
        <v>3</v>
      </c>
      <c r="K21" s="25">
        <v>1</v>
      </c>
      <c r="L21" s="25">
        <v>0</v>
      </c>
      <c r="M21" s="25">
        <v>1</v>
      </c>
      <c r="N21" s="25">
        <v>0</v>
      </c>
      <c r="O21" s="25">
        <v>0</v>
      </c>
    </row>
    <row r="22" spans="1:15" ht="15.95" customHeight="1">
      <c r="A22" s="16" t="s">
        <v>10</v>
      </c>
      <c r="B22" s="25">
        <v>50</v>
      </c>
      <c r="C22" s="25">
        <v>49</v>
      </c>
      <c r="D22" s="25">
        <v>1</v>
      </c>
      <c r="E22" s="25">
        <v>1</v>
      </c>
      <c r="F22" s="25">
        <v>0</v>
      </c>
      <c r="G22" s="25">
        <v>9</v>
      </c>
      <c r="H22" s="25">
        <v>0</v>
      </c>
      <c r="I22" s="25">
        <v>35</v>
      </c>
      <c r="J22" s="25">
        <v>35</v>
      </c>
      <c r="K22" s="25">
        <v>0</v>
      </c>
      <c r="L22" s="25">
        <v>0</v>
      </c>
      <c r="M22" s="25">
        <v>0</v>
      </c>
      <c r="N22" s="25">
        <v>6</v>
      </c>
      <c r="O22" s="25">
        <v>0</v>
      </c>
    </row>
    <row r="23" spans="1:15" ht="15.95" customHeight="1">
      <c r="A23" s="16" t="s">
        <v>9</v>
      </c>
      <c r="B23" s="25">
        <v>100</v>
      </c>
      <c r="C23" s="25">
        <v>100</v>
      </c>
      <c r="D23" s="25">
        <v>0</v>
      </c>
      <c r="E23" s="25">
        <v>0</v>
      </c>
      <c r="F23" s="25">
        <v>0</v>
      </c>
      <c r="G23" s="25">
        <v>4</v>
      </c>
      <c r="H23" s="25">
        <v>0</v>
      </c>
      <c r="I23" s="25">
        <v>45</v>
      </c>
      <c r="J23" s="25">
        <v>45</v>
      </c>
      <c r="K23" s="25">
        <v>0</v>
      </c>
      <c r="L23" s="25">
        <v>0</v>
      </c>
      <c r="M23" s="25">
        <v>0</v>
      </c>
      <c r="N23" s="25">
        <v>2</v>
      </c>
      <c r="O23" s="25">
        <v>0</v>
      </c>
    </row>
    <row r="24" spans="1:15" ht="15.95" customHeight="1">
      <c r="A24" s="16" t="s">
        <v>8</v>
      </c>
      <c r="B24" s="25">
        <v>29</v>
      </c>
      <c r="C24" s="25">
        <v>25</v>
      </c>
      <c r="D24" s="25">
        <v>4</v>
      </c>
      <c r="E24" s="25">
        <v>4</v>
      </c>
      <c r="F24" s="25">
        <v>0</v>
      </c>
      <c r="G24" s="25">
        <v>3</v>
      </c>
      <c r="H24" s="25">
        <v>0</v>
      </c>
      <c r="I24" s="25">
        <v>9</v>
      </c>
      <c r="J24" s="25">
        <v>9</v>
      </c>
      <c r="K24" s="25">
        <v>0</v>
      </c>
      <c r="L24" s="25">
        <v>0</v>
      </c>
      <c r="M24" s="25">
        <v>0</v>
      </c>
      <c r="N24" s="25">
        <v>2</v>
      </c>
      <c r="O24" s="25">
        <v>0</v>
      </c>
    </row>
    <row r="25" spans="1:15" ht="15.95" customHeight="1">
      <c r="A25" s="16" t="s">
        <v>7</v>
      </c>
      <c r="B25" s="25">
        <v>101</v>
      </c>
      <c r="C25" s="25">
        <v>98</v>
      </c>
      <c r="D25" s="25">
        <v>3</v>
      </c>
      <c r="E25" s="25">
        <v>3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ht="15.95" customHeight="1">
      <c r="A26" s="16" t="s">
        <v>6</v>
      </c>
      <c r="B26" s="25">
        <v>14</v>
      </c>
      <c r="C26" s="25">
        <v>14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ht="15.95" customHeight="1">
      <c r="A27" s="16" t="s">
        <v>5</v>
      </c>
      <c r="B27" s="25">
        <v>68</v>
      </c>
      <c r="C27" s="25">
        <v>67</v>
      </c>
      <c r="D27" s="25">
        <v>1</v>
      </c>
      <c r="E27" s="25">
        <v>1</v>
      </c>
      <c r="F27" s="25">
        <v>0</v>
      </c>
      <c r="G27" s="25">
        <v>0</v>
      </c>
      <c r="H27" s="25">
        <v>0</v>
      </c>
      <c r="I27" s="25">
        <v>12</v>
      </c>
      <c r="J27" s="25">
        <v>11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</row>
    <row r="28" spans="1:15" ht="15.95" customHeight="1">
      <c r="A28" s="16" t="s">
        <v>4</v>
      </c>
      <c r="B28" s="25">
        <v>91</v>
      </c>
      <c r="C28" s="25">
        <v>91</v>
      </c>
      <c r="D28" s="25">
        <v>0</v>
      </c>
      <c r="E28" s="25">
        <v>0</v>
      </c>
      <c r="F28" s="25">
        <v>0</v>
      </c>
      <c r="G28" s="25">
        <v>10</v>
      </c>
      <c r="H28" s="25">
        <v>0</v>
      </c>
      <c r="I28" s="25">
        <v>38</v>
      </c>
      <c r="J28" s="25">
        <v>38</v>
      </c>
      <c r="K28" s="25">
        <v>0</v>
      </c>
      <c r="L28" s="25">
        <v>0</v>
      </c>
      <c r="M28" s="25">
        <v>0</v>
      </c>
      <c r="N28" s="25">
        <v>4</v>
      </c>
      <c r="O28" s="25">
        <v>0</v>
      </c>
    </row>
    <row r="29" spans="1:15" ht="15.95" customHeight="1">
      <c r="A29" s="16" t="s">
        <v>3</v>
      </c>
      <c r="B29" s="25">
        <v>22</v>
      </c>
      <c r="C29" s="25">
        <v>18</v>
      </c>
      <c r="D29" s="25">
        <v>4</v>
      </c>
      <c r="E29" s="25">
        <v>1</v>
      </c>
      <c r="F29" s="25">
        <v>3</v>
      </c>
      <c r="G29" s="25">
        <v>0</v>
      </c>
      <c r="H29" s="25">
        <v>0</v>
      </c>
      <c r="I29" s="25">
        <v>4</v>
      </c>
      <c r="J29" s="25">
        <v>1</v>
      </c>
      <c r="K29" s="25">
        <v>3</v>
      </c>
      <c r="L29" s="25">
        <v>0</v>
      </c>
      <c r="M29" s="25">
        <v>3</v>
      </c>
      <c r="N29" s="25">
        <v>0</v>
      </c>
      <c r="O29" s="25">
        <v>0</v>
      </c>
    </row>
    <row r="30" spans="1:15" ht="15.95" customHeight="1">
      <c r="A30" s="15" t="s">
        <v>2</v>
      </c>
      <c r="B30" s="26">
        <v>310</v>
      </c>
      <c r="C30" s="26">
        <v>298</v>
      </c>
      <c r="D30" s="26">
        <v>12</v>
      </c>
      <c r="E30" s="26">
        <v>12</v>
      </c>
      <c r="F30" s="26">
        <v>0</v>
      </c>
      <c r="G30" s="26">
        <v>10</v>
      </c>
      <c r="H30" s="26">
        <v>0</v>
      </c>
      <c r="I30" s="26">
        <v>93</v>
      </c>
      <c r="J30" s="26">
        <v>81</v>
      </c>
      <c r="K30" s="26">
        <v>12</v>
      </c>
      <c r="L30" s="26">
        <v>12</v>
      </c>
      <c r="M30" s="26">
        <v>0</v>
      </c>
      <c r="N30" s="26">
        <v>1</v>
      </c>
      <c r="O30" s="26">
        <v>0</v>
      </c>
    </row>
    <row r="31" spans="1:15">
      <c r="B31" s="14"/>
    </row>
  </sheetData>
  <mergeCells count="17">
    <mergeCell ref="J5:J6"/>
    <mergeCell ref="K5:K6"/>
    <mergeCell ref="A1:O1"/>
    <mergeCell ref="A3:A6"/>
    <mergeCell ref="B3:O3"/>
    <mergeCell ref="B4:B6"/>
    <mergeCell ref="C4:H4"/>
    <mergeCell ref="C5:C6"/>
    <mergeCell ref="D5:D6"/>
    <mergeCell ref="O5:O6"/>
    <mergeCell ref="I4:O4"/>
    <mergeCell ref="L5:M5"/>
    <mergeCell ref="N5:N6"/>
    <mergeCell ref="E5:F5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R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9" t="s">
        <v>239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8" ht="16.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516</v>
      </c>
    </row>
    <row r="3" spans="1:18" ht="14.25" customHeight="1">
      <c r="A3" s="199" t="s">
        <v>31</v>
      </c>
      <c r="B3" s="200"/>
      <c r="C3" s="205" t="s">
        <v>40</v>
      </c>
      <c r="D3" s="206" t="s">
        <v>39</v>
      </c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</row>
    <row r="4" spans="1:18" ht="14.25" customHeight="1">
      <c r="A4" s="201"/>
      <c r="B4" s="202"/>
      <c r="C4" s="205"/>
      <c r="D4" s="206" t="s">
        <v>38</v>
      </c>
      <c r="E4" s="206"/>
      <c r="F4" s="206"/>
      <c r="G4" s="205" t="s">
        <v>37</v>
      </c>
      <c r="H4" s="205" t="s">
        <v>36</v>
      </c>
      <c r="I4" s="205" t="s">
        <v>92</v>
      </c>
      <c r="J4" s="205" t="s">
        <v>315</v>
      </c>
      <c r="K4" s="205" t="s">
        <v>93</v>
      </c>
      <c r="L4" s="205" t="s">
        <v>320</v>
      </c>
      <c r="M4" s="207" t="s">
        <v>43</v>
      </c>
      <c r="N4" s="208"/>
      <c r="O4" s="209"/>
      <c r="P4" s="195" t="s">
        <v>319</v>
      </c>
      <c r="Q4" s="195" t="s">
        <v>321</v>
      </c>
      <c r="R4" s="195" t="s">
        <v>322</v>
      </c>
    </row>
    <row r="5" spans="1:18" ht="99.75">
      <c r="A5" s="203"/>
      <c r="B5" s="204"/>
      <c r="C5" s="205"/>
      <c r="D5" s="62" t="s">
        <v>35</v>
      </c>
      <c r="E5" s="62" t="s">
        <v>34</v>
      </c>
      <c r="F5" s="62" t="s">
        <v>33</v>
      </c>
      <c r="G5" s="205"/>
      <c r="H5" s="205"/>
      <c r="I5" s="205"/>
      <c r="J5" s="205"/>
      <c r="K5" s="205"/>
      <c r="L5" s="205"/>
      <c r="M5" s="62" t="s">
        <v>316</v>
      </c>
      <c r="N5" s="62" t="s">
        <v>317</v>
      </c>
      <c r="O5" s="62" t="s">
        <v>318</v>
      </c>
      <c r="P5" s="196"/>
      <c r="Q5" s="196"/>
      <c r="R5" s="196"/>
    </row>
    <row r="6" spans="1:18">
      <c r="A6" s="197">
        <v>0</v>
      </c>
      <c r="B6" s="19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5.7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5.75">
      <c r="A8" s="66" t="s">
        <v>23</v>
      </c>
      <c r="B8" s="67" t="s">
        <v>1</v>
      </c>
      <c r="C8" s="68">
        <v>3129</v>
      </c>
      <c r="D8" s="68">
        <v>2839</v>
      </c>
      <c r="E8" s="68">
        <v>137</v>
      </c>
      <c r="F8" s="68">
        <v>290</v>
      </c>
      <c r="G8" s="68">
        <v>1149</v>
      </c>
      <c r="H8" s="68">
        <v>3</v>
      </c>
      <c r="I8" s="68">
        <v>485</v>
      </c>
      <c r="J8" s="68">
        <v>130</v>
      </c>
      <c r="K8" s="69" t="s">
        <v>94</v>
      </c>
      <c r="L8" s="68">
        <v>833</v>
      </c>
      <c r="M8" s="68">
        <v>459</v>
      </c>
      <c r="N8" s="68">
        <v>272</v>
      </c>
      <c r="O8" s="68">
        <v>102</v>
      </c>
      <c r="P8" s="68">
        <v>3</v>
      </c>
      <c r="Q8" s="68">
        <v>91</v>
      </c>
      <c r="R8" s="68">
        <v>2</v>
      </c>
    </row>
    <row r="9" spans="1:18" ht="15.75">
      <c r="A9" s="66"/>
      <c r="B9" s="67" t="s">
        <v>0</v>
      </c>
      <c r="C9" s="68">
        <v>1664</v>
      </c>
      <c r="D9" s="68">
        <v>1508</v>
      </c>
      <c r="E9" s="68">
        <v>71</v>
      </c>
      <c r="F9" s="68">
        <v>156</v>
      </c>
      <c r="G9" s="68">
        <v>657</v>
      </c>
      <c r="H9" s="68">
        <v>1</v>
      </c>
      <c r="I9" s="68">
        <v>256</v>
      </c>
      <c r="J9" s="68">
        <v>69</v>
      </c>
      <c r="K9" s="69">
        <v>190</v>
      </c>
      <c r="L9" s="68">
        <v>626</v>
      </c>
      <c r="M9" s="68">
        <v>336</v>
      </c>
      <c r="N9" s="68">
        <v>212</v>
      </c>
      <c r="O9" s="68">
        <v>78</v>
      </c>
      <c r="P9" s="68">
        <v>2</v>
      </c>
      <c r="Q9" s="68">
        <v>66</v>
      </c>
      <c r="R9" s="68">
        <v>1</v>
      </c>
    </row>
    <row r="10" spans="1:18" ht="15.75">
      <c r="A10" s="66" t="s">
        <v>22</v>
      </c>
      <c r="B10" s="67" t="s">
        <v>1</v>
      </c>
      <c r="C10" s="68">
        <v>124</v>
      </c>
      <c r="D10" s="70">
        <v>119</v>
      </c>
      <c r="E10" s="70">
        <v>17</v>
      </c>
      <c r="F10" s="68">
        <v>5</v>
      </c>
      <c r="G10" s="68">
        <v>44</v>
      </c>
      <c r="H10" s="68">
        <v>0</v>
      </c>
      <c r="I10" s="68">
        <v>11</v>
      </c>
      <c r="J10" s="68">
        <v>3</v>
      </c>
      <c r="K10" s="69" t="s">
        <v>94</v>
      </c>
      <c r="L10" s="68">
        <v>43</v>
      </c>
      <c r="M10" s="68">
        <v>25</v>
      </c>
      <c r="N10" s="68">
        <v>12</v>
      </c>
      <c r="O10" s="68">
        <v>6</v>
      </c>
      <c r="P10" s="68">
        <v>0</v>
      </c>
      <c r="Q10" s="68">
        <v>0</v>
      </c>
      <c r="R10" s="68">
        <v>0</v>
      </c>
    </row>
    <row r="11" spans="1:18" ht="15.75">
      <c r="A11" s="66"/>
      <c r="B11" s="67" t="s">
        <v>0</v>
      </c>
      <c r="C11" s="68">
        <v>64</v>
      </c>
      <c r="D11" s="70">
        <v>62</v>
      </c>
      <c r="E11" s="70">
        <v>13</v>
      </c>
      <c r="F11" s="68">
        <v>2</v>
      </c>
      <c r="G11" s="68">
        <v>26</v>
      </c>
      <c r="H11" s="68">
        <v>0</v>
      </c>
      <c r="I11" s="68">
        <v>5</v>
      </c>
      <c r="J11" s="68">
        <v>3</v>
      </c>
      <c r="K11" s="69">
        <v>7</v>
      </c>
      <c r="L11" s="68">
        <v>27</v>
      </c>
      <c r="M11" s="68">
        <v>16</v>
      </c>
      <c r="N11" s="68">
        <v>6</v>
      </c>
      <c r="O11" s="68">
        <v>5</v>
      </c>
      <c r="P11" s="68">
        <v>0</v>
      </c>
      <c r="Q11" s="68">
        <v>0</v>
      </c>
      <c r="R11" s="68">
        <v>0</v>
      </c>
    </row>
    <row r="12" spans="1:18" ht="15.75">
      <c r="A12" s="66" t="s">
        <v>21</v>
      </c>
      <c r="B12" s="67" t="s">
        <v>1</v>
      </c>
      <c r="C12" s="68">
        <v>105</v>
      </c>
      <c r="D12" s="68">
        <v>86</v>
      </c>
      <c r="E12" s="68">
        <v>5</v>
      </c>
      <c r="F12" s="68">
        <v>19</v>
      </c>
      <c r="G12" s="68">
        <v>65</v>
      </c>
      <c r="H12" s="68">
        <v>0</v>
      </c>
      <c r="I12" s="68">
        <v>31</v>
      </c>
      <c r="J12" s="68">
        <v>9</v>
      </c>
      <c r="K12" s="69" t="s">
        <v>94</v>
      </c>
      <c r="L12" s="68">
        <v>28</v>
      </c>
      <c r="M12" s="68">
        <v>12</v>
      </c>
      <c r="N12" s="68">
        <v>11</v>
      </c>
      <c r="O12" s="68">
        <v>5</v>
      </c>
      <c r="P12" s="68">
        <v>0</v>
      </c>
      <c r="Q12" s="68">
        <v>1</v>
      </c>
      <c r="R12" s="68">
        <v>0</v>
      </c>
    </row>
    <row r="13" spans="1:18" ht="15.75">
      <c r="A13" s="66"/>
      <c r="B13" s="67" t="s">
        <v>0</v>
      </c>
      <c r="C13" s="68">
        <v>57</v>
      </c>
      <c r="D13" s="68">
        <v>49</v>
      </c>
      <c r="E13" s="68">
        <v>2</v>
      </c>
      <c r="F13" s="68">
        <v>8</v>
      </c>
      <c r="G13" s="68">
        <v>38</v>
      </c>
      <c r="H13" s="68">
        <v>0</v>
      </c>
      <c r="I13" s="68">
        <v>14</v>
      </c>
      <c r="J13" s="68">
        <v>1</v>
      </c>
      <c r="K13" s="69">
        <v>9</v>
      </c>
      <c r="L13" s="68">
        <v>21</v>
      </c>
      <c r="M13" s="68">
        <v>8</v>
      </c>
      <c r="N13" s="68">
        <v>9</v>
      </c>
      <c r="O13" s="68">
        <v>4</v>
      </c>
      <c r="P13" s="68">
        <v>0</v>
      </c>
      <c r="Q13" s="68">
        <v>1</v>
      </c>
      <c r="R13" s="68">
        <v>0</v>
      </c>
    </row>
    <row r="14" spans="1:18" ht="15.75">
      <c r="A14" s="66" t="s">
        <v>20</v>
      </c>
      <c r="B14" s="67" t="s">
        <v>1</v>
      </c>
      <c r="C14" s="68">
        <v>131</v>
      </c>
      <c r="D14" s="68">
        <v>120</v>
      </c>
      <c r="E14" s="68">
        <v>5</v>
      </c>
      <c r="F14" s="68">
        <v>11</v>
      </c>
      <c r="G14" s="68">
        <v>51</v>
      </c>
      <c r="H14" s="68">
        <v>0</v>
      </c>
      <c r="I14" s="68">
        <v>13</v>
      </c>
      <c r="J14" s="68">
        <v>1</v>
      </c>
      <c r="K14" s="69" t="s">
        <v>94</v>
      </c>
      <c r="L14" s="68">
        <v>41</v>
      </c>
      <c r="M14" s="68">
        <v>15</v>
      </c>
      <c r="N14" s="68">
        <v>17</v>
      </c>
      <c r="O14" s="68">
        <v>9</v>
      </c>
      <c r="P14" s="68">
        <v>0</v>
      </c>
      <c r="Q14" s="68">
        <v>1</v>
      </c>
      <c r="R14" s="68">
        <v>0</v>
      </c>
    </row>
    <row r="15" spans="1:18" ht="15.75">
      <c r="A15" s="66"/>
      <c r="B15" s="67" t="s">
        <v>0</v>
      </c>
      <c r="C15" s="68">
        <v>80</v>
      </c>
      <c r="D15" s="68">
        <v>71</v>
      </c>
      <c r="E15" s="68">
        <v>4</v>
      </c>
      <c r="F15" s="68">
        <v>9</v>
      </c>
      <c r="G15" s="68">
        <v>31</v>
      </c>
      <c r="H15" s="68">
        <v>0</v>
      </c>
      <c r="I15" s="68">
        <v>11</v>
      </c>
      <c r="J15" s="68">
        <v>0</v>
      </c>
      <c r="K15" s="69">
        <v>15</v>
      </c>
      <c r="L15" s="68">
        <v>30</v>
      </c>
      <c r="M15" s="68">
        <v>11</v>
      </c>
      <c r="N15" s="68">
        <v>12</v>
      </c>
      <c r="O15" s="68">
        <v>7</v>
      </c>
      <c r="P15" s="68">
        <v>0</v>
      </c>
      <c r="Q15" s="68">
        <v>1</v>
      </c>
      <c r="R15" s="68">
        <v>0</v>
      </c>
    </row>
    <row r="16" spans="1:18" ht="15.75">
      <c r="A16" s="66" t="s">
        <v>19</v>
      </c>
      <c r="B16" s="67" t="s">
        <v>1</v>
      </c>
      <c r="C16" s="68">
        <v>138</v>
      </c>
      <c r="D16" s="68">
        <v>126</v>
      </c>
      <c r="E16" s="68">
        <v>8</v>
      </c>
      <c r="F16" s="68">
        <v>12</v>
      </c>
      <c r="G16" s="68">
        <v>69</v>
      </c>
      <c r="H16" s="68">
        <v>0</v>
      </c>
      <c r="I16" s="68">
        <v>23</v>
      </c>
      <c r="J16" s="68">
        <v>6</v>
      </c>
      <c r="K16" s="69" t="s">
        <v>94</v>
      </c>
      <c r="L16" s="68">
        <v>35</v>
      </c>
      <c r="M16" s="68">
        <v>24</v>
      </c>
      <c r="N16" s="68">
        <v>9</v>
      </c>
      <c r="O16" s="68">
        <v>2</v>
      </c>
      <c r="P16" s="68">
        <v>0</v>
      </c>
      <c r="Q16" s="68">
        <v>4</v>
      </c>
      <c r="R16" s="68">
        <v>0</v>
      </c>
    </row>
    <row r="17" spans="1:18" ht="15.75">
      <c r="A17" s="66"/>
      <c r="B17" s="67" t="s">
        <v>0</v>
      </c>
      <c r="C17" s="68">
        <v>77</v>
      </c>
      <c r="D17" s="68">
        <v>71</v>
      </c>
      <c r="E17" s="68">
        <v>4</v>
      </c>
      <c r="F17" s="68">
        <v>6</v>
      </c>
      <c r="G17" s="68">
        <v>40</v>
      </c>
      <c r="H17" s="68">
        <v>0</v>
      </c>
      <c r="I17" s="68">
        <v>12</v>
      </c>
      <c r="J17" s="68">
        <v>3</v>
      </c>
      <c r="K17" s="69">
        <v>9</v>
      </c>
      <c r="L17" s="68">
        <v>26</v>
      </c>
      <c r="M17" s="68">
        <v>17</v>
      </c>
      <c r="N17" s="68">
        <v>7</v>
      </c>
      <c r="O17" s="68">
        <v>2</v>
      </c>
      <c r="P17" s="68">
        <v>0</v>
      </c>
      <c r="Q17" s="68">
        <v>2</v>
      </c>
      <c r="R17" s="68">
        <v>0</v>
      </c>
    </row>
    <row r="18" spans="1:18" ht="15.75">
      <c r="A18" s="66" t="s">
        <v>18</v>
      </c>
      <c r="B18" s="67" t="s">
        <v>1</v>
      </c>
      <c r="C18" s="68">
        <v>152</v>
      </c>
      <c r="D18" s="68">
        <v>120</v>
      </c>
      <c r="E18" s="68">
        <v>3</v>
      </c>
      <c r="F18" s="68">
        <v>32</v>
      </c>
      <c r="G18" s="68">
        <v>74</v>
      </c>
      <c r="H18" s="68">
        <v>0</v>
      </c>
      <c r="I18" s="68">
        <v>36</v>
      </c>
      <c r="J18" s="68">
        <v>12</v>
      </c>
      <c r="K18" s="69" t="s">
        <v>94</v>
      </c>
      <c r="L18" s="68">
        <v>24</v>
      </c>
      <c r="M18" s="68">
        <v>15</v>
      </c>
      <c r="N18" s="68">
        <v>6</v>
      </c>
      <c r="O18" s="68">
        <v>3</v>
      </c>
      <c r="P18" s="68">
        <v>0</v>
      </c>
      <c r="Q18" s="68">
        <v>3</v>
      </c>
      <c r="R18" s="68">
        <v>0</v>
      </c>
    </row>
    <row r="19" spans="1:18" ht="15.75">
      <c r="A19" s="66"/>
      <c r="B19" s="67" t="s">
        <v>0</v>
      </c>
      <c r="C19" s="68">
        <v>74</v>
      </c>
      <c r="D19" s="68">
        <v>60</v>
      </c>
      <c r="E19" s="68">
        <v>1</v>
      </c>
      <c r="F19" s="68">
        <v>14</v>
      </c>
      <c r="G19" s="68">
        <v>34</v>
      </c>
      <c r="H19" s="68">
        <v>0</v>
      </c>
      <c r="I19" s="68">
        <v>16</v>
      </c>
      <c r="J19" s="68">
        <v>5</v>
      </c>
      <c r="K19" s="69">
        <v>10</v>
      </c>
      <c r="L19" s="68">
        <v>23</v>
      </c>
      <c r="M19" s="68">
        <v>14</v>
      </c>
      <c r="N19" s="68">
        <v>6</v>
      </c>
      <c r="O19" s="68">
        <v>3</v>
      </c>
      <c r="P19" s="68">
        <v>0</v>
      </c>
      <c r="Q19" s="68">
        <v>1</v>
      </c>
      <c r="R19" s="68">
        <v>0</v>
      </c>
    </row>
    <row r="20" spans="1:18" ht="15.75">
      <c r="A20" s="66" t="s">
        <v>17</v>
      </c>
      <c r="B20" s="67" t="s">
        <v>1</v>
      </c>
      <c r="C20" s="68">
        <v>87</v>
      </c>
      <c r="D20" s="68">
        <v>79</v>
      </c>
      <c r="E20" s="68">
        <v>4</v>
      </c>
      <c r="F20" s="68">
        <v>8</v>
      </c>
      <c r="G20" s="68">
        <v>49</v>
      </c>
      <c r="H20" s="68">
        <v>0</v>
      </c>
      <c r="I20" s="68">
        <v>14</v>
      </c>
      <c r="J20" s="68">
        <v>4</v>
      </c>
      <c r="K20" s="69" t="s">
        <v>94</v>
      </c>
      <c r="L20" s="68">
        <v>22</v>
      </c>
      <c r="M20" s="68">
        <v>14</v>
      </c>
      <c r="N20" s="68">
        <v>4</v>
      </c>
      <c r="O20" s="68">
        <v>4</v>
      </c>
      <c r="P20" s="68">
        <v>0</v>
      </c>
      <c r="Q20" s="68">
        <v>3</v>
      </c>
      <c r="R20" s="68">
        <v>0</v>
      </c>
    </row>
    <row r="21" spans="1:18" ht="15.75">
      <c r="A21" s="66"/>
      <c r="B21" s="67" t="s">
        <v>0</v>
      </c>
      <c r="C21" s="68">
        <v>56</v>
      </c>
      <c r="D21" s="68">
        <v>50</v>
      </c>
      <c r="E21" s="68">
        <v>1</v>
      </c>
      <c r="F21" s="68">
        <v>6</v>
      </c>
      <c r="G21" s="68">
        <v>29</v>
      </c>
      <c r="H21" s="68">
        <v>0</v>
      </c>
      <c r="I21" s="68">
        <v>11</v>
      </c>
      <c r="J21" s="68">
        <v>4</v>
      </c>
      <c r="K21" s="69">
        <v>7</v>
      </c>
      <c r="L21" s="68">
        <v>17</v>
      </c>
      <c r="M21" s="68">
        <v>11</v>
      </c>
      <c r="N21" s="68">
        <v>3</v>
      </c>
      <c r="O21" s="68">
        <v>3</v>
      </c>
      <c r="P21" s="68">
        <v>0</v>
      </c>
      <c r="Q21" s="68">
        <v>3</v>
      </c>
      <c r="R21" s="68">
        <v>0</v>
      </c>
    </row>
    <row r="22" spans="1:18" ht="15.75">
      <c r="A22" s="66" t="s">
        <v>16</v>
      </c>
      <c r="B22" s="67" t="s">
        <v>1</v>
      </c>
      <c r="C22" s="68">
        <v>127</v>
      </c>
      <c r="D22" s="68">
        <v>113</v>
      </c>
      <c r="E22" s="68">
        <v>3</v>
      </c>
      <c r="F22" s="68">
        <v>14</v>
      </c>
      <c r="G22" s="68">
        <v>82</v>
      </c>
      <c r="H22" s="68">
        <v>0</v>
      </c>
      <c r="I22" s="68">
        <v>21</v>
      </c>
      <c r="J22" s="68">
        <v>5</v>
      </c>
      <c r="K22" s="69" t="s">
        <v>94</v>
      </c>
      <c r="L22" s="68">
        <v>37</v>
      </c>
      <c r="M22" s="68">
        <v>23</v>
      </c>
      <c r="N22" s="68">
        <v>12</v>
      </c>
      <c r="O22" s="68">
        <v>2</v>
      </c>
      <c r="P22" s="68">
        <v>1</v>
      </c>
      <c r="Q22" s="68">
        <v>1</v>
      </c>
      <c r="R22" s="68">
        <v>0</v>
      </c>
    </row>
    <row r="23" spans="1:18" ht="15.75">
      <c r="A23" s="66"/>
      <c r="B23" s="67" t="s">
        <v>0</v>
      </c>
      <c r="C23" s="68">
        <v>78</v>
      </c>
      <c r="D23" s="68">
        <v>71</v>
      </c>
      <c r="E23" s="68">
        <v>2</v>
      </c>
      <c r="F23" s="68">
        <v>7</v>
      </c>
      <c r="G23" s="68">
        <v>55</v>
      </c>
      <c r="H23" s="68">
        <v>0</v>
      </c>
      <c r="I23" s="68">
        <v>11</v>
      </c>
      <c r="J23" s="68">
        <v>3</v>
      </c>
      <c r="K23" s="69">
        <v>9</v>
      </c>
      <c r="L23" s="68">
        <v>25</v>
      </c>
      <c r="M23" s="68">
        <v>16</v>
      </c>
      <c r="N23" s="68">
        <v>7</v>
      </c>
      <c r="O23" s="68">
        <v>2</v>
      </c>
      <c r="P23" s="68">
        <v>1</v>
      </c>
      <c r="Q23" s="68">
        <v>1</v>
      </c>
      <c r="R23" s="68">
        <v>0</v>
      </c>
    </row>
    <row r="24" spans="1:18" ht="15.75">
      <c r="A24" s="66" t="s">
        <v>15</v>
      </c>
      <c r="B24" s="67" t="s">
        <v>1</v>
      </c>
      <c r="C24" s="68">
        <v>123</v>
      </c>
      <c r="D24" s="68">
        <v>117</v>
      </c>
      <c r="E24" s="68">
        <v>7</v>
      </c>
      <c r="F24" s="68">
        <v>6</v>
      </c>
      <c r="G24" s="68">
        <v>50</v>
      </c>
      <c r="H24" s="68">
        <v>1</v>
      </c>
      <c r="I24" s="68">
        <v>15</v>
      </c>
      <c r="J24" s="68">
        <v>4</v>
      </c>
      <c r="K24" s="69" t="s">
        <v>94</v>
      </c>
      <c r="L24" s="68">
        <v>42</v>
      </c>
      <c r="M24" s="68">
        <v>25</v>
      </c>
      <c r="N24" s="68">
        <v>13</v>
      </c>
      <c r="O24" s="68">
        <v>4</v>
      </c>
      <c r="P24" s="68">
        <v>1</v>
      </c>
      <c r="Q24" s="68">
        <v>4</v>
      </c>
      <c r="R24" s="68">
        <v>0</v>
      </c>
    </row>
    <row r="25" spans="1:18" ht="15.75">
      <c r="A25" s="66"/>
      <c r="B25" s="67" t="s">
        <v>0</v>
      </c>
      <c r="C25" s="68">
        <v>66</v>
      </c>
      <c r="D25" s="68">
        <v>62</v>
      </c>
      <c r="E25" s="68">
        <v>2</v>
      </c>
      <c r="F25" s="68">
        <v>4</v>
      </c>
      <c r="G25" s="68">
        <v>28</v>
      </c>
      <c r="H25" s="68">
        <v>0</v>
      </c>
      <c r="I25" s="68">
        <v>9</v>
      </c>
      <c r="J25" s="68">
        <v>4</v>
      </c>
      <c r="K25" s="69">
        <v>4</v>
      </c>
      <c r="L25" s="68">
        <v>24</v>
      </c>
      <c r="M25" s="68">
        <v>15</v>
      </c>
      <c r="N25" s="68">
        <v>7</v>
      </c>
      <c r="O25" s="68">
        <v>2</v>
      </c>
      <c r="P25" s="68">
        <v>1</v>
      </c>
      <c r="Q25" s="68">
        <v>4</v>
      </c>
      <c r="R25" s="68">
        <v>0</v>
      </c>
    </row>
    <row r="26" spans="1:18" ht="15.75">
      <c r="A26" s="66" t="s">
        <v>14</v>
      </c>
      <c r="B26" s="67" t="s">
        <v>1</v>
      </c>
      <c r="C26" s="68">
        <v>201</v>
      </c>
      <c r="D26" s="68">
        <v>191</v>
      </c>
      <c r="E26" s="68">
        <v>6</v>
      </c>
      <c r="F26" s="68">
        <v>10</v>
      </c>
      <c r="G26" s="68">
        <v>0</v>
      </c>
      <c r="H26" s="68">
        <v>0</v>
      </c>
      <c r="I26" s="68">
        <v>29</v>
      </c>
      <c r="J26" s="68">
        <v>7</v>
      </c>
      <c r="K26" s="69" t="s">
        <v>94</v>
      </c>
      <c r="L26" s="68">
        <v>59</v>
      </c>
      <c r="M26" s="68">
        <v>32</v>
      </c>
      <c r="N26" s="68">
        <v>21</v>
      </c>
      <c r="O26" s="68">
        <v>6</v>
      </c>
      <c r="P26" s="68">
        <v>0</v>
      </c>
      <c r="Q26" s="68">
        <v>10</v>
      </c>
      <c r="R26" s="68">
        <v>0</v>
      </c>
    </row>
    <row r="27" spans="1:18" ht="15.75">
      <c r="A27" s="66"/>
      <c r="B27" s="67" t="s">
        <v>0</v>
      </c>
      <c r="C27" s="68">
        <v>105</v>
      </c>
      <c r="D27" s="68">
        <v>100</v>
      </c>
      <c r="E27" s="68">
        <v>2</v>
      </c>
      <c r="F27" s="68">
        <v>5</v>
      </c>
      <c r="G27" s="68">
        <v>0</v>
      </c>
      <c r="H27" s="68">
        <v>0</v>
      </c>
      <c r="I27" s="68">
        <v>11</v>
      </c>
      <c r="J27" s="68">
        <v>2</v>
      </c>
      <c r="K27" s="69">
        <v>7</v>
      </c>
      <c r="L27" s="68">
        <v>43</v>
      </c>
      <c r="M27" s="68">
        <v>21</v>
      </c>
      <c r="N27" s="68">
        <v>17</v>
      </c>
      <c r="O27" s="68">
        <v>5</v>
      </c>
      <c r="P27" s="68">
        <v>0</v>
      </c>
      <c r="Q27" s="68">
        <v>6</v>
      </c>
      <c r="R27" s="68">
        <v>0</v>
      </c>
    </row>
    <row r="28" spans="1:18" ht="15.75">
      <c r="A28" s="66" t="s">
        <v>13</v>
      </c>
      <c r="B28" s="67" t="s">
        <v>1</v>
      </c>
      <c r="C28" s="68">
        <v>159</v>
      </c>
      <c r="D28" s="68">
        <v>151</v>
      </c>
      <c r="E28" s="68">
        <v>7</v>
      </c>
      <c r="F28" s="68">
        <v>8</v>
      </c>
      <c r="G28" s="68">
        <v>119</v>
      </c>
      <c r="H28" s="68">
        <v>0</v>
      </c>
      <c r="I28" s="68">
        <v>17</v>
      </c>
      <c r="J28" s="68">
        <v>4</v>
      </c>
      <c r="K28" s="69" t="s">
        <v>94</v>
      </c>
      <c r="L28" s="68">
        <v>51</v>
      </c>
      <c r="M28" s="68">
        <v>27</v>
      </c>
      <c r="N28" s="68">
        <v>16</v>
      </c>
      <c r="O28" s="68">
        <v>8</v>
      </c>
      <c r="P28" s="68">
        <v>0</v>
      </c>
      <c r="Q28" s="68">
        <v>2</v>
      </c>
      <c r="R28" s="68">
        <v>0</v>
      </c>
    </row>
    <row r="29" spans="1:18" ht="15.75">
      <c r="A29" s="66"/>
      <c r="B29" s="67" t="s">
        <v>0</v>
      </c>
      <c r="C29" s="68">
        <v>90</v>
      </c>
      <c r="D29" s="68">
        <v>84</v>
      </c>
      <c r="E29" s="68">
        <v>0</v>
      </c>
      <c r="F29" s="68">
        <v>6</v>
      </c>
      <c r="G29" s="68">
        <v>68</v>
      </c>
      <c r="H29" s="68">
        <v>0</v>
      </c>
      <c r="I29" s="68">
        <v>11</v>
      </c>
      <c r="J29" s="68">
        <v>3</v>
      </c>
      <c r="K29" s="69">
        <v>10</v>
      </c>
      <c r="L29" s="68">
        <v>38</v>
      </c>
      <c r="M29" s="68">
        <v>20</v>
      </c>
      <c r="N29" s="68">
        <v>11</v>
      </c>
      <c r="O29" s="68">
        <v>7</v>
      </c>
      <c r="P29" s="68">
        <v>0</v>
      </c>
      <c r="Q29" s="68">
        <v>2</v>
      </c>
      <c r="R29" s="68">
        <v>0</v>
      </c>
    </row>
    <row r="30" spans="1:18" ht="15.75">
      <c r="A30" s="66" t="s">
        <v>12</v>
      </c>
      <c r="B30" s="67" t="s">
        <v>1</v>
      </c>
      <c r="C30" s="68">
        <v>83</v>
      </c>
      <c r="D30" s="68">
        <v>68</v>
      </c>
      <c r="E30" s="68">
        <v>4</v>
      </c>
      <c r="F30" s="68">
        <v>15</v>
      </c>
      <c r="G30" s="68">
        <v>34</v>
      </c>
      <c r="H30" s="68">
        <v>1</v>
      </c>
      <c r="I30" s="68">
        <v>22</v>
      </c>
      <c r="J30" s="68">
        <v>2</v>
      </c>
      <c r="K30" s="69" t="s">
        <v>94</v>
      </c>
      <c r="L30" s="68">
        <v>20</v>
      </c>
      <c r="M30" s="68">
        <v>13</v>
      </c>
      <c r="N30" s="68">
        <v>2</v>
      </c>
      <c r="O30" s="68">
        <v>5</v>
      </c>
      <c r="P30" s="68">
        <v>0</v>
      </c>
      <c r="Q30" s="68">
        <v>1</v>
      </c>
      <c r="R30" s="68">
        <v>0</v>
      </c>
    </row>
    <row r="31" spans="1:18" ht="15.75">
      <c r="A31" s="66"/>
      <c r="B31" s="67" t="s">
        <v>0</v>
      </c>
      <c r="C31" s="68">
        <v>39</v>
      </c>
      <c r="D31" s="68">
        <v>30</v>
      </c>
      <c r="E31" s="68">
        <v>1</v>
      </c>
      <c r="F31" s="68">
        <v>9</v>
      </c>
      <c r="G31" s="68">
        <v>16</v>
      </c>
      <c r="H31" s="68">
        <v>1</v>
      </c>
      <c r="I31" s="68">
        <v>13</v>
      </c>
      <c r="J31" s="68">
        <v>1</v>
      </c>
      <c r="K31" s="69">
        <v>4</v>
      </c>
      <c r="L31" s="68">
        <v>14</v>
      </c>
      <c r="M31" s="68">
        <v>8</v>
      </c>
      <c r="N31" s="68">
        <v>2</v>
      </c>
      <c r="O31" s="68">
        <v>4</v>
      </c>
      <c r="P31" s="68">
        <v>0</v>
      </c>
      <c r="Q31" s="68">
        <v>1</v>
      </c>
      <c r="R31" s="68">
        <v>0</v>
      </c>
    </row>
    <row r="32" spans="1:18" ht="15.75">
      <c r="A32" s="66" t="s">
        <v>11</v>
      </c>
      <c r="B32" s="67" t="s">
        <v>1</v>
      </c>
      <c r="C32" s="68">
        <v>121</v>
      </c>
      <c r="D32" s="68">
        <v>112</v>
      </c>
      <c r="E32" s="68">
        <v>8</v>
      </c>
      <c r="F32" s="68">
        <v>9</v>
      </c>
      <c r="G32" s="68">
        <v>55</v>
      </c>
      <c r="H32" s="68">
        <v>0</v>
      </c>
      <c r="I32" s="68">
        <v>15</v>
      </c>
      <c r="J32" s="68">
        <v>5</v>
      </c>
      <c r="K32" s="69" t="s">
        <v>94</v>
      </c>
      <c r="L32" s="68">
        <v>35</v>
      </c>
      <c r="M32" s="68">
        <v>19</v>
      </c>
      <c r="N32" s="68">
        <v>12</v>
      </c>
      <c r="O32" s="68">
        <v>4</v>
      </c>
      <c r="P32" s="68">
        <v>0</v>
      </c>
      <c r="Q32" s="68">
        <v>4</v>
      </c>
      <c r="R32" s="68">
        <v>0</v>
      </c>
    </row>
    <row r="33" spans="1:18" ht="15.75">
      <c r="A33" s="66"/>
      <c r="B33" s="67" t="s">
        <v>0</v>
      </c>
      <c r="C33" s="68">
        <v>71</v>
      </c>
      <c r="D33" s="68">
        <v>66</v>
      </c>
      <c r="E33" s="68">
        <v>4</v>
      </c>
      <c r="F33" s="68">
        <v>5</v>
      </c>
      <c r="G33" s="68">
        <v>34</v>
      </c>
      <c r="H33" s="68">
        <v>0</v>
      </c>
      <c r="I33" s="68">
        <v>6</v>
      </c>
      <c r="J33" s="68">
        <v>5</v>
      </c>
      <c r="K33" s="69">
        <v>8</v>
      </c>
      <c r="L33" s="68">
        <v>31</v>
      </c>
      <c r="M33" s="68">
        <v>18</v>
      </c>
      <c r="N33" s="68">
        <v>10</v>
      </c>
      <c r="O33" s="68">
        <v>3</v>
      </c>
      <c r="P33" s="68">
        <v>0</v>
      </c>
      <c r="Q33" s="68">
        <v>3</v>
      </c>
      <c r="R33" s="68">
        <v>0</v>
      </c>
    </row>
    <row r="34" spans="1:18" ht="15.75">
      <c r="A34" s="66" t="s">
        <v>10</v>
      </c>
      <c r="B34" s="67" t="s">
        <v>1</v>
      </c>
      <c r="C34" s="68">
        <v>99</v>
      </c>
      <c r="D34" s="68">
        <v>82</v>
      </c>
      <c r="E34" s="68">
        <v>8</v>
      </c>
      <c r="F34" s="68">
        <v>17</v>
      </c>
      <c r="G34" s="68">
        <v>47</v>
      </c>
      <c r="H34" s="68">
        <v>0</v>
      </c>
      <c r="I34" s="68">
        <v>22</v>
      </c>
      <c r="J34" s="68">
        <v>1</v>
      </c>
      <c r="K34" s="69" t="s">
        <v>94</v>
      </c>
      <c r="L34" s="68">
        <v>17</v>
      </c>
      <c r="M34" s="68">
        <v>7</v>
      </c>
      <c r="N34" s="68">
        <v>5</v>
      </c>
      <c r="O34" s="68">
        <v>5</v>
      </c>
      <c r="P34" s="68">
        <v>0</v>
      </c>
      <c r="Q34" s="68">
        <v>2</v>
      </c>
      <c r="R34" s="68">
        <v>0</v>
      </c>
    </row>
    <row r="35" spans="1:18" ht="15.75">
      <c r="A35" s="66"/>
      <c r="B35" s="67" t="s">
        <v>0</v>
      </c>
      <c r="C35" s="68">
        <v>45</v>
      </c>
      <c r="D35" s="68">
        <v>36</v>
      </c>
      <c r="E35" s="68">
        <v>5</v>
      </c>
      <c r="F35" s="68">
        <v>9</v>
      </c>
      <c r="G35" s="68">
        <v>26</v>
      </c>
      <c r="H35" s="68">
        <v>0</v>
      </c>
      <c r="I35" s="68">
        <v>10</v>
      </c>
      <c r="J35" s="68">
        <v>1</v>
      </c>
      <c r="K35" s="69">
        <v>6</v>
      </c>
      <c r="L35" s="68">
        <v>16</v>
      </c>
      <c r="M35" s="68">
        <v>7</v>
      </c>
      <c r="N35" s="68">
        <v>5</v>
      </c>
      <c r="O35" s="68">
        <v>4</v>
      </c>
      <c r="P35" s="68">
        <v>0</v>
      </c>
      <c r="Q35" s="68">
        <v>2</v>
      </c>
      <c r="R35" s="68">
        <v>0</v>
      </c>
    </row>
    <row r="36" spans="1:18" ht="15.75">
      <c r="A36" s="66" t="s">
        <v>9</v>
      </c>
      <c r="B36" s="67" t="s">
        <v>1</v>
      </c>
      <c r="C36" s="68">
        <v>93</v>
      </c>
      <c r="D36" s="68">
        <v>85</v>
      </c>
      <c r="E36" s="68">
        <v>2</v>
      </c>
      <c r="F36" s="68">
        <v>8</v>
      </c>
      <c r="G36" s="68">
        <v>55</v>
      </c>
      <c r="H36" s="68">
        <v>0</v>
      </c>
      <c r="I36" s="68">
        <v>16</v>
      </c>
      <c r="J36" s="68">
        <v>6</v>
      </c>
      <c r="K36" s="69" t="s">
        <v>94</v>
      </c>
      <c r="L36" s="68">
        <v>23</v>
      </c>
      <c r="M36" s="68">
        <v>11</v>
      </c>
      <c r="N36" s="68">
        <v>8</v>
      </c>
      <c r="O36" s="68">
        <v>4</v>
      </c>
      <c r="P36" s="68">
        <v>0</v>
      </c>
      <c r="Q36" s="68">
        <v>2</v>
      </c>
      <c r="R36" s="68">
        <v>0</v>
      </c>
    </row>
    <row r="37" spans="1:18" ht="15.75">
      <c r="A37" s="66"/>
      <c r="B37" s="67" t="s">
        <v>0</v>
      </c>
      <c r="C37" s="68">
        <v>43</v>
      </c>
      <c r="D37" s="68">
        <v>39</v>
      </c>
      <c r="E37" s="68">
        <v>2</v>
      </c>
      <c r="F37" s="68">
        <v>4</v>
      </c>
      <c r="G37" s="68">
        <v>28</v>
      </c>
      <c r="H37" s="68">
        <v>0</v>
      </c>
      <c r="I37" s="68">
        <v>8</v>
      </c>
      <c r="J37" s="68">
        <v>2</v>
      </c>
      <c r="K37" s="69">
        <v>3</v>
      </c>
      <c r="L37" s="68">
        <v>19</v>
      </c>
      <c r="M37" s="68">
        <v>8</v>
      </c>
      <c r="N37" s="68">
        <v>8</v>
      </c>
      <c r="O37" s="68">
        <v>3</v>
      </c>
      <c r="P37" s="68">
        <v>0</v>
      </c>
      <c r="Q37" s="68">
        <v>2</v>
      </c>
      <c r="R37" s="68">
        <v>0</v>
      </c>
    </row>
    <row r="38" spans="1:18" ht="15.75">
      <c r="A38" s="66" t="s">
        <v>8</v>
      </c>
      <c r="B38" s="67" t="s">
        <v>1</v>
      </c>
      <c r="C38" s="68">
        <v>180</v>
      </c>
      <c r="D38" s="68">
        <v>174</v>
      </c>
      <c r="E38" s="68">
        <v>13</v>
      </c>
      <c r="F38" s="68">
        <v>6</v>
      </c>
      <c r="G38" s="68">
        <v>106</v>
      </c>
      <c r="H38" s="68">
        <v>0</v>
      </c>
      <c r="I38" s="68">
        <v>13</v>
      </c>
      <c r="J38" s="68">
        <v>11</v>
      </c>
      <c r="K38" s="69" t="s">
        <v>94</v>
      </c>
      <c r="L38" s="68">
        <v>53</v>
      </c>
      <c r="M38" s="68">
        <v>28</v>
      </c>
      <c r="N38" s="68">
        <v>23</v>
      </c>
      <c r="O38" s="68">
        <v>2</v>
      </c>
      <c r="P38" s="68">
        <v>0</v>
      </c>
      <c r="Q38" s="68">
        <v>0</v>
      </c>
      <c r="R38" s="68">
        <v>0</v>
      </c>
    </row>
    <row r="39" spans="1:18" ht="15.75">
      <c r="A39" s="66"/>
      <c r="B39" s="67" t="s">
        <v>0</v>
      </c>
      <c r="C39" s="68">
        <v>103</v>
      </c>
      <c r="D39" s="68">
        <v>99</v>
      </c>
      <c r="E39" s="68">
        <v>8</v>
      </c>
      <c r="F39" s="68">
        <v>4</v>
      </c>
      <c r="G39" s="68">
        <v>59</v>
      </c>
      <c r="H39" s="68">
        <v>0</v>
      </c>
      <c r="I39" s="68">
        <v>6</v>
      </c>
      <c r="J39" s="68">
        <v>6</v>
      </c>
      <c r="K39" s="69">
        <v>10</v>
      </c>
      <c r="L39" s="68">
        <v>41</v>
      </c>
      <c r="M39" s="68">
        <v>21</v>
      </c>
      <c r="N39" s="68">
        <v>20</v>
      </c>
      <c r="O39" s="68">
        <v>0</v>
      </c>
      <c r="P39" s="68">
        <v>0</v>
      </c>
      <c r="Q39" s="68">
        <v>0</v>
      </c>
      <c r="R39" s="68">
        <v>0</v>
      </c>
    </row>
    <row r="40" spans="1:18" ht="15.75">
      <c r="A40" s="66" t="s">
        <v>7</v>
      </c>
      <c r="B40" s="67" t="s">
        <v>1</v>
      </c>
      <c r="C40" s="68">
        <v>199</v>
      </c>
      <c r="D40" s="68">
        <v>183</v>
      </c>
      <c r="E40" s="68">
        <v>6</v>
      </c>
      <c r="F40" s="68">
        <v>16</v>
      </c>
      <c r="G40" s="68">
        <v>76</v>
      </c>
      <c r="H40" s="68">
        <v>0</v>
      </c>
      <c r="I40" s="68">
        <v>32</v>
      </c>
      <c r="J40" s="68">
        <v>10</v>
      </c>
      <c r="K40" s="69" t="s">
        <v>94</v>
      </c>
      <c r="L40" s="68">
        <v>51</v>
      </c>
      <c r="M40" s="68">
        <v>27</v>
      </c>
      <c r="N40" s="68">
        <v>19</v>
      </c>
      <c r="O40" s="68">
        <v>5</v>
      </c>
      <c r="P40" s="68">
        <v>0</v>
      </c>
      <c r="Q40" s="68">
        <v>5</v>
      </c>
      <c r="R40" s="68">
        <v>0</v>
      </c>
    </row>
    <row r="41" spans="1:18" ht="15.75">
      <c r="A41" s="66"/>
      <c r="B41" s="67" t="s">
        <v>0</v>
      </c>
      <c r="C41" s="68">
        <v>123</v>
      </c>
      <c r="D41" s="68">
        <v>114</v>
      </c>
      <c r="E41" s="68">
        <v>4</v>
      </c>
      <c r="F41" s="68">
        <v>9</v>
      </c>
      <c r="G41" s="68">
        <v>49</v>
      </c>
      <c r="H41" s="68">
        <v>0</v>
      </c>
      <c r="I41" s="68">
        <v>19</v>
      </c>
      <c r="J41" s="68">
        <v>5</v>
      </c>
      <c r="K41" s="69">
        <v>18</v>
      </c>
      <c r="L41" s="68">
        <v>47</v>
      </c>
      <c r="M41" s="68">
        <v>24</v>
      </c>
      <c r="N41" s="68">
        <v>18</v>
      </c>
      <c r="O41" s="68">
        <v>5</v>
      </c>
      <c r="P41" s="68">
        <v>0</v>
      </c>
      <c r="Q41" s="68">
        <v>4</v>
      </c>
      <c r="R41" s="68">
        <v>0</v>
      </c>
    </row>
    <row r="42" spans="1:18" ht="15.75">
      <c r="A42" s="66" t="s">
        <v>6</v>
      </c>
      <c r="B42" s="67" t="s">
        <v>1</v>
      </c>
      <c r="C42" s="68">
        <v>161</v>
      </c>
      <c r="D42" s="68">
        <v>147</v>
      </c>
      <c r="E42" s="68">
        <v>0</v>
      </c>
      <c r="F42" s="68">
        <v>14</v>
      </c>
      <c r="G42" s="68">
        <v>64</v>
      </c>
      <c r="H42" s="68">
        <v>0</v>
      </c>
      <c r="I42" s="68">
        <v>22</v>
      </c>
      <c r="J42" s="68">
        <v>8</v>
      </c>
      <c r="K42" s="69" t="s">
        <v>94</v>
      </c>
      <c r="L42" s="68">
        <v>66</v>
      </c>
      <c r="M42" s="68">
        <v>34</v>
      </c>
      <c r="N42" s="68">
        <v>25</v>
      </c>
      <c r="O42" s="68">
        <v>7</v>
      </c>
      <c r="P42" s="68">
        <v>0</v>
      </c>
      <c r="Q42" s="68">
        <v>2</v>
      </c>
      <c r="R42" s="68">
        <v>0</v>
      </c>
    </row>
    <row r="43" spans="1:18" ht="15.75">
      <c r="A43" s="66"/>
      <c r="B43" s="67" t="s">
        <v>0</v>
      </c>
      <c r="C43" s="68">
        <v>87</v>
      </c>
      <c r="D43" s="68">
        <v>78</v>
      </c>
      <c r="E43" s="68">
        <v>0</v>
      </c>
      <c r="F43" s="68">
        <v>9</v>
      </c>
      <c r="G43" s="68">
        <v>42</v>
      </c>
      <c r="H43" s="68">
        <v>0</v>
      </c>
      <c r="I43" s="68">
        <v>14</v>
      </c>
      <c r="J43" s="68">
        <v>4</v>
      </c>
      <c r="K43" s="69">
        <v>15</v>
      </c>
      <c r="L43" s="68">
        <v>46</v>
      </c>
      <c r="M43" s="68">
        <v>24</v>
      </c>
      <c r="N43" s="68">
        <v>19</v>
      </c>
      <c r="O43" s="68">
        <v>3</v>
      </c>
      <c r="P43" s="68">
        <v>0</v>
      </c>
      <c r="Q43" s="68">
        <v>1</v>
      </c>
      <c r="R43" s="68">
        <v>0</v>
      </c>
    </row>
    <row r="44" spans="1:18" ht="15.75">
      <c r="A44" s="66" t="s">
        <v>5</v>
      </c>
      <c r="B44" s="67" t="s">
        <v>1</v>
      </c>
      <c r="C44" s="68">
        <v>119</v>
      </c>
      <c r="D44" s="68">
        <v>108</v>
      </c>
      <c r="E44" s="68">
        <v>4</v>
      </c>
      <c r="F44" s="68">
        <v>11</v>
      </c>
      <c r="G44" s="68">
        <v>59</v>
      </c>
      <c r="H44" s="68">
        <v>0</v>
      </c>
      <c r="I44" s="68">
        <v>16</v>
      </c>
      <c r="J44" s="68">
        <v>6</v>
      </c>
      <c r="K44" s="69" t="s">
        <v>94</v>
      </c>
      <c r="L44" s="68">
        <v>33</v>
      </c>
      <c r="M44" s="68">
        <v>13</v>
      </c>
      <c r="N44" s="68">
        <v>15</v>
      </c>
      <c r="O44" s="68">
        <v>5</v>
      </c>
      <c r="P44" s="68">
        <v>0</v>
      </c>
      <c r="Q44" s="68">
        <v>0</v>
      </c>
      <c r="R44" s="68">
        <v>0</v>
      </c>
    </row>
    <row r="45" spans="1:18" ht="15.75">
      <c r="A45" s="66"/>
      <c r="B45" s="67" t="s">
        <v>0</v>
      </c>
      <c r="C45" s="68">
        <v>54</v>
      </c>
      <c r="D45" s="68">
        <v>47</v>
      </c>
      <c r="E45" s="68">
        <v>2</v>
      </c>
      <c r="F45" s="68">
        <v>7</v>
      </c>
      <c r="G45" s="68">
        <v>26</v>
      </c>
      <c r="H45" s="68">
        <v>0</v>
      </c>
      <c r="I45" s="68">
        <v>9</v>
      </c>
      <c r="J45" s="68">
        <v>3</v>
      </c>
      <c r="K45" s="69">
        <v>7</v>
      </c>
      <c r="L45" s="68">
        <v>22</v>
      </c>
      <c r="M45" s="68">
        <v>7</v>
      </c>
      <c r="N45" s="68">
        <v>11</v>
      </c>
      <c r="O45" s="68">
        <v>4</v>
      </c>
      <c r="P45" s="68">
        <v>0</v>
      </c>
      <c r="Q45" s="68">
        <v>0</v>
      </c>
      <c r="R45" s="68">
        <v>0</v>
      </c>
    </row>
    <row r="46" spans="1:18" ht="15.75">
      <c r="A46" s="66" t="s">
        <v>4</v>
      </c>
      <c r="B46" s="67" t="s">
        <v>1</v>
      </c>
      <c r="C46" s="68">
        <v>72</v>
      </c>
      <c r="D46" s="68">
        <v>60</v>
      </c>
      <c r="E46" s="68">
        <v>2</v>
      </c>
      <c r="F46" s="68">
        <v>12</v>
      </c>
      <c r="G46" s="68">
        <v>0</v>
      </c>
      <c r="H46" s="68">
        <v>0</v>
      </c>
      <c r="I46" s="68">
        <v>13</v>
      </c>
      <c r="J46" s="68">
        <v>0</v>
      </c>
      <c r="K46" s="69" t="s">
        <v>94</v>
      </c>
      <c r="L46" s="68">
        <v>16</v>
      </c>
      <c r="M46" s="68">
        <v>10</v>
      </c>
      <c r="N46" s="68">
        <v>4</v>
      </c>
      <c r="O46" s="68">
        <v>2</v>
      </c>
      <c r="P46" s="68">
        <v>0</v>
      </c>
      <c r="Q46" s="68">
        <v>5</v>
      </c>
      <c r="R46" s="68">
        <v>0</v>
      </c>
    </row>
    <row r="47" spans="1:18" ht="15.75">
      <c r="A47" s="66"/>
      <c r="B47" s="67" t="s">
        <v>0</v>
      </c>
      <c r="C47" s="68">
        <v>28</v>
      </c>
      <c r="D47" s="68">
        <v>23</v>
      </c>
      <c r="E47" s="68">
        <v>1</v>
      </c>
      <c r="F47" s="68">
        <v>5</v>
      </c>
      <c r="G47" s="68">
        <v>0</v>
      </c>
      <c r="H47" s="68">
        <v>0</v>
      </c>
      <c r="I47" s="68">
        <v>5</v>
      </c>
      <c r="J47" s="68">
        <v>0</v>
      </c>
      <c r="K47" s="69">
        <v>5</v>
      </c>
      <c r="L47" s="68">
        <v>11</v>
      </c>
      <c r="M47" s="68">
        <v>7</v>
      </c>
      <c r="N47" s="68">
        <v>2</v>
      </c>
      <c r="O47" s="68">
        <v>2</v>
      </c>
      <c r="P47" s="68">
        <v>0</v>
      </c>
      <c r="Q47" s="68">
        <v>3</v>
      </c>
      <c r="R47" s="68">
        <v>0</v>
      </c>
    </row>
    <row r="48" spans="1:18" ht="15.75">
      <c r="A48" s="66" t="s">
        <v>3</v>
      </c>
      <c r="B48" s="67" t="s">
        <v>1</v>
      </c>
      <c r="C48" s="68">
        <v>107</v>
      </c>
      <c r="D48" s="68">
        <v>100</v>
      </c>
      <c r="E48" s="68">
        <v>11</v>
      </c>
      <c r="F48" s="68">
        <v>7</v>
      </c>
      <c r="G48" s="68">
        <v>50</v>
      </c>
      <c r="H48" s="68">
        <v>1</v>
      </c>
      <c r="I48" s="68">
        <v>14</v>
      </c>
      <c r="J48" s="68">
        <v>6</v>
      </c>
      <c r="K48" s="69" t="s">
        <v>94</v>
      </c>
      <c r="L48" s="68">
        <v>36</v>
      </c>
      <c r="M48" s="68">
        <v>15</v>
      </c>
      <c r="N48" s="68">
        <v>13</v>
      </c>
      <c r="O48" s="68">
        <v>8</v>
      </c>
      <c r="P48" s="68">
        <v>1</v>
      </c>
      <c r="Q48" s="68">
        <v>2</v>
      </c>
      <c r="R48" s="68">
        <v>0</v>
      </c>
    </row>
    <row r="49" spans="1:18" ht="15.75">
      <c r="A49" s="66"/>
      <c r="B49" s="67" t="s">
        <v>0</v>
      </c>
      <c r="C49" s="68">
        <v>62</v>
      </c>
      <c r="D49" s="68">
        <v>56</v>
      </c>
      <c r="E49" s="68">
        <v>6</v>
      </c>
      <c r="F49" s="68">
        <v>6</v>
      </c>
      <c r="G49" s="68">
        <v>28</v>
      </c>
      <c r="H49" s="68">
        <v>0</v>
      </c>
      <c r="I49" s="68">
        <v>9</v>
      </c>
      <c r="J49" s="68">
        <v>4</v>
      </c>
      <c r="K49" s="69">
        <v>8</v>
      </c>
      <c r="L49" s="68">
        <v>26</v>
      </c>
      <c r="M49" s="68">
        <v>11</v>
      </c>
      <c r="N49" s="68">
        <v>9</v>
      </c>
      <c r="O49" s="68">
        <v>6</v>
      </c>
      <c r="P49" s="68">
        <v>0</v>
      </c>
      <c r="Q49" s="68">
        <v>2</v>
      </c>
      <c r="R49" s="68">
        <v>0</v>
      </c>
    </row>
    <row r="50" spans="1:18" ht="15.75">
      <c r="A50" s="66" t="s">
        <v>2</v>
      </c>
      <c r="B50" s="67" t="s">
        <v>1</v>
      </c>
      <c r="C50" s="68">
        <v>548</v>
      </c>
      <c r="D50" s="68">
        <v>498</v>
      </c>
      <c r="E50" s="68">
        <v>14</v>
      </c>
      <c r="F50" s="68">
        <v>50</v>
      </c>
      <c r="G50" s="68">
        <v>0</v>
      </c>
      <c r="H50" s="68">
        <v>0</v>
      </c>
      <c r="I50" s="68">
        <v>90</v>
      </c>
      <c r="J50" s="68">
        <v>20</v>
      </c>
      <c r="K50" s="69" t="s">
        <v>94</v>
      </c>
      <c r="L50" s="68">
        <v>101</v>
      </c>
      <c r="M50" s="68">
        <v>70</v>
      </c>
      <c r="N50" s="68">
        <v>25</v>
      </c>
      <c r="O50" s="68">
        <v>6</v>
      </c>
      <c r="P50" s="68">
        <v>0</v>
      </c>
      <c r="Q50" s="68">
        <v>39</v>
      </c>
      <c r="R50" s="68">
        <v>2</v>
      </c>
    </row>
    <row r="51" spans="1:18" ht="15.75">
      <c r="A51" s="66"/>
      <c r="B51" s="67" t="s">
        <v>0</v>
      </c>
      <c r="C51" s="68">
        <v>262</v>
      </c>
      <c r="D51" s="68">
        <v>240</v>
      </c>
      <c r="E51" s="68">
        <v>7</v>
      </c>
      <c r="F51" s="68">
        <v>22</v>
      </c>
      <c r="G51" s="68">
        <v>0</v>
      </c>
      <c r="H51" s="68">
        <v>0</v>
      </c>
      <c r="I51" s="68">
        <v>46</v>
      </c>
      <c r="J51" s="68">
        <v>10</v>
      </c>
      <c r="K51" s="69">
        <v>19</v>
      </c>
      <c r="L51" s="68">
        <v>79</v>
      </c>
      <c r="M51" s="68">
        <v>52</v>
      </c>
      <c r="N51" s="68">
        <v>23</v>
      </c>
      <c r="O51" s="68">
        <v>4</v>
      </c>
      <c r="P51" s="68">
        <v>0</v>
      </c>
      <c r="Q51" s="68">
        <v>27</v>
      </c>
      <c r="R51" s="68">
        <v>1</v>
      </c>
    </row>
    <row r="52" spans="1:18" ht="15.7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</row>
  </sheetData>
  <mergeCells count="16"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L4:L5"/>
    <mergeCell ref="M4:O4"/>
    <mergeCell ref="P4:P5"/>
    <mergeCell ref="Q4:Q5"/>
  </mergeCells>
  <conditionalFormatting sqref="B8:R51">
    <cfRule type="expression" dxfId="107" priority="1">
      <formula>$B8="K"</formula>
    </cfRule>
    <cfRule type="expression" dxfId="106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0.59999389629810485"/>
    <pageSetUpPr fitToPage="1"/>
  </sheetPr>
  <dimension ref="A1:Q30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245" t="s">
        <v>261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</row>
    <row r="2" spans="1:17">
      <c r="E2" s="22"/>
      <c r="Q2" s="12" t="s">
        <v>516</v>
      </c>
    </row>
    <row r="3" spans="1:17" ht="20.25" customHeight="1">
      <c r="A3" s="246" t="s">
        <v>64</v>
      </c>
      <c r="B3" s="237" t="s">
        <v>254</v>
      </c>
      <c r="C3" s="238"/>
      <c r="D3" s="238"/>
      <c r="E3" s="238"/>
      <c r="F3" s="238"/>
      <c r="G3" s="238"/>
      <c r="H3" s="238"/>
      <c r="I3" s="249"/>
      <c r="J3" s="237" t="s">
        <v>255</v>
      </c>
      <c r="K3" s="238"/>
      <c r="L3" s="238"/>
      <c r="M3" s="249"/>
      <c r="N3" s="237" t="s">
        <v>256</v>
      </c>
      <c r="O3" s="238"/>
      <c r="P3" s="238"/>
      <c r="Q3" s="249"/>
    </row>
    <row r="4" spans="1:17" ht="20.25" customHeight="1">
      <c r="A4" s="247"/>
      <c r="B4" s="239" t="s">
        <v>25</v>
      </c>
      <c r="C4" s="240"/>
      <c r="D4" s="240"/>
      <c r="E4" s="251"/>
      <c r="F4" s="237" t="s">
        <v>65</v>
      </c>
      <c r="G4" s="238"/>
      <c r="H4" s="238"/>
      <c r="I4" s="249"/>
      <c r="J4" s="237" t="s">
        <v>25</v>
      </c>
      <c r="K4" s="238"/>
      <c r="L4" s="238"/>
      <c r="M4" s="249"/>
      <c r="N4" s="239" t="s">
        <v>25</v>
      </c>
      <c r="O4" s="240"/>
      <c r="P4" s="240"/>
      <c r="Q4" s="251"/>
    </row>
    <row r="5" spans="1:17" ht="55.5" customHeight="1">
      <c r="A5" s="247"/>
      <c r="B5" s="237" t="s">
        <v>262</v>
      </c>
      <c r="C5" s="251"/>
      <c r="D5" s="237" t="s">
        <v>258</v>
      </c>
      <c r="E5" s="249"/>
      <c r="F5" s="237" t="s">
        <v>262</v>
      </c>
      <c r="G5" s="251"/>
      <c r="H5" s="237" t="s">
        <v>258</v>
      </c>
      <c r="I5" s="249"/>
      <c r="J5" s="218" t="s">
        <v>257</v>
      </c>
      <c r="K5" s="220"/>
      <c r="L5" s="218" t="s">
        <v>258</v>
      </c>
      <c r="M5" s="220"/>
      <c r="N5" s="237" t="s">
        <v>262</v>
      </c>
      <c r="O5" s="251"/>
      <c r="P5" s="218" t="s">
        <v>258</v>
      </c>
      <c r="Q5" s="220"/>
    </row>
    <row r="6" spans="1:17" ht="29.25" customHeight="1">
      <c r="A6" s="248"/>
      <c r="B6" s="21" t="s">
        <v>259</v>
      </c>
      <c r="C6" s="20" t="s">
        <v>260</v>
      </c>
      <c r="D6" s="20" t="s">
        <v>259</v>
      </c>
      <c r="E6" s="21" t="s">
        <v>260</v>
      </c>
      <c r="F6" s="20" t="s">
        <v>259</v>
      </c>
      <c r="G6" s="20" t="s">
        <v>260</v>
      </c>
      <c r="H6" s="20" t="s">
        <v>259</v>
      </c>
      <c r="I6" s="11" t="s">
        <v>260</v>
      </c>
      <c r="J6" s="11" t="s">
        <v>259</v>
      </c>
      <c r="K6" s="20" t="s">
        <v>260</v>
      </c>
      <c r="L6" s="11" t="s">
        <v>259</v>
      </c>
      <c r="M6" s="11" t="s">
        <v>260</v>
      </c>
      <c r="N6" s="21" t="s">
        <v>259</v>
      </c>
      <c r="O6" s="20" t="s">
        <v>260</v>
      </c>
      <c r="P6" s="20" t="s">
        <v>259</v>
      </c>
      <c r="Q6" s="11" t="s">
        <v>260</v>
      </c>
    </row>
    <row r="7" spans="1:17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</row>
    <row r="8" spans="1:17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5.95" customHeight="1">
      <c r="A9" s="16" t="s">
        <v>23</v>
      </c>
      <c r="B9" s="24">
        <v>0</v>
      </c>
      <c r="C9" s="24">
        <v>0</v>
      </c>
      <c r="D9" s="24">
        <v>1</v>
      </c>
      <c r="E9" s="24">
        <v>82</v>
      </c>
      <c r="F9" s="24">
        <v>3</v>
      </c>
      <c r="G9" s="24">
        <v>395</v>
      </c>
      <c r="H9" s="24">
        <v>6</v>
      </c>
      <c r="I9" s="24">
        <v>376</v>
      </c>
      <c r="J9" s="24">
        <v>1</v>
      </c>
      <c r="K9" s="24">
        <v>8</v>
      </c>
      <c r="L9" s="24">
        <v>1</v>
      </c>
      <c r="M9" s="24">
        <v>25</v>
      </c>
      <c r="N9" s="24">
        <v>0</v>
      </c>
      <c r="O9" s="24">
        <v>0</v>
      </c>
      <c r="P9" s="24">
        <v>0</v>
      </c>
      <c r="Q9" s="24">
        <v>0</v>
      </c>
    </row>
    <row r="10" spans="1:17" ht="15.95" customHeight="1">
      <c r="A10" s="16" t="s">
        <v>22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1</v>
      </c>
      <c r="I10" s="25">
        <v>1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</row>
    <row r="11" spans="1:17" ht="15.95" customHeight="1">
      <c r="A11" s="16" t="s">
        <v>21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</row>
    <row r="12" spans="1:17" ht="15.95" customHeight="1">
      <c r="A12" s="16" t="s">
        <v>20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ht="15.95" customHeight="1">
      <c r="A13" s="16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1</v>
      </c>
      <c r="I13" s="25">
        <v>160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</row>
    <row r="14" spans="1:17" ht="15.95" customHeight="1">
      <c r="A14" s="16" t="s">
        <v>18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ht="15.95" customHeight="1">
      <c r="A15" s="16" t="s">
        <v>17</v>
      </c>
      <c r="B15" s="25">
        <v>0</v>
      </c>
      <c r="C15" s="25">
        <v>0</v>
      </c>
      <c r="D15" s="25">
        <v>0</v>
      </c>
      <c r="E15" s="25">
        <v>0</v>
      </c>
      <c r="F15" s="25">
        <v>3</v>
      </c>
      <c r="G15" s="25">
        <v>395</v>
      </c>
      <c r="H15" s="25">
        <v>0</v>
      </c>
      <c r="I15" s="25">
        <v>0</v>
      </c>
      <c r="J15" s="25">
        <v>1</v>
      </c>
      <c r="K15" s="25">
        <v>8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15.95" customHeight="1">
      <c r="A16" s="16" t="s">
        <v>16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</row>
    <row r="17" spans="1:17" ht="15.95" customHeight="1">
      <c r="A17" s="16" t="s">
        <v>15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</row>
    <row r="18" spans="1:17" ht="15.95" customHeight="1">
      <c r="A18" s="16" t="s">
        <v>14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1</v>
      </c>
      <c r="M18" s="25">
        <v>25</v>
      </c>
      <c r="N18" s="25">
        <v>0</v>
      </c>
      <c r="O18" s="25">
        <v>0</v>
      </c>
      <c r="P18" s="25">
        <v>0</v>
      </c>
      <c r="Q18" s="25">
        <v>0</v>
      </c>
    </row>
    <row r="19" spans="1:17" ht="15.95" customHeight="1">
      <c r="A19" s="16" t="s">
        <v>13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15.95" customHeight="1">
      <c r="A20" s="16" t="s">
        <v>12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1</v>
      </c>
      <c r="I20" s="25">
        <v>120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1:17" ht="15.95" customHeight="1">
      <c r="A21" s="16" t="s">
        <v>11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</row>
    <row r="22" spans="1:17" ht="15.95" customHeight="1">
      <c r="A22" s="16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7" ht="15.95" customHeight="1">
      <c r="A23" s="16" t="s">
        <v>9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</row>
    <row r="24" spans="1:17" ht="15.95" customHeight="1">
      <c r="A24" s="16" t="s">
        <v>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7" ht="15.95" customHeight="1">
      <c r="A25" s="16" t="s">
        <v>7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7" ht="15.95" customHeight="1">
      <c r="A26" s="16" t="s">
        <v>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7" ht="15.95" customHeight="1">
      <c r="A27" s="16" t="s">
        <v>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7" ht="15.95" customHeight="1">
      <c r="A28" s="16" t="s">
        <v>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7" ht="15.95" customHeight="1">
      <c r="A29" s="16" t="s">
        <v>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</row>
    <row r="30" spans="1:17" ht="15.95" customHeight="1">
      <c r="A30" s="15" t="s">
        <v>2</v>
      </c>
      <c r="B30" s="26">
        <v>0</v>
      </c>
      <c r="C30" s="26">
        <v>0</v>
      </c>
      <c r="D30" s="26">
        <v>1</v>
      </c>
      <c r="E30" s="26">
        <v>82</v>
      </c>
      <c r="F30" s="26">
        <v>0</v>
      </c>
      <c r="G30" s="26">
        <v>0</v>
      </c>
      <c r="H30" s="26">
        <v>2</v>
      </c>
      <c r="I30" s="26">
        <v>92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</sheetData>
  <mergeCells count="17">
    <mergeCell ref="N5:O5"/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289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45707</v>
      </c>
      <c r="C7" s="31">
        <v>3962</v>
      </c>
      <c r="D7" s="31">
        <v>7043</v>
      </c>
      <c r="E7" s="31">
        <v>7703</v>
      </c>
      <c r="F7" s="31">
        <v>8781</v>
      </c>
      <c r="G7" s="31">
        <v>8175</v>
      </c>
      <c r="H7" s="31">
        <v>10043</v>
      </c>
      <c r="I7" s="31">
        <v>5279</v>
      </c>
      <c r="J7" s="31">
        <v>9826</v>
      </c>
      <c r="K7" s="31">
        <v>11873</v>
      </c>
      <c r="L7" s="31">
        <v>11023</v>
      </c>
      <c r="M7" s="31">
        <v>4805</v>
      </c>
      <c r="N7" s="31">
        <v>2901</v>
      </c>
      <c r="O7" s="31">
        <v>5340</v>
      </c>
      <c r="P7" s="31">
        <v>8197</v>
      </c>
      <c r="Q7" s="31">
        <v>6220</v>
      </c>
      <c r="R7" s="31">
        <v>10827</v>
      </c>
      <c r="S7" s="31">
        <v>15123</v>
      </c>
      <c r="T7" s="31">
        <v>11060</v>
      </c>
      <c r="U7" s="31">
        <v>11606</v>
      </c>
      <c r="V7" s="31">
        <v>7402</v>
      </c>
      <c r="W7" s="31">
        <v>6350</v>
      </c>
      <c r="X7" s="31">
        <v>2830</v>
      </c>
      <c r="Y7" s="31">
        <v>930</v>
      </c>
      <c r="Z7" s="31">
        <v>5529</v>
      </c>
    </row>
    <row r="8" spans="1:26" ht="15.95" customHeight="1">
      <c r="A8" s="16" t="s">
        <v>22</v>
      </c>
      <c r="B8" s="83">
        <v>2443</v>
      </c>
      <c r="C8" s="83">
        <v>130</v>
      </c>
      <c r="D8" s="83">
        <v>231</v>
      </c>
      <c r="E8" s="83">
        <v>339</v>
      </c>
      <c r="F8" s="83">
        <v>424</v>
      </c>
      <c r="G8" s="83">
        <v>479</v>
      </c>
      <c r="H8" s="83">
        <v>840</v>
      </c>
      <c r="I8" s="83">
        <v>273</v>
      </c>
      <c r="J8" s="83">
        <v>539</v>
      </c>
      <c r="K8" s="83">
        <v>652</v>
      </c>
      <c r="L8" s="83">
        <v>575</v>
      </c>
      <c r="M8" s="83">
        <v>271</v>
      </c>
      <c r="N8" s="83">
        <v>133</v>
      </c>
      <c r="O8" s="83">
        <v>126</v>
      </c>
      <c r="P8" s="83">
        <v>404</v>
      </c>
      <c r="Q8" s="83">
        <v>310</v>
      </c>
      <c r="R8" s="83">
        <v>606</v>
      </c>
      <c r="S8" s="83">
        <v>997</v>
      </c>
      <c r="T8" s="83">
        <v>496</v>
      </c>
      <c r="U8" s="83">
        <v>710</v>
      </c>
      <c r="V8" s="83">
        <v>432</v>
      </c>
      <c r="W8" s="83">
        <v>378</v>
      </c>
      <c r="X8" s="83">
        <v>154</v>
      </c>
      <c r="Y8" s="83">
        <v>40</v>
      </c>
      <c r="Z8" s="83">
        <v>233</v>
      </c>
    </row>
    <row r="9" spans="1:26" ht="15.95" customHeight="1">
      <c r="A9" s="16" t="s">
        <v>21</v>
      </c>
      <c r="B9" s="83">
        <v>1860</v>
      </c>
      <c r="C9" s="83">
        <v>145</v>
      </c>
      <c r="D9" s="83">
        <v>242</v>
      </c>
      <c r="E9" s="83">
        <v>293</v>
      </c>
      <c r="F9" s="83">
        <v>341</v>
      </c>
      <c r="G9" s="83">
        <v>332</v>
      </c>
      <c r="H9" s="83">
        <v>507</v>
      </c>
      <c r="I9" s="83">
        <v>274</v>
      </c>
      <c r="J9" s="83">
        <v>417</v>
      </c>
      <c r="K9" s="83">
        <v>503</v>
      </c>
      <c r="L9" s="83">
        <v>384</v>
      </c>
      <c r="M9" s="83">
        <v>190</v>
      </c>
      <c r="N9" s="83">
        <v>92</v>
      </c>
      <c r="O9" s="83">
        <v>100</v>
      </c>
      <c r="P9" s="83">
        <v>328</v>
      </c>
      <c r="Q9" s="83">
        <v>277</v>
      </c>
      <c r="R9" s="83">
        <v>463</v>
      </c>
      <c r="S9" s="83">
        <v>692</v>
      </c>
      <c r="T9" s="83">
        <v>516</v>
      </c>
      <c r="U9" s="83">
        <v>468</v>
      </c>
      <c r="V9" s="83">
        <v>254</v>
      </c>
      <c r="W9" s="83">
        <v>184</v>
      </c>
      <c r="X9" s="83">
        <v>83</v>
      </c>
      <c r="Y9" s="83">
        <v>24</v>
      </c>
      <c r="Z9" s="83">
        <v>331</v>
      </c>
    </row>
    <row r="10" spans="1:26" ht="15.95" customHeight="1">
      <c r="A10" s="16" t="s">
        <v>20</v>
      </c>
      <c r="B10" s="83">
        <v>2074</v>
      </c>
      <c r="C10" s="83">
        <v>155</v>
      </c>
      <c r="D10" s="83">
        <v>297</v>
      </c>
      <c r="E10" s="83">
        <v>322</v>
      </c>
      <c r="F10" s="83">
        <v>416</v>
      </c>
      <c r="G10" s="83">
        <v>423</v>
      </c>
      <c r="H10" s="83">
        <v>461</v>
      </c>
      <c r="I10" s="83">
        <v>275</v>
      </c>
      <c r="J10" s="83">
        <v>489</v>
      </c>
      <c r="K10" s="83">
        <v>541</v>
      </c>
      <c r="L10" s="83">
        <v>421</v>
      </c>
      <c r="M10" s="83">
        <v>203</v>
      </c>
      <c r="N10" s="83">
        <v>145</v>
      </c>
      <c r="O10" s="83">
        <v>119</v>
      </c>
      <c r="P10" s="83">
        <v>346</v>
      </c>
      <c r="Q10" s="83">
        <v>280</v>
      </c>
      <c r="R10" s="83">
        <v>629</v>
      </c>
      <c r="S10" s="83">
        <v>700</v>
      </c>
      <c r="T10" s="83">
        <v>423</v>
      </c>
      <c r="U10" s="83">
        <v>584</v>
      </c>
      <c r="V10" s="83">
        <v>369</v>
      </c>
      <c r="W10" s="83">
        <v>304</v>
      </c>
      <c r="X10" s="83">
        <v>122</v>
      </c>
      <c r="Y10" s="83">
        <v>41</v>
      </c>
      <c r="Z10" s="83">
        <v>231</v>
      </c>
    </row>
    <row r="11" spans="1:26" ht="15.95" customHeight="1">
      <c r="A11" s="16" t="s">
        <v>19</v>
      </c>
      <c r="B11" s="83">
        <v>1590</v>
      </c>
      <c r="C11" s="83">
        <v>183</v>
      </c>
      <c r="D11" s="83">
        <v>339</v>
      </c>
      <c r="E11" s="83">
        <v>315</v>
      </c>
      <c r="F11" s="83">
        <v>350</v>
      </c>
      <c r="G11" s="83">
        <v>275</v>
      </c>
      <c r="H11" s="83">
        <v>128</v>
      </c>
      <c r="I11" s="83">
        <v>240</v>
      </c>
      <c r="J11" s="83">
        <v>361</v>
      </c>
      <c r="K11" s="83">
        <v>389</v>
      </c>
      <c r="L11" s="83">
        <v>374</v>
      </c>
      <c r="M11" s="83">
        <v>140</v>
      </c>
      <c r="N11" s="83">
        <v>86</v>
      </c>
      <c r="O11" s="83">
        <v>171</v>
      </c>
      <c r="P11" s="83">
        <v>256</v>
      </c>
      <c r="Q11" s="83">
        <v>246</v>
      </c>
      <c r="R11" s="83">
        <v>334</v>
      </c>
      <c r="S11" s="83">
        <v>583</v>
      </c>
      <c r="T11" s="83">
        <v>305</v>
      </c>
      <c r="U11" s="83">
        <v>417</v>
      </c>
      <c r="V11" s="83">
        <v>252</v>
      </c>
      <c r="W11" s="83">
        <v>212</v>
      </c>
      <c r="X11" s="83">
        <v>114</v>
      </c>
      <c r="Y11" s="83">
        <v>49</v>
      </c>
      <c r="Z11" s="83">
        <v>241</v>
      </c>
    </row>
    <row r="12" spans="1:26" ht="15.95" customHeight="1">
      <c r="A12" s="16" t="s">
        <v>18</v>
      </c>
      <c r="B12" s="83">
        <v>1619</v>
      </c>
      <c r="C12" s="83">
        <v>140</v>
      </c>
      <c r="D12" s="83">
        <v>244</v>
      </c>
      <c r="E12" s="83">
        <v>301</v>
      </c>
      <c r="F12" s="83">
        <v>388</v>
      </c>
      <c r="G12" s="83">
        <v>277</v>
      </c>
      <c r="H12" s="83">
        <v>269</v>
      </c>
      <c r="I12" s="83">
        <v>219</v>
      </c>
      <c r="J12" s="83">
        <v>389</v>
      </c>
      <c r="K12" s="83">
        <v>442</v>
      </c>
      <c r="L12" s="83">
        <v>333</v>
      </c>
      <c r="M12" s="83">
        <v>152</v>
      </c>
      <c r="N12" s="83">
        <v>84</v>
      </c>
      <c r="O12" s="83">
        <v>129</v>
      </c>
      <c r="P12" s="83">
        <v>232</v>
      </c>
      <c r="Q12" s="83">
        <v>272</v>
      </c>
      <c r="R12" s="83">
        <v>452</v>
      </c>
      <c r="S12" s="83">
        <v>534</v>
      </c>
      <c r="T12" s="83">
        <v>345</v>
      </c>
      <c r="U12" s="83">
        <v>472</v>
      </c>
      <c r="V12" s="83">
        <v>254</v>
      </c>
      <c r="W12" s="83">
        <v>187</v>
      </c>
      <c r="X12" s="83">
        <v>68</v>
      </c>
      <c r="Y12" s="83">
        <v>22</v>
      </c>
      <c r="Z12" s="83">
        <v>271</v>
      </c>
    </row>
    <row r="13" spans="1:26" ht="15.95" customHeight="1">
      <c r="A13" s="16" t="s">
        <v>17</v>
      </c>
      <c r="B13" s="83">
        <v>1884</v>
      </c>
      <c r="C13" s="83">
        <v>136</v>
      </c>
      <c r="D13" s="83">
        <v>262</v>
      </c>
      <c r="E13" s="83">
        <v>309</v>
      </c>
      <c r="F13" s="83">
        <v>370</v>
      </c>
      <c r="G13" s="83">
        <v>294</v>
      </c>
      <c r="H13" s="83">
        <v>513</v>
      </c>
      <c r="I13" s="83">
        <v>236</v>
      </c>
      <c r="J13" s="83">
        <v>436</v>
      </c>
      <c r="K13" s="83">
        <v>454</v>
      </c>
      <c r="L13" s="83">
        <v>419</v>
      </c>
      <c r="M13" s="83">
        <v>190</v>
      </c>
      <c r="N13" s="83">
        <v>149</v>
      </c>
      <c r="O13" s="83">
        <v>159</v>
      </c>
      <c r="P13" s="83">
        <v>330</v>
      </c>
      <c r="Q13" s="83">
        <v>229</v>
      </c>
      <c r="R13" s="83">
        <v>564</v>
      </c>
      <c r="S13" s="83">
        <v>602</v>
      </c>
      <c r="T13" s="83">
        <v>340</v>
      </c>
      <c r="U13" s="83">
        <v>537</v>
      </c>
      <c r="V13" s="83">
        <v>324</v>
      </c>
      <c r="W13" s="83">
        <v>303</v>
      </c>
      <c r="X13" s="83">
        <v>105</v>
      </c>
      <c r="Y13" s="83">
        <v>68</v>
      </c>
      <c r="Z13" s="83">
        <v>207</v>
      </c>
    </row>
    <row r="14" spans="1:26" ht="15.95" customHeight="1">
      <c r="A14" s="16" t="s">
        <v>16</v>
      </c>
      <c r="B14" s="83">
        <v>1724</v>
      </c>
      <c r="C14" s="83">
        <v>99</v>
      </c>
      <c r="D14" s="83">
        <v>176</v>
      </c>
      <c r="E14" s="83">
        <v>246</v>
      </c>
      <c r="F14" s="83">
        <v>358</v>
      </c>
      <c r="G14" s="83">
        <v>293</v>
      </c>
      <c r="H14" s="83">
        <v>552</v>
      </c>
      <c r="I14" s="83">
        <v>196</v>
      </c>
      <c r="J14" s="83">
        <v>365</v>
      </c>
      <c r="K14" s="83">
        <v>482</v>
      </c>
      <c r="L14" s="83">
        <v>391</v>
      </c>
      <c r="M14" s="83">
        <v>177</v>
      </c>
      <c r="N14" s="83">
        <v>113</v>
      </c>
      <c r="O14" s="83">
        <v>167</v>
      </c>
      <c r="P14" s="83">
        <v>289</v>
      </c>
      <c r="Q14" s="83">
        <v>268</v>
      </c>
      <c r="R14" s="83">
        <v>400</v>
      </c>
      <c r="S14" s="83">
        <v>600</v>
      </c>
      <c r="T14" s="83">
        <v>401</v>
      </c>
      <c r="U14" s="83">
        <v>510</v>
      </c>
      <c r="V14" s="83">
        <v>256</v>
      </c>
      <c r="W14" s="83">
        <v>192</v>
      </c>
      <c r="X14" s="83">
        <v>77</v>
      </c>
      <c r="Y14" s="83">
        <v>20</v>
      </c>
      <c r="Z14" s="83">
        <v>268</v>
      </c>
    </row>
    <row r="15" spans="1:26" ht="15.95" customHeight="1">
      <c r="A15" s="16" t="s">
        <v>15</v>
      </c>
      <c r="B15" s="83">
        <v>1142</v>
      </c>
      <c r="C15" s="83">
        <v>124</v>
      </c>
      <c r="D15" s="83">
        <v>247</v>
      </c>
      <c r="E15" s="83">
        <v>287</v>
      </c>
      <c r="F15" s="83">
        <v>262</v>
      </c>
      <c r="G15" s="83">
        <v>145</v>
      </c>
      <c r="H15" s="83">
        <v>77</v>
      </c>
      <c r="I15" s="83">
        <v>133</v>
      </c>
      <c r="J15" s="83">
        <v>226</v>
      </c>
      <c r="K15" s="83">
        <v>303</v>
      </c>
      <c r="L15" s="83">
        <v>302</v>
      </c>
      <c r="M15" s="83">
        <v>99</v>
      </c>
      <c r="N15" s="83">
        <v>79</v>
      </c>
      <c r="O15" s="83">
        <v>189</v>
      </c>
      <c r="P15" s="83">
        <v>250</v>
      </c>
      <c r="Q15" s="83">
        <v>141</v>
      </c>
      <c r="R15" s="83">
        <v>262</v>
      </c>
      <c r="S15" s="83">
        <v>300</v>
      </c>
      <c r="T15" s="83">
        <v>251</v>
      </c>
      <c r="U15" s="83">
        <v>307</v>
      </c>
      <c r="V15" s="83">
        <v>193</v>
      </c>
      <c r="W15" s="83">
        <v>164</v>
      </c>
      <c r="X15" s="83">
        <v>80</v>
      </c>
      <c r="Y15" s="83">
        <v>33</v>
      </c>
      <c r="Z15" s="83">
        <v>114</v>
      </c>
    </row>
    <row r="16" spans="1:26" ht="15.95" customHeight="1">
      <c r="A16" s="16" t="s">
        <v>14</v>
      </c>
      <c r="B16" s="83">
        <v>2897</v>
      </c>
      <c r="C16" s="83">
        <v>288</v>
      </c>
      <c r="D16" s="83">
        <v>503</v>
      </c>
      <c r="E16" s="83">
        <v>505</v>
      </c>
      <c r="F16" s="83">
        <v>564</v>
      </c>
      <c r="G16" s="83">
        <v>475</v>
      </c>
      <c r="H16" s="83">
        <v>562</v>
      </c>
      <c r="I16" s="83">
        <v>219</v>
      </c>
      <c r="J16" s="83">
        <v>579</v>
      </c>
      <c r="K16" s="83">
        <v>775</v>
      </c>
      <c r="L16" s="83">
        <v>791</v>
      </c>
      <c r="M16" s="83">
        <v>320</v>
      </c>
      <c r="N16" s="83">
        <v>213</v>
      </c>
      <c r="O16" s="83">
        <v>465</v>
      </c>
      <c r="P16" s="83">
        <v>524</v>
      </c>
      <c r="Q16" s="83">
        <v>375</v>
      </c>
      <c r="R16" s="83">
        <v>487</v>
      </c>
      <c r="S16" s="83">
        <v>1046</v>
      </c>
      <c r="T16" s="83">
        <v>701</v>
      </c>
      <c r="U16" s="83">
        <v>692</v>
      </c>
      <c r="V16" s="83">
        <v>503</v>
      </c>
      <c r="W16" s="83">
        <v>460</v>
      </c>
      <c r="X16" s="83">
        <v>229</v>
      </c>
      <c r="Y16" s="83">
        <v>68</v>
      </c>
      <c r="Z16" s="83">
        <v>244</v>
      </c>
    </row>
    <row r="17" spans="1:26" ht="15.95" customHeight="1">
      <c r="A17" s="16" t="s">
        <v>13</v>
      </c>
      <c r="B17" s="83">
        <v>2359</v>
      </c>
      <c r="C17" s="83">
        <v>179</v>
      </c>
      <c r="D17" s="83">
        <v>306</v>
      </c>
      <c r="E17" s="83">
        <v>376</v>
      </c>
      <c r="F17" s="83">
        <v>427</v>
      </c>
      <c r="G17" s="83">
        <v>465</v>
      </c>
      <c r="H17" s="83">
        <v>606</v>
      </c>
      <c r="I17" s="83">
        <v>244</v>
      </c>
      <c r="J17" s="83">
        <v>477</v>
      </c>
      <c r="K17" s="83">
        <v>622</v>
      </c>
      <c r="L17" s="83">
        <v>568</v>
      </c>
      <c r="M17" s="83">
        <v>279</v>
      </c>
      <c r="N17" s="83">
        <v>169</v>
      </c>
      <c r="O17" s="83">
        <v>197</v>
      </c>
      <c r="P17" s="83">
        <v>358</v>
      </c>
      <c r="Q17" s="83">
        <v>253</v>
      </c>
      <c r="R17" s="83">
        <v>583</v>
      </c>
      <c r="S17" s="83">
        <v>968</v>
      </c>
      <c r="T17" s="83">
        <v>473</v>
      </c>
      <c r="U17" s="83">
        <v>595</v>
      </c>
      <c r="V17" s="83">
        <v>427</v>
      </c>
      <c r="W17" s="83">
        <v>412</v>
      </c>
      <c r="X17" s="83">
        <v>193</v>
      </c>
      <c r="Y17" s="83">
        <v>53</v>
      </c>
      <c r="Z17" s="83">
        <v>206</v>
      </c>
    </row>
    <row r="18" spans="1:26" ht="15.95" customHeight="1">
      <c r="A18" s="16" t="s">
        <v>12</v>
      </c>
      <c r="B18" s="83">
        <v>1512</v>
      </c>
      <c r="C18" s="83">
        <v>119</v>
      </c>
      <c r="D18" s="83">
        <v>190</v>
      </c>
      <c r="E18" s="83">
        <v>236</v>
      </c>
      <c r="F18" s="83">
        <v>303</v>
      </c>
      <c r="G18" s="83">
        <v>280</v>
      </c>
      <c r="H18" s="83">
        <v>384</v>
      </c>
      <c r="I18" s="83">
        <v>199</v>
      </c>
      <c r="J18" s="83">
        <v>355</v>
      </c>
      <c r="K18" s="83">
        <v>385</v>
      </c>
      <c r="L18" s="83">
        <v>322</v>
      </c>
      <c r="M18" s="83">
        <v>154</v>
      </c>
      <c r="N18" s="83">
        <v>97</v>
      </c>
      <c r="O18" s="83">
        <v>78</v>
      </c>
      <c r="P18" s="83">
        <v>172</v>
      </c>
      <c r="Q18" s="83">
        <v>203</v>
      </c>
      <c r="R18" s="83">
        <v>441</v>
      </c>
      <c r="S18" s="83">
        <v>618</v>
      </c>
      <c r="T18" s="83">
        <v>329</v>
      </c>
      <c r="U18" s="83">
        <v>437</v>
      </c>
      <c r="V18" s="83">
        <v>235</v>
      </c>
      <c r="W18" s="83">
        <v>193</v>
      </c>
      <c r="X18" s="83">
        <v>64</v>
      </c>
      <c r="Y18" s="83">
        <v>16</v>
      </c>
      <c r="Z18" s="83">
        <v>238</v>
      </c>
    </row>
    <row r="19" spans="1:26" ht="15.95" customHeight="1">
      <c r="A19" s="16" t="s">
        <v>11</v>
      </c>
      <c r="B19" s="83">
        <v>1785</v>
      </c>
      <c r="C19" s="83">
        <v>140</v>
      </c>
      <c r="D19" s="83">
        <v>242</v>
      </c>
      <c r="E19" s="83">
        <v>327</v>
      </c>
      <c r="F19" s="83">
        <v>356</v>
      </c>
      <c r="G19" s="83">
        <v>341</v>
      </c>
      <c r="H19" s="83">
        <v>379</v>
      </c>
      <c r="I19" s="83">
        <v>246</v>
      </c>
      <c r="J19" s="83">
        <v>365</v>
      </c>
      <c r="K19" s="83">
        <v>462</v>
      </c>
      <c r="L19" s="83">
        <v>413</v>
      </c>
      <c r="M19" s="83">
        <v>164</v>
      </c>
      <c r="N19" s="83">
        <v>135</v>
      </c>
      <c r="O19" s="83">
        <v>135</v>
      </c>
      <c r="P19" s="83">
        <v>355</v>
      </c>
      <c r="Q19" s="83">
        <v>204</v>
      </c>
      <c r="R19" s="83">
        <v>432</v>
      </c>
      <c r="S19" s="83">
        <v>659</v>
      </c>
      <c r="T19" s="83">
        <v>345</v>
      </c>
      <c r="U19" s="83">
        <v>462</v>
      </c>
      <c r="V19" s="83">
        <v>298</v>
      </c>
      <c r="W19" s="83">
        <v>251</v>
      </c>
      <c r="X19" s="83">
        <v>118</v>
      </c>
      <c r="Y19" s="83">
        <v>43</v>
      </c>
      <c r="Z19" s="83">
        <v>268</v>
      </c>
    </row>
    <row r="20" spans="1:26" ht="15.95" customHeight="1">
      <c r="A20" s="16" t="s">
        <v>10</v>
      </c>
      <c r="B20" s="83">
        <v>1348</v>
      </c>
      <c r="C20" s="83">
        <v>140</v>
      </c>
      <c r="D20" s="83">
        <v>267</v>
      </c>
      <c r="E20" s="83">
        <v>260</v>
      </c>
      <c r="F20" s="83">
        <v>247</v>
      </c>
      <c r="G20" s="83">
        <v>212</v>
      </c>
      <c r="H20" s="83">
        <v>222</v>
      </c>
      <c r="I20" s="83">
        <v>159</v>
      </c>
      <c r="J20" s="83">
        <v>258</v>
      </c>
      <c r="K20" s="83">
        <v>372</v>
      </c>
      <c r="L20" s="83">
        <v>330</v>
      </c>
      <c r="M20" s="83">
        <v>146</v>
      </c>
      <c r="N20" s="83">
        <v>83</v>
      </c>
      <c r="O20" s="83">
        <v>287</v>
      </c>
      <c r="P20" s="83">
        <v>217</v>
      </c>
      <c r="Q20" s="83">
        <v>156</v>
      </c>
      <c r="R20" s="83">
        <v>235</v>
      </c>
      <c r="S20" s="83">
        <v>453</v>
      </c>
      <c r="T20" s="83">
        <v>249</v>
      </c>
      <c r="U20" s="83">
        <v>286</v>
      </c>
      <c r="V20" s="83">
        <v>201</v>
      </c>
      <c r="W20" s="83">
        <v>178</v>
      </c>
      <c r="X20" s="83">
        <v>83</v>
      </c>
      <c r="Y20" s="83">
        <v>26</v>
      </c>
      <c r="Z20" s="83">
        <v>325</v>
      </c>
    </row>
    <row r="21" spans="1:26" ht="15.95" customHeight="1">
      <c r="A21" s="16" t="s">
        <v>9</v>
      </c>
      <c r="B21" s="83">
        <v>1189</v>
      </c>
      <c r="C21" s="83">
        <v>71</v>
      </c>
      <c r="D21" s="83">
        <v>153</v>
      </c>
      <c r="E21" s="83">
        <v>192</v>
      </c>
      <c r="F21" s="83">
        <v>236</v>
      </c>
      <c r="G21" s="83">
        <v>247</v>
      </c>
      <c r="H21" s="83">
        <v>290</v>
      </c>
      <c r="I21" s="83">
        <v>161</v>
      </c>
      <c r="J21" s="83">
        <v>277</v>
      </c>
      <c r="K21" s="83">
        <v>282</v>
      </c>
      <c r="L21" s="83">
        <v>287</v>
      </c>
      <c r="M21" s="83">
        <v>120</v>
      </c>
      <c r="N21" s="83">
        <v>62</v>
      </c>
      <c r="O21" s="83">
        <v>79</v>
      </c>
      <c r="P21" s="83">
        <v>250</v>
      </c>
      <c r="Q21" s="83">
        <v>154</v>
      </c>
      <c r="R21" s="83">
        <v>341</v>
      </c>
      <c r="S21" s="83">
        <v>365</v>
      </c>
      <c r="T21" s="83">
        <v>328</v>
      </c>
      <c r="U21" s="83">
        <v>320</v>
      </c>
      <c r="V21" s="83">
        <v>212</v>
      </c>
      <c r="W21" s="83">
        <v>149</v>
      </c>
      <c r="X21" s="83">
        <v>43</v>
      </c>
      <c r="Y21" s="83">
        <v>14</v>
      </c>
      <c r="Z21" s="83">
        <v>123</v>
      </c>
    </row>
    <row r="22" spans="1:26" ht="15.95" customHeight="1">
      <c r="A22" s="16" t="s">
        <v>8</v>
      </c>
      <c r="B22" s="83">
        <v>2360</v>
      </c>
      <c r="C22" s="83">
        <v>188</v>
      </c>
      <c r="D22" s="83">
        <v>259</v>
      </c>
      <c r="E22" s="83">
        <v>381</v>
      </c>
      <c r="F22" s="83">
        <v>516</v>
      </c>
      <c r="G22" s="83">
        <v>479</v>
      </c>
      <c r="H22" s="83">
        <v>537</v>
      </c>
      <c r="I22" s="83">
        <v>277</v>
      </c>
      <c r="J22" s="83">
        <v>530</v>
      </c>
      <c r="K22" s="83">
        <v>582</v>
      </c>
      <c r="L22" s="83">
        <v>548</v>
      </c>
      <c r="M22" s="83">
        <v>261</v>
      </c>
      <c r="N22" s="83">
        <v>162</v>
      </c>
      <c r="O22" s="83">
        <v>145</v>
      </c>
      <c r="P22" s="83">
        <v>455</v>
      </c>
      <c r="Q22" s="83">
        <v>286</v>
      </c>
      <c r="R22" s="83">
        <v>635</v>
      </c>
      <c r="S22" s="83">
        <v>839</v>
      </c>
      <c r="T22" s="83">
        <v>417</v>
      </c>
      <c r="U22" s="83">
        <v>610</v>
      </c>
      <c r="V22" s="83">
        <v>486</v>
      </c>
      <c r="W22" s="83">
        <v>387</v>
      </c>
      <c r="X22" s="83">
        <v>163</v>
      </c>
      <c r="Y22" s="83">
        <v>53</v>
      </c>
      <c r="Z22" s="83">
        <v>244</v>
      </c>
    </row>
    <row r="23" spans="1:26" ht="15.95" customHeight="1">
      <c r="A23" s="16" t="s">
        <v>7</v>
      </c>
      <c r="B23" s="83">
        <v>3226</v>
      </c>
      <c r="C23" s="83">
        <v>246</v>
      </c>
      <c r="D23" s="83">
        <v>478</v>
      </c>
      <c r="E23" s="83">
        <v>512</v>
      </c>
      <c r="F23" s="83">
        <v>554</v>
      </c>
      <c r="G23" s="83">
        <v>608</v>
      </c>
      <c r="H23" s="83">
        <v>828</v>
      </c>
      <c r="I23" s="83">
        <v>406</v>
      </c>
      <c r="J23" s="83">
        <v>786</v>
      </c>
      <c r="K23" s="83">
        <v>824</v>
      </c>
      <c r="L23" s="83">
        <v>752</v>
      </c>
      <c r="M23" s="83">
        <v>311</v>
      </c>
      <c r="N23" s="83">
        <v>147</v>
      </c>
      <c r="O23" s="83">
        <v>446</v>
      </c>
      <c r="P23" s="83">
        <v>666</v>
      </c>
      <c r="Q23" s="83">
        <v>540</v>
      </c>
      <c r="R23" s="83">
        <v>703</v>
      </c>
      <c r="S23" s="83">
        <v>871</v>
      </c>
      <c r="T23" s="83">
        <v>817</v>
      </c>
      <c r="U23" s="83">
        <v>820</v>
      </c>
      <c r="V23" s="83">
        <v>525</v>
      </c>
      <c r="W23" s="83">
        <v>463</v>
      </c>
      <c r="X23" s="83">
        <v>217</v>
      </c>
      <c r="Y23" s="83">
        <v>77</v>
      </c>
      <c r="Z23" s="83">
        <v>307</v>
      </c>
    </row>
    <row r="24" spans="1:26" ht="15.95" customHeight="1">
      <c r="A24" s="16" t="s">
        <v>6</v>
      </c>
      <c r="B24" s="83">
        <v>3139</v>
      </c>
      <c r="C24" s="83">
        <v>246</v>
      </c>
      <c r="D24" s="83">
        <v>411</v>
      </c>
      <c r="E24" s="83">
        <v>449</v>
      </c>
      <c r="F24" s="83">
        <v>610</v>
      </c>
      <c r="G24" s="83">
        <v>577</v>
      </c>
      <c r="H24" s="83">
        <v>846</v>
      </c>
      <c r="I24" s="83">
        <v>413</v>
      </c>
      <c r="J24" s="83">
        <v>685</v>
      </c>
      <c r="K24" s="83">
        <v>801</v>
      </c>
      <c r="L24" s="83">
        <v>685</v>
      </c>
      <c r="M24" s="83">
        <v>357</v>
      </c>
      <c r="N24" s="83">
        <v>198</v>
      </c>
      <c r="O24" s="83">
        <v>283</v>
      </c>
      <c r="P24" s="83">
        <v>607</v>
      </c>
      <c r="Q24" s="83">
        <v>476</v>
      </c>
      <c r="R24" s="83">
        <v>703</v>
      </c>
      <c r="S24" s="83">
        <v>1070</v>
      </c>
      <c r="T24" s="83">
        <v>739</v>
      </c>
      <c r="U24" s="83">
        <v>824</v>
      </c>
      <c r="V24" s="83">
        <v>540</v>
      </c>
      <c r="W24" s="83">
        <v>463</v>
      </c>
      <c r="X24" s="83">
        <v>200</v>
      </c>
      <c r="Y24" s="83">
        <v>73</v>
      </c>
      <c r="Z24" s="83">
        <v>300</v>
      </c>
    </row>
    <row r="25" spans="1:26" ht="15.95" customHeight="1">
      <c r="A25" s="16" t="s">
        <v>5</v>
      </c>
      <c r="B25" s="83">
        <v>1858</v>
      </c>
      <c r="C25" s="83">
        <v>126</v>
      </c>
      <c r="D25" s="83">
        <v>242</v>
      </c>
      <c r="E25" s="83">
        <v>321</v>
      </c>
      <c r="F25" s="83">
        <v>378</v>
      </c>
      <c r="G25" s="83">
        <v>357</v>
      </c>
      <c r="H25" s="83">
        <v>434</v>
      </c>
      <c r="I25" s="83">
        <v>240</v>
      </c>
      <c r="J25" s="83">
        <v>421</v>
      </c>
      <c r="K25" s="83">
        <v>466</v>
      </c>
      <c r="L25" s="83">
        <v>423</v>
      </c>
      <c r="M25" s="83">
        <v>186</v>
      </c>
      <c r="N25" s="83">
        <v>122</v>
      </c>
      <c r="O25" s="83">
        <v>93</v>
      </c>
      <c r="P25" s="83">
        <v>349</v>
      </c>
      <c r="Q25" s="83">
        <v>200</v>
      </c>
      <c r="R25" s="83">
        <v>520</v>
      </c>
      <c r="S25" s="83">
        <v>696</v>
      </c>
      <c r="T25" s="83">
        <v>392</v>
      </c>
      <c r="U25" s="83">
        <v>491</v>
      </c>
      <c r="V25" s="83">
        <v>329</v>
      </c>
      <c r="W25" s="83">
        <v>291</v>
      </c>
      <c r="X25" s="83">
        <v>108</v>
      </c>
      <c r="Y25" s="83">
        <v>29</v>
      </c>
      <c r="Z25" s="83">
        <v>218</v>
      </c>
    </row>
    <row r="26" spans="1:26" ht="15.95" customHeight="1">
      <c r="A26" s="16" t="s">
        <v>4</v>
      </c>
      <c r="B26" s="83">
        <v>684</v>
      </c>
      <c r="C26" s="83">
        <v>92</v>
      </c>
      <c r="D26" s="83">
        <v>135</v>
      </c>
      <c r="E26" s="83">
        <v>100</v>
      </c>
      <c r="F26" s="83">
        <v>109</v>
      </c>
      <c r="G26" s="83">
        <v>130</v>
      </c>
      <c r="H26" s="83">
        <v>118</v>
      </c>
      <c r="I26" s="83">
        <v>40</v>
      </c>
      <c r="J26" s="83">
        <v>110</v>
      </c>
      <c r="K26" s="83">
        <v>164</v>
      </c>
      <c r="L26" s="83">
        <v>197</v>
      </c>
      <c r="M26" s="83">
        <v>106</v>
      </c>
      <c r="N26" s="83">
        <v>67</v>
      </c>
      <c r="O26" s="83">
        <v>84</v>
      </c>
      <c r="P26" s="83">
        <v>125</v>
      </c>
      <c r="Q26" s="83">
        <v>73</v>
      </c>
      <c r="R26" s="83">
        <v>134</v>
      </c>
      <c r="S26" s="83">
        <v>268</v>
      </c>
      <c r="T26" s="83">
        <v>109</v>
      </c>
      <c r="U26" s="83">
        <v>139</v>
      </c>
      <c r="V26" s="83">
        <v>90</v>
      </c>
      <c r="W26" s="83">
        <v>100</v>
      </c>
      <c r="X26" s="83">
        <v>46</v>
      </c>
      <c r="Y26" s="83">
        <v>16</v>
      </c>
      <c r="Z26" s="83">
        <v>184</v>
      </c>
    </row>
    <row r="27" spans="1:26" ht="15.95" customHeight="1">
      <c r="A27" s="16" t="s">
        <v>3</v>
      </c>
      <c r="B27" s="83">
        <v>1588</v>
      </c>
      <c r="C27" s="83">
        <v>137</v>
      </c>
      <c r="D27" s="83">
        <v>210</v>
      </c>
      <c r="E27" s="83">
        <v>262</v>
      </c>
      <c r="F27" s="83">
        <v>317</v>
      </c>
      <c r="G27" s="83">
        <v>325</v>
      </c>
      <c r="H27" s="83">
        <v>337</v>
      </c>
      <c r="I27" s="83">
        <v>232</v>
      </c>
      <c r="J27" s="83">
        <v>329</v>
      </c>
      <c r="K27" s="83">
        <v>377</v>
      </c>
      <c r="L27" s="83">
        <v>405</v>
      </c>
      <c r="M27" s="83">
        <v>155</v>
      </c>
      <c r="N27" s="83">
        <v>90</v>
      </c>
      <c r="O27" s="83">
        <v>117</v>
      </c>
      <c r="P27" s="83">
        <v>324</v>
      </c>
      <c r="Q27" s="83">
        <v>201</v>
      </c>
      <c r="R27" s="83">
        <v>402</v>
      </c>
      <c r="S27" s="83">
        <v>544</v>
      </c>
      <c r="T27" s="83">
        <v>340</v>
      </c>
      <c r="U27" s="83">
        <v>433</v>
      </c>
      <c r="V27" s="83">
        <v>274</v>
      </c>
      <c r="W27" s="83">
        <v>239</v>
      </c>
      <c r="X27" s="83">
        <v>109</v>
      </c>
      <c r="Y27" s="83">
        <v>39</v>
      </c>
      <c r="Z27" s="83">
        <v>154</v>
      </c>
    </row>
    <row r="28" spans="1:26" ht="15.95" customHeight="1">
      <c r="A28" s="15" t="s">
        <v>2</v>
      </c>
      <c r="B28" s="84">
        <v>7426</v>
      </c>
      <c r="C28" s="84">
        <v>878</v>
      </c>
      <c r="D28" s="84">
        <v>1609</v>
      </c>
      <c r="E28" s="84">
        <v>1370</v>
      </c>
      <c r="F28" s="84">
        <v>1255</v>
      </c>
      <c r="G28" s="84">
        <v>1161</v>
      </c>
      <c r="H28" s="84">
        <v>1153</v>
      </c>
      <c r="I28" s="84">
        <v>597</v>
      </c>
      <c r="J28" s="84">
        <v>1432</v>
      </c>
      <c r="K28" s="84">
        <v>1995</v>
      </c>
      <c r="L28" s="84">
        <v>2103</v>
      </c>
      <c r="M28" s="84">
        <v>824</v>
      </c>
      <c r="N28" s="84">
        <v>475</v>
      </c>
      <c r="O28" s="84">
        <v>1771</v>
      </c>
      <c r="P28" s="84">
        <v>1360</v>
      </c>
      <c r="Q28" s="84">
        <v>1076</v>
      </c>
      <c r="R28" s="84">
        <v>1501</v>
      </c>
      <c r="S28" s="84">
        <v>1718</v>
      </c>
      <c r="T28" s="84">
        <v>2744</v>
      </c>
      <c r="U28" s="84">
        <v>1492</v>
      </c>
      <c r="V28" s="84">
        <v>948</v>
      </c>
      <c r="W28" s="84">
        <v>840</v>
      </c>
      <c r="X28" s="84">
        <v>454</v>
      </c>
      <c r="Y28" s="84">
        <v>126</v>
      </c>
      <c r="Z28" s="84">
        <v>822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22834</v>
      </c>
      <c r="C7" s="31">
        <v>1773</v>
      </c>
      <c r="D7" s="31">
        <v>3116</v>
      </c>
      <c r="E7" s="31">
        <v>3627</v>
      </c>
      <c r="F7" s="31">
        <v>4370</v>
      </c>
      <c r="G7" s="31">
        <v>4051</v>
      </c>
      <c r="H7" s="31">
        <v>5897</v>
      </c>
      <c r="I7" s="31">
        <v>2797</v>
      </c>
      <c r="J7" s="31">
        <v>6078</v>
      </c>
      <c r="K7" s="31">
        <v>6521</v>
      </c>
      <c r="L7" s="31">
        <v>5189</v>
      </c>
      <c r="M7" s="31">
        <v>2239</v>
      </c>
      <c r="N7" s="31">
        <v>10</v>
      </c>
      <c r="O7" s="31">
        <v>3359</v>
      </c>
      <c r="P7" s="31">
        <v>4686</v>
      </c>
      <c r="Q7" s="31">
        <v>3859</v>
      </c>
      <c r="R7" s="31">
        <v>4310</v>
      </c>
      <c r="S7" s="31">
        <v>6620</v>
      </c>
      <c r="T7" s="31">
        <v>5867</v>
      </c>
      <c r="U7" s="31">
        <v>6226</v>
      </c>
      <c r="V7" s="31">
        <v>3646</v>
      </c>
      <c r="W7" s="31">
        <v>2838</v>
      </c>
      <c r="X7" s="31">
        <v>1027</v>
      </c>
      <c r="Y7" s="31">
        <v>231</v>
      </c>
      <c r="Z7" s="31">
        <v>2999</v>
      </c>
    </row>
    <row r="8" spans="1:26" ht="15.95" customHeight="1">
      <c r="A8" s="16" t="s">
        <v>22</v>
      </c>
      <c r="B8" s="83">
        <v>1230</v>
      </c>
      <c r="C8" s="83">
        <v>62</v>
      </c>
      <c r="D8" s="83">
        <v>99</v>
      </c>
      <c r="E8" s="83">
        <v>144</v>
      </c>
      <c r="F8" s="83">
        <v>207</v>
      </c>
      <c r="G8" s="83">
        <v>221</v>
      </c>
      <c r="H8" s="83">
        <v>497</v>
      </c>
      <c r="I8" s="83">
        <v>148</v>
      </c>
      <c r="J8" s="83">
        <v>321</v>
      </c>
      <c r="K8" s="83">
        <v>350</v>
      </c>
      <c r="L8" s="83">
        <v>270</v>
      </c>
      <c r="M8" s="83">
        <v>140</v>
      </c>
      <c r="N8" s="32">
        <v>1</v>
      </c>
      <c r="O8" s="83">
        <v>76</v>
      </c>
      <c r="P8" s="83">
        <v>252</v>
      </c>
      <c r="Q8" s="83">
        <v>199</v>
      </c>
      <c r="R8" s="83">
        <v>233</v>
      </c>
      <c r="S8" s="83">
        <v>470</v>
      </c>
      <c r="T8" s="83">
        <v>294</v>
      </c>
      <c r="U8" s="83">
        <v>353</v>
      </c>
      <c r="V8" s="83">
        <v>203</v>
      </c>
      <c r="W8" s="83">
        <v>154</v>
      </c>
      <c r="X8" s="83">
        <v>62</v>
      </c>
      <c r="Y8" s="83">
        <v>11</v>
      </c>
      <c r="Z8" s="83">
        <v>153</v>
      </c>
    </row>
    <row r="9" spans="1:26" ht="15.95" customHeight="1">
      <c r="A9" s="16" t="s">
        <v>21</v>
      </c>
      <c r="B9" s="83">
        <v>1049</v>
      </c>
      <c r="C9" s="83">
        <v>71</v>
      </c>
      <c r="D9" s="83">
        <v>111</v>
      </c>
      <c r="E9" s="83">
        <v>153</v>
      </c>
      <c r="F9" s="83">
        <v>168</v>
      </c>
      <c r="G9" s="83">
        <v>184</v>
      </c>
      <c r="H9" s="83">
        <v>362</v>
      </c>
      <c r="I9" s="83">
        <v>159</v>
      </c>
      <c r="J9" s="83">
        <v>264</v>
      </c>
      <c r="K9" s="83">
        <v>311</v>
      </c>
      <c r="L9" s="83">
        <v>213</v>
      </c>
      <c r="M9" s="83">
        <v>102</v>
      </c>
      <c r="N9" s="32">
        <v>0</v>
      </c>
      <c r="O9" s="83">
        <v>70</v>
      </c>
      <c r="P9" s="83">
        <v>204</v>
      </c>
      <c r="Q9" s="83">
        <v>195</v>
      </c>
      <c r="R9" s="83">
        <v>236</v>
      </c>
      <c r="S9" s="83">
        <v>344</v>
      </c>
      <c r="T9" s="83">
        <v>321</v>
      </c>
      <c r="U9" s="83">
        <v>283</v>
      </c>
      <c r="V9" s="83">
        <v>129</v>
      </c>
      <c r="W9" s="83">
        <v>89</v>
      </c>
      <c r="X9" s="83">
        <v>24</v>
      </c>
      <c r="Y9" s="83">
        <v>5</v>
      </c>
      <c r="Z9" s="83">
        <v>198</v>
      </c>
    </row>
    <row r="10" spans="1:26" ht="15.95" customHeight="1">
      <c r="A10" s="16" t="s">
        <v>20</v>
      </c>
      <c r="B10" s="83">
        <v>988</v>
      </c>
      <c r="C10" s="83">
        <v>78</v>
      </c>
      <c r="D10" s="83">
        <v>132</v>
      </c>
      <c r="E10" s="83">
        <v>135</v>
      </c>
      <c r="F10" s="83">
        <v>183</v>
      </c>
      <c r="G10" s="83">
        <v>185</v>
      </c>
      <c r="H10" s="83">
        <v>275</v>
      </c>
      <c r="I10" s="83">
        <v>148</v>
      </c>
      <c r="J10" s="83">
        <v>299</v>
      </c>
      <c r="K10" s="83">
        <v>278</v>
      </c>
      <c r="L10" s="83">
        <v>193</v>
      </c>
      <c r="M10" s="83">
        <v>70</v>
      </c>
      <c r="N10" s="32">
        <v>0</v>
      </c>
      <c r="O10" s="83">
        <v>88</v>
      </c>
      <c r="P10" s="83">
        <v>199</v>
      </c>
      <c r="Q10" s="83">
        <v>181</v>
      </c>
      <c r="R10" s="83">
        <v>249</v>
      </c>
      <c r="S10" s="83">
        <v>271</v>
      </c>
      <c r="T10" s="83">
        <v>238</v>
      </c>
      <c r="U10" s="83">
        <v>298</v>
      </c>
      <c r="V10" s="83">
        <v>161</v>
      </c>
      <c r="W10" s="83">
        <v>118</v>
      </c>
      <c r="X10" s="83">
        <v>33</v>
      </c>
      <c r="Y10" s="83">
        <v>6</v>
      </c>
      <c r="Z10" s="83">
        <v>134</v>
      </c>
    </row>
    <row r="11" spans="1:26" ht="15.95" customHeight="1">
      <c r="A11" s="16" t="s">
        <v>19</v>
      </c>
      <c r="B11" s="83">
        <v>823</v>
      </c>
      <c r="C11" s="83">
        <v>84</v>
      </c>
      <c r="D11" s="83">
        <v>149</v>
      </c>
      <c r="E11" s="83">
        <v>165</v>
      </c>
      <c r="F11" s="83">
        <v>199</v>
      </c>
      <c r="G11" s="83">
        <v>139</v>
      </c>
      <c r="H11" s="83">
        <v>87</v>
      </c>
      <c r="I11" s="83">
        <v>131</v>
      </c>
      <c r="J11" s="83">
        <v>226</v>
      </c>
      <c r="K11" s="83">
        <v>223</v>
      </c>
      <c r="L11" s="83">
        <v>180</v>
      </c>
      <c r="M11" s="83">
        <v>63</v>
      </c>
      <c r="N11" s="32">
        <v>0</v>
      </c>
      <c r="O11" s="83">
        <v>123</v>
      </c>
      <c r="P11" s="83">
        <v>157</v>
      </c>
      <c r="Q11" s="83">
        <v>143</v>
      </c>
      <c r="R11" s="83">
        <v>140</v>
      </c>
      <c r="S11" s="83">
        <v>260</v>
      </c>
      <c r="T11" s="83">
        <v>169</v>
      </c>
      <c r="U11" s="83">
        <v>228</v>
      </c>
      <c r="V11" s="83">
        <v>132</v>
      </c>
      <c r="W11" s="83">
        <v>103</v>
      </c>
      <c r="X11" s="83">
        <v>45</v>
      </c>
      <c r="Y11" s="83">
        <v>13</v>
      </c>
      <c r="Z11" s="83">
        <v>133</v>
      </c>
    </row>
    <row r="12" spans="1:26" ht="15.95" customHeight="1">
      <c r="A12" s="16" t="s">
        <v>18</v>
      </c>
      <c r="B12" s="83">
        <v>822</v>
      </c>
      <c r="C12" s="83">
        <v>51</v>
      </c>
      <c r="D12" s="83">
        <v>92</v>
      </c>
      <c r="E12" s="83">
        <v>136</v>
      </c>
      <c r="F12" s="83">
        <v>186</v>
      </c>
      <c r="G12" s="83">
        <v>160</v>
      </c>
      <c r="H12" s="83">
        <v>197</v>
      </c>
      <c r="I12" s="83">
        <v>110</v>
      </c>
      <c r="J12" s="83">
        <v>253</v>
      </c>
      <c r="K12" s="83">
        <v>230</v>
      </c>
      <c r="L12" s="83">
        <v>156</v>
      </c>
      <c r="M12" s="83">
        <v>73</v>
      </c>
      <c r="N12" s="32">
        <v>0</v>
      </c>
      <c r="O12" s="83">
        <v>89</v>
      </c>
      <c r="P12" s="83">
        <v>145</v>
      </c>
      <c r="Q12" s="83">
        <v>152</v>
      </c>
      <c r="R12" s="83">
        <v>165</v>
      </c>
      <c r="S12" s="83">
        <v>271</v>
      </c>
      <c r="T12" s="83">
        <v>213</v>
      </c>
      <c r="U12" s="83">
        <v>237</v>
      </c>
      <c r="V12" s="83">
        <v>113</v>
      </c>
      <c r="W12" s="83">
        <v>82</v>
      </c>
      <c r="X12" s="83">
        <v>18</v>
      </c>
      <c r="Y12" s="83">
        <v>2</v>
      </c>
      <c r="Z12" s="83">
        <v>157</v>
      </c>
    </row>
    <row r="13" spans="1:26" ht="15.95" customHeight="1">
      <c r="A13" s="16" t="s">
        <v>17</v>
      </c>
      <c r="B13" s="83">
        <v>1050</v>
      </c>
      <c r="C13" s="83">
        <v>74</v>
      </c>
      <c r="D13" s="83">
        <v>125</v>
      </c>
      <c r="E13" s="83">
        <v>158</v>
      </c>
      <c r="F13" s="83">
        <v>213</v>
      </c>
      <c r="G13" s="83">
        <v>146</v>
      </c>
      <c r="H13" s="83">
        <v>334</v>
      </c>
      <c r="I13" s="83">
        <v>143</v>
      </c>
      <c r="J13" s="83">
        <v>320</v>
      </c>
      <c r="K13" s="83">
        <v>274</v>
      </c>
      <c r="L13" s="83">
        <v>221</v>
      </c>
      <c r="M13" s="83">
        <v>92</v>
      </c>
      <c r="N13" s="32">
        <v>0</v>
      </c>
      <c r="O13" s="83">
        <v>103</v>
      </c>
      <c r="P13" s="83">
        <v>204</v>
      </c>
      <c r="Q13" s="83">
        <v>167</v>
      </c>
      <c r="R13" s="83">
        <v>267</v>
      </c>
      <c r="S13" s="83">
        <v>309</v>
      </c>
      <c r="T13" s="83">
        <v>217</v>
      </c>
      <c r="U13" s="83">
        <v>332</v>
      </c>
      <c r="V13" s="83">
        <v>181</v>
      </c>
      <c r="W13" s="83">
        <v>133</v>
      </c>
      <c r="X13" s="83">
        <v>34</v>
      </c>
      <c r="Y13" s="83">
        <v>13</v>
      </c>
      <c r="Z13" s="83">
        <v>140</v>
      </c>
    </row>
    <row r="14" spans="1:26" ht="15.95" customHeight="1">
      <c r="A14" s="16" t="s">
        <v>16</v>
      </c>
      <c r="B14" s="83">
        <v>808</v>
      </c>
      <c r="C14" s="83">
        <v>32</v>
      </c>
      <c r="D14" s="83">
        <v>71</v>
      </c>
      <c r="E14" s="83">
        <v>101</v>
      </c>
      <c r="F14" s="83">
        <v>160</v>
      </c>
      <c r="G14" s="83">
        <v>137</v>
      </c>
      <c r="H14" s="83">
        <v>307</v>
      </c>
      <c r="I14" s="83">
        <v>90</v>
      </c>
      <c r="J14" s="83">
        <v>202</v>
      </c>
      <c r="K14" s="83">
        <v>246</v>
      </c>
      <c r="L14" s="83">
        <v>183</v>
      </c>
      <c r="M14" s="83">
        <v>87</v>
      </c>
      <c r="N14" s="32">
        <v>0</v>
      </c>
      <c r="O14" s="83">
        <v>107</v>
      </c>
      <c r="P14" s="83">
        <v>155</v>
      </c>
      <c r="Q14" s="83">
        <v>144</v>
      </c>
      <c r="R14" s="83">
        <v>147</v>
      </c>
      <c r="S14" s="83">
        <v>255</v>
      </c>
      <c r="T14" s="83">
        <v>206</v>
      </c>
      <c r="U14" s="83">
        <v>247</v>
      </c>
      <c r="V14" s="83">
        <v>109</v>
      </c>
      <c r="W14" s="83">
        <v>83</v>
      </c>
      <c r="X14" s="83">
        <v>31</v>
      </c>
      <c r="Y14" s="83">
        <v>3</v>
      </c>
      <c r="Z14" s="83">
        <v>129</v>
      </c>
    </row>
    <row r="15" spans="1:26" ht="15.95" customHeight="1">
      <c r="A15" s="16" t="s">
        <v>15</v>
      </c>
      <c r="B15" s="83">
        <v>524</v>
      </c>
      <c r="C15" s="83">
        <v>64</v>
      </c>
      <c r="D15" s="83">
        <v>97</v>
      </c>
      <c r="E15" s="83">
        <v>127</v>
      </c>
      <c r="F15" s="83">
        <v>121</v>
      </c>
      <c r="G15" s="83">
        <v>78</v>
      </c>
      <c r="H15" s="83">
        <v>37</v>
      </c>
      <c r="I15" s="83">
        <v>62</v>
      </c>
      <c r="J15" s="83">
        <v>126</v>
      </c>
      <c r="K15" s="83">
        <v>154</v>
      </c>
      <c r="L15" s="83">
        <v>133</v>
      </c>
      <c r="M15" s="83">
        <v>49</v>
      </c>
      <c r="N15" s="32">
        <v>0</v>
      </c>
      <c r="O15" s="83">
        <v>110</v>
      </c>
      <c r="P15" s="83">
        <v>142</v>
      </c>
      <c r="Q15" s="83">
        <v>78</v>
      </c>
      <c r="R15" s="83">
        <v>86</v>
      </c>
      <c r="S15" s="83">
        <v>108</v>
      </c>
      <c r="T15" s="83">
        <v>96</v>
      </c>
      <c r="U15" s="83">
        <v>144</v>
      </c>
      <c r="V15" s="83">
        <v>102</v>
      </c>
      <c r="W15" s="83">
        <v>82</v>
      </c>
      <c r="X15" s="83">
        <v>36</v>
      </c>
      <c r="Y15" s="83">
        <v>10</v>
      </c>
      <c r="Z15" s="83">
        <v>54</v>
      </c>
    </row>
    <row r="16" spans="1:26" ht="15.95" customHeight="1">
      <c r="A16" s="16" t="s">
        <v>14</v>
      </c>
      <c r="B16" s="83">
        <v>1337</v>
      </c>
      <c r="C16" s="83">
        <v>124</v>
      </c>
      <c r="D16" s="83">
        <v>229</v>
      </c>
      <c r="E16" s="83">
        <v>218</v>
      </c>
      <c r="F16" s="83">
        <v>282</v>
      </c>
      <c r="G16" s="83">
        <v>238</v>
      </c>
      <c r="H16" s="83">
        <v>246</v>
      </c>
      <c r="I16" s="83">
        <v>116</v>
      </c>
      <c r="J16" s="83">
        <v>333</v>
      </c>
      <c r="K16" s="83">
        <v>397</v>
      </c>
      <c r="L16" s="83">
        <v>360</v>
      </c>
      <c r="M16" s="83">
        <v>129</v>
      </c>
      <c r="N16" s="32">
        <v>2</v>
      </c>
      <c r="O16" s="83">
        <v>261</v>
      </c>
      <c r="P16" s="83">
        <v>267</v>
      </c>
      <c r="Q16" s="83">
        <v>221</v>
      </c>
      <c r="R16" s="83">
        <v>180</v>
      </c>
      <c r="S16" s="83">
        <v>408</v>
      </c>
      <c r="T16" s="83">
        <v>317</v>
      </c>
      <c r="U16" s="83">
        <v>355</v>
      </c>
      <c r="V16" s="83">
        <v>241</v>
      </c>
      <c r="W16" s="83">
        <v>200</v>
      </c>
      <c r="X16" s="83">
        <v>94</v>
      </c>
      <c r="Y16" s="83">
        <v>17</v>
      </c>
      <c r="Z16" s="83">
        <v>113</v>
      </c>
    </row>
    <row r="17" spans="1:26" ht="15.95" customHeight="1">
      <c r="A17" s="16" t="s">
        <v>13</v>
      </c>
      <c r="B17" s="83">
        <v>1230</v>
      </c>
      <c r="C17" s="83">
        <v>71</v>
      </c>
      <c r="D17" s="83">
        <v>146</v>
      </c>
      <c r="E17" s="83">
        <v>175</v>
      </c>
      <c r="F17" s="83">
        <v>226</v>
      </c>
      <c r="G17" s="83">
        <v>247</v>
      </c>
      <c r="H17" s="83">
        <v>365</v>
      </c>
      <c r="I17" s="83">
        <v>129</v>
      </c>
      <c r="J17" s="83">
        <v>323</v>
      </c>
      <c r="K17" s="83">
        <v>354</v>
      </c>
      <c r="L17" s="83">
        <v>282</v>
      </c>
      <c r="M17" s="83">
        <v>142</v>
      </c>
      <c r="N17" s="32">
        <v>0</v>
      </c>
      <c r="O17" s="83">
        <v>141</v>
      </c>
      <c r="P17" s="83">
        <v>217</v>
      </c>
      <c r="Q17" s="83">
        <v>166</v>
      </c>
      <c r="R17" s="83">
        <v>271</v>
      </c>
      <c r="S17" s="83">
        <v>435</v>
      </c>
      <c r="T17" s="83">
        <v>271</v>
      </c>
      <c r="U17" s="83">
        <v>355</v>
      </c>
      <c r="V17" s="83">
        <v>224</v>
      </c>
      <c r="W17" s="83">
        <v>194</v>
      </c>
      <c r="X17" s="83">
        <v>61</v>
      </c>
      <c r="Y17" s="83">
        <v>8</v>
      </c>
      <c r="Z17" s="83">
        <v>117</v>
      </c>
    </row>
    <row r="18" spans="1:26" ht="15.95" customHeight="1">
      <c r="A18" s="16" t="s">
        <v>12</v>
      </c>
      <c r="B18" s="83">
        <v>756</v>
      </c>
      <c r="C18" s="83">
        <v>54</v>
      </c>
      <c r="D18" s="83">
        <v>78</v>
      </c>
      <c r="E18" s="83">
        <v>106</v>
      </c>
      <c r="F18" s="83">
        <v>151</v>
      </c>
      <c r="G18" s="83">
        <v>128</v>
      </c>
      <c r="H18" s="83">
        <v>239</v>
      </c>
      <c r="I18" s="83">
        <v>113</v>
      </c>
      <c r="J18" s="83">
        <v>217</v>
      </c>
      <c r="K18" s="83">
        <v>204</v>
      </c>
      <c r="L18" s="83">
        <v>146</v>
      </c>
      <c r="M18" s="83">
        <v>76</v>
      </c>
      <c r="N18" s="32">
        <v>0</v>
      </c>
      <c r="O18" s="83">
        <v>58</v>
      </c>
      <c r="P18" s="83">
        <v>98</v>
      </c>
      <c r="Q18" s="83">
        <v>130</v>
      </c>
      <c r="R18" s="83">
        <v>193</v>
      </c>
      <c r="S18" s="83">
        <v>277</v>
      </c>
      <c r="T18" s="83">
        <v>188</v>
      </c>
      <c r="U18" s="83">
        <v>243</v>
      </c>
      <c r="V18" s="83">
        <v>103</v>
      </c>
      <c r="W18" s="83">
        <v>74</v>
      </c>
      <c r="X18" s="83">
        <v>16</v>
      </c>
      <c r="Y18" s="83">
        <v>1</v>
      </c>
      <c r="Z18" s="83">
        <v>131</v>
      </c>
    </row>
    <row r="19" spans="1:26" ht="15.95" customHeight="1">
      <c r="A19" s="16" t="s">
        <v>11</v>
      </c>
      <c r="B19" s="83">
        <v>873</v>
      </c>
      <c r="C19" s="83">
        <v>60</v>
      </c>
      <c r="D19" s="83">
        <v>101</v>
      </c>
      <c r="E19" s="83">
        <v>137</v>
      </c>
      <c r="F19" s="83">
        <v>176</v>
      </c>
      <c r="G19" s="83">
        <v>170</v>
      </c>
      <c r="H19" s="83">
        <v>229</v>
      </c>
      <c r="I19" s="83">
        <v>119</v>
      </c>
      <c r="J19" s="83">
        <v>245</v>
      </c>
      <c r="K19" s="83">
        <v>252</v>
      </c>
      <c r="L19" s="83">
        <v>187</v>
      </c>
      <c r="M19" s="83">
        <v>70</v>
      </c>
      <c r="N19" s="32">
        <v>0</v>
      </c>
      <c r="O19" s="83">
        <v>86</v>
      </c>
      <c r="P19" s="83">
        <v>223</v>
      </c>
      <c r="Q19" s="83">
        <v>136</v>
      </c>
      <c r="R19" s="83">
        <v>159</v>
      </c>
      <c r="S19" s="83">
        <v>269</v>
      </c>
      <c r="T19" s="83">
        <v>209</v>
      </c>
      <c r="U19" s="83">
        <v>235</v>
      </c>
      <c r="V19" s="83">
        <v>138</v>
      </c>
      <c r="W19" s="83">
        <v>99</v>
      </c>
      <c r="X19" s="83">
        <v>34</v>
      </c>
      <c r="Y19" s="83">
        <v>15</v>
      </c>
      <c r="Z19" s="83">
        <v>143</v>
      </c>
    </row>
    <row r="20" spans="1:26" ht="15.95" customHeight="1">
      <c r="A20" s="16" t="s">
        <v>10</v>
      </c>
      <c r="B20" s="83">
        <v>652</v>
      </c>
      <c r="C20" s="83">
        <v>63</v>
      </c>
      <c r="D20" s="83">
        <v>124</v>
      </c>
      <c r="E20" s="83">
        <v>126</v>
      </c>
      <c r="F20" s="83">
        <v>126</v>
      </c>
      <c r="G20" s="83">
        <v>93</v>
      </c>
      <c r="H20" s="83">
        <v>120</v>
      </c>
      <c r="I20" s="83">
        <v>73</v>
      </c>
      <c r="J20" s="83">
        <v>146</v>
      </c>
      <c r="K20" s="83">
        <v>225</v>
      </c>
      <c r="L20" s="83">
        <v>147</v>
      </c>
      <c r="M20" s="83">
        <v>61</v>
      </c>
      <c r="N20" s="32">
        <v>0</v>
      </c>
      <c r="O20" s="83">
        <v>179</v>
      </c>
      <c r="P20" s="83">
        <v>116</v>
      </c>
      <c r="Q20" s="83">
        <v>101</v>
      </c>
      <c r="R20" s="83">
        <v>91</v>
      </c>
      <c r="S20" s="83">
        <v>165</v>
      </c>
      <c r="T20" s="83">
        <v>127</v>
      </c>
      <c r="U20" s="83">
        <v>147</v>
      </c>
      <c r="V20" s="83">
        <v>113</v>
      </c>
      <c r="W20" s="83">
        <v>86</v>
      </c>
      <c r="X20" s="83">
        <v>38</v>
      </c>
      <c r="Y20" s="83">
        <v>11</v>
      </c>
      <c r="Z20" s="83">
        <v>130</v>
      </c>
    </row>
    <row r="21" spans="1:26" ht="15.95" customHeight="1">
      <c r="A21" s="16" t="s">
        <v>9</v>
      </c>
      <c r="B21" s="83">
        <v>628</v>
      </c>
      <c r="C21" s="83">
        <v>33</v>
      </c>
      <c r="D21" s="83">
        <v>80</v>
      </c>
      <c r="E21" s="83">
        <v>95</v>
      </c>
      <c r="F21" s="83">
        <v>122</v>
      </c>
      <c r="G21" s="83">
        <v>123</v>
      </c>
      <c r="H21" s="83">
        <v>175</v>
      </c>
      <c r="I21" s="83">
        <v>95</v>
      </c>
      <c r="J21" s="83">
        <v>185</v>
      </c>
      <c r="K21" s="83">
        <v>165</v>
      </c>
      <c r="L21" s="83">
        <v>125</v>
      </c>
      <c r="M21" s="83">
        <v>58</v>
      </c>
      <c r="N21" s="32">
        <v>0</v>
      </c>
      <c r="O21" s="83">
        <v>45</v>
      </c>
      <c r="P21" s="83">
        <v>141</v>
      </c>
      <c r="Q21" s="83">
        <v>107</v>
      </c>
      <c r="R21" s="83">
        <v>155</v>
      </c>
      <c r="S21" s="83">
        <v>180</v>
      </c>
      <c r="T21" s="83">
        <v>190</v>
      </c>
      <c r="U21" s="83">
        <v>163</v>
      </c>
      <c r="V21" s="83">
        <v>113</v>
      </c>
      <c r="W21" s="83">
        <v>69</v>
      </c>
      <c r="X21" s="83">
        <v>17</v>
      </c>
      <c r="Y21" s="83">
        <v>5</v>
      </c>
      <c r="Z21" s="83">
        <v>71</v>
      </c>
    </row>
    <row r="22" spans="1:26" ht="15.95" customHeight="1">
      <c r="A22" s="16" t="s">
        <v>8</v>
      </c>
      <c r="B22" s="83">
        <v>1099</v>
      </c>
      <c r="C22" s="83">
        <v>86</v>
      </c>
      <c r="D22" s="83">
        <v>112</v>
      </c>
      <c r="E22" s="83">
        <v>171</v>
      </c>
      <c r="F22" s="83">
        <v>227</v>
      </c>
      <c r="G22" s="83">
        <v>210</v>
      </c>
      <c r="H22" s="83">
        <v>293</v>
      </c>
      <c r="I22" s="83">
        <v>133</v>
      </c>
      <c r="J22" s="83">
        <v>301</v>
      </c>
      <c r="K22" s="83">
        <v>295</v>
      </c>
      <c r="L22" s="83">
        <v>257</v>
      </c>
      <c r="M22" s="83">
        <v>113</v>
      </c>
      <c r="N22" s="32">
        <v>0</v>
      </c>
      <c r="O22" s="83">
        <v>107</v>
      </c>
      <c r="P22" s="83">
        <v>248</v>
      </c>
      <c r="Q22" s="83">
        <v>186</v>
      </c>
      <c r="R22" s="83">
        <v>249</v>
      </c>
      <c r="S22" s="83">
        <v>309</v>
      </c>
      <c r="T22" s="83">
        <v>220</v>
      </c>
      <c r="U22" s="83">
        <v>287</v>
      </c>
      <c r="V22" s="83">
        <v>229</v>
      </c>
      <c r="W22" s="83">
        <v>162</v>
      </c>
      <c r="X22" s="83">
        <v>52</v>
      </c>
      <c r="Y22" s="83">
        <v>13</v>
      </c>
      <c r="Z22" s="83">
        <v>136</v>
      </c>
    </row>
    <row r="23" spans="1:26" ht="15.95" customHeight="1">
      <c r="A23" s="16" t="s">
        <v>7</v>
      </c>
      <c r="B23" s="83">
        <v>1798</v>
      </c>
      <c r="C23" s="83">
        <v>112</v>
      </c>
      <c r="D23" s="83">
        <v>236</v>
      </c>
      <c r="E23" s="83">
        <v>279</v>
      </c>
      <c r="F23" s="83">
        <v>311</v>
      </c>
      <c r="G23" s="83">
        <v>329</v>
      </c>
      <c r="H23" s="83">
        <v>531</v>
      </c>
      <c r="I23" s="83">
        <v>227</v>
      </c>
      <c r="J23" s="83">
        <v>522</v>
      </c>
      <c r="K23" s="83">
        <v>496</v>
      </c>
      <c r="L23" s="83">
        <v>393</v>
      </c>
      <c r="M23" s="83">
        <v>158</v>
      </c>
      <c r="N23" s="32">
        <v>2</v>
      </c>
      <c r="O23" s="83">
        <v>299</v>
      </c>
      <c r="P23" s="83">
        <v>410</v>
      </c>
      <c r="Q23" s="83">
        <v>365</v>
      </c>
      <c r="R23" s="83">
        <v>292</v>
      </c>
      <c r="S23" s="83">
        <v>432</v>
      </c>
      <c r="T23" s="83">
        <v>500</v>
      </c>
      <c r="U23" s="83">
        <v>498</v>
      </c>
      <c r="V23" s="83">
        <v>292</v>
      </c>
      <c r="W23" s="83">
        <v>221</v>
      </c>
      <c r="X23" s="83">
        <v>98</v>
      </c>
      <c r="Y23" s="83">
        <v>17</v>
      </c>
      <c r="Z23" s="83">
        <v>172</v>
      </c>
    </row>
    <row r="24" spans="1:26" ht="15.95" customHeight="1">
      <c r="A24" s="16" t="s">
        <v>6</v>
      </c>
      <c r="B24" s="83">
        <v>1678</v>
      </c>
      <c r="C24" s="83">
        <v>112</v>
      </c>
      <c r="D24" s="83">
        <v>174</v>
      </c>
      <c r="E24" s="83">
        <v>218</v>
      </c>
      <c r="F24" s="83">
        <v>316</v>
      </c>
      <c r="G24" s="83">
        <v>314</v>
      </c>
      <c r="H24" s="83">
        <v>544</v>
      </c>
      <c r="I24" s="83">
        <v>229</v>
      </c>
      <c r="J24" s="83">
        <v>451</v>
      </c>
      <c r="K24" s="83">
        <v>480</v>
      </c>
      <c r="L24" s="83">
        <v>337</v>
      </c>
      <c r="M24" s="83">
        <v>180</v>
      </c>
      <c r="N24" s="32">
        <v>1</v>
      </c>
      <c r="O24" s="83">
        <v>191</v>
      </c>
      <c r="P24" s="83">
        <v>405</v>
      </c>
      <c r="Q24" s="83">
        <v>300</v>
      </c>
      <c r="R24" s="83">
        <v>291</v>
      </c>
      <c r="S24" s="83">
        <v>491</v>
      </c>
      <c r="T24" s="83">
        <v>434</v>
      </c>
      <c r="U24" s="83">
        <v>502</v>
      </c>
      <c r="V24" s="83">
        <v>279</v>
      </c>
      <c r="W24" s="83">
        <v>206</v>
      </c>
      <c r="X24" s="83">
        <v>54</v>
      </c>
      <c r="Y24" s="83">
        <v>19</v>
      </c>
      <c r="Z24" s="83">
        <v>184</v>
      </c>
    </row>
    <row r="25" spans="1:26" ht="15.95" customHeight="1">
      <c r="A25" s="16" t="s">
        <v>5</v>
      </c>
      <c r="B25" s="83">
        <v>884</v>
      </c>
      <c r="C25" s="83">
        <v>56</v>
      </c>
      <c r="D25" s="83">
        <v>107</v>
      </c>
      <c r="E25" s="83">
        <v>143</v>
      </c>
      <c r="F25" s="83">
        <v>154</v>
      </c>
      <c r="G25" s="83">
        <v>165</v>
      </c>
      <c r="H25" s="83">
        <v>259</v>
      </c>
      <c r="I25" s="83">
        <v>124</v>
      </c>
      <c r="J25" s="83">
        <v>243</v>
      </c>
      <c r="K25" s="83">
        <v>234</v>
      </c>
      <c r="L25" s="83">
        <v>191</v>
      </c>
      <c r="M25" s="83">
        <v>92</v>
      </c>
      <c r="N25" s="32">
        <v>0</v>
      </c>
      <c r="O25" s="83">
        <v>60</v>
      </c>
      <c r="P25" s="83">
        <v>198</v>
      </c>
      <c r="Q25" s="83">
        <v>136</v>
      </c>
      <c r="R25" s="83">
        <v>204</v>
      </c>
      <c r="S25" s="83">
        <v>286</v>
      </c>
      <c r="T25" s="83">
        <v>218</v>
      </c>
      <c r="U25" s="83">
        <v>244</v>
      </c>
      <c r="V25" s="83">
        <v>134</v>
      </c>
      <c r="W25" s="83">
        <v>116</v>
      </c>
      <c r="X25" s="83">
        <v>33</v>
      </c>
      <c r="Y25" s="83">
        <v>6</v>
      </c>
      <c r="Z25" s="83">
        <v>133</v>
      </c>
    </row>
    <row r="26" spans="1:26" ht="15.95" customHeight="1">
      <c r="A26" s="16" t="s">
        <v>4</v>
      </c>
      <c r="B26" s="83">
        <v>296</v>
      </c>
      <c r="C26" s="83">
        <v>41</v>
      </c>
      <c r="D26" s="83">
        <v>57</v>
      </c>
      <c r="E26" s="83">
        <v>47</v>
      </c>
      <c r="F26" s="83">
        <v>50</v>
      </c>
      <c r="G26" s="83">
        <v>49</v>
      </c>
      <c r="H26" s="83">
        <v>52</v>
      </c>
      <c r="I26" s="83">
        <v>24</v>
      </c>
      <c r="J26" s="83">
        <v>72</v>
      </c>
      <c r="K26" s="83">
        <v>79</v>
      </c>
      <c r="L26" s="83">
        <v>77</v>
      </c>
      <c r="M26" s="83">
        <v>44</v>
      </c>
      <c r="N26" s="32">
        <v>0</v>
      </c>
      <c r="O26" s="83">
        <v>43</v>
      </c>
      <c r="P26" s="83">
        <v>65</v>
      </c>
      <c r="Q26" s="83">
        <v>37</v>
      </c>
      <c r="R26" s="83">
        <v>47</v>
      </c>
      <c r="S26" s="83">
        <v>104</v>
      </c>
      <c r="T26" s="83">
        <v>51</v>
      </c>
      <c r="U26" s="83">
        <v>65</v>
      </c>
      <c r="V26" s="83">
        <v>42</v>
      </c>
      <c r="W26" s="83">
        <v>42</v>
      </c>
      <c r="X26" s="83">
        <v>16</v>
      </c>
      <c r="Y26" s="83">
        <v>5</v>
      </c>
      <c r="Z26" s="83">
        <v>75</v>
      </c>
    </row>
    <row r="27" spans="1:26" ht="15.95" customHeight="1">
      <c r="A27" s="16" t="s">
        <v>3</v>
      </c>
      <c r="B27" s="83">
        <v>852</v>
      </c>
      <c r="C27" s="83">
        <v>69</v>
      </c>
      <c r="D27" s="83">
        <v>106</v>
      </c>
      <c r="E27" s="83">
        <v>136</v>
      </c>
      <c r="F27" s="83">
        <v>154</v>
      </c>
      <c r="G27" s="83">
        <v>169</v>
      </c>
      <c r="H27" s="83">
        <v>218</v>
      </c>
      <c r="I27" s="83">
        <v>130</v>
      </c>
      <c r="J27" s="83">
        <v>208</v>
      </c>
      <c r="K27" s="83">
        <v>213</v>
      </c>
      <c r="L27" s="83">
        <v>215</v>
      </c>
      <c r="M27" s="83">
        <v>86</v>
      </c>
      <c r="N27" s="32">
        <v>0</v>
      </c>
      <c r="O27" s="83">
        <v>81</v>
      </c>
      <c r="P27" s="83">
        <v>189</v>
      </c>
      <c r="Q27" s="83">
        <v>133</v>
      </c>
      <c r="R27" s="83">
        <v>174</v>
      </c>
      <c r="S27" s="83">
        <v>275</v>
      </c>
      <c r="T27" s="83">
        <v>214</v>
      </c>
      <c r="U27" s="83">
        <v>257</v>
      </c>
      <c r="V27" s="83">
        <v>134</v>
      </c>
      <c r="W27" s="83">
        <v>100</v>
      </c>
      <c r="X27" s="83">
        <v>32</v>
      </c>
      <c r="Y27" s="83">
        <v>11</v>
      </c>
      <c r="Z27" s="83">
        <v>104</v>
      </c>
    </row>
    <row r="28" spans="1:26" ht="15.95" customHeight="1">
      <c r="A28" s="15" t="s">
        <v>2</v>
      </c>
      <c r="B28" s="84">
        <v>3457</v>
      </c>
      <c r="C28" s="84">
        <v>376</v>
      </c>
      <c r="D28" s="84">
        <v>690</v>
      </c>
      <c r="E28" s="84">
        <v>657</v>
      </c>
      <c r="F28" s="84">
        <v>638</v>
      </c>
      <c r="G28" s="84">
        <v>566</v>
      </c>
      <c r="H28" s="84">
        <v>530</v>
      </c>
      <c r="I28" s="84">
        <v>294</v>
      </c>
      <c r="J28" s="84">
        <v>821</v>
      </c>
      <c r="K28" s="84">
        <v>1061</v>
      </c>
      <c r="L28" s="84">
        <v>923</v>
      </c>
      <c r="M28" s="84">
        <v>354</v>
      </c>
      <c r="N28" s="33">
        <v>4</v>
      </c>
      <c r="O28" s="84">
        <v>1042</v>
      </c>
      <c r="P28" s="84">
        <v>651</v>
      </c>
      <c r="Q28" s="84">
        <v>582</v>
      </c>
      <c r="R28" s="84">
        <v>481</v>
      </c>
      <c r="S28" s="84">
        <v>701</v>
      </c>
      <c r="T28" s="84">
        <v>1174</v>
      </c>
      <c r="U28" s="84">
        <v>753</v>
      </c>
      <c r="V28" s="84">
        <v>474</v>
      </c>
      <c r="W28" s="84">
        <v>425</v>
      </c>
      <c r="X28" s="84">
        <v>199</v>
      </c>
      <c r="Y28" s="84">
        <v>40</v>
      </c>
      <c r="Z28" s="84">
        <v>392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17972</v>
      </c>
      <c r="C7" s="31">
        <v>1306</v>
      </c>
      <c r="D7" s="31">
        <v>2231</v>
      </c>
      <c r="E7" s="31">
        <v>2869</v>
      </c>
      <c r="F7" s="31">
        <v>3507</v>
      </c>
      <c r="G7" s="31">
        <v>3485</v>
      </c>
      <c r="H7" s="31">
        <v>4574</v>
      </c>
      <c r="I7" s="31">
        <v>2372</v>
      </c>
      <c r="J7" s="31">
        <v>4062</v>
      </c>
      <c r="K7" s="31">
        <v>4517</v>
      </c>
      <c r="L7" s="31">
        <v>3922</v>
      </c>
      <c r="M7" s="31">
        <v>1897</v>
      </c>
      <c r="N7" s="31">
        <v>1202</v>
      </c>
      <c r="O7" s="31">
        <v>1201</v>
      </c>
      <c r="P7" s="31">
        <v>3011</v>
      </c>
      <c r="Q7" s="31">
        <v>2064</v>
      </c>
      <c r="R7" s="31">
        <v>4811</v>
      </c>
      <c r="S7" s="31">
        <v>6885</v>
      </c>
      <c r="T7" s="31">
        <v>3747</v>
      </c>
      <c r="U7" s="31">
        <v>4870</v>
      </c>
      <c r="V7" s="31">
        <v>3006</v>
      </c>
      <c r="W7" s="31">
        <v>2543</v>
      </c>
      <c r="X7" s="31">
        <v>1044</v>
      </c>
      <c r="Y7" s="31">
        <v>367</v>
      </c>
      <c r="Z7" s="31">
        <v>2395</v>
      </c>
    </row>
    <row r="8" spans="1:26" ht="15.95" customHeight="1">
      <c r="A8" s="16" t="s">
        <v>22</v>
      </c>
      <c r="B8" s="83">
        <v>986</v>
      </c>
      <c r="C8" s="83">
        <v>43</v>
      </c>
      <c r="D8" s="83">
        <v>79</v>
      </c>
      <c r="E8" s="83">
        <v>144</v>
      </c>
      <c r="F8" s="83">
        <v>146</v>
      </c>
      <c r="G8" s="83">
        <v>207</v>
      </c>
      <c r="H8" s="83">
        <v>367</v>
      </c>
      <c r="I8" s="83">
        <v>114</v>
      </c>
      <c r="J8" s="83">
        <v>215</v>
      </c>
      <c r="K8" s="83">
        <v>268</v>
      </c>
      <c r="L8" s="83">
        <v>219</v>
      </c>
      <c r="M8" s="83">
        <v>108</v>
      </c>
      <c r="N8" s="32">
        <v>62</v>
      </c>
      <c r="O8" s="83">
        <v>29</v>
      </c>
      <c r="P8" s="83">
        <v>147</v>
      </c>
      <c r="Q8" s="83">
        <v>98</v>
      </c>
      <c r="R8" s="83">
        <v>262</v>
      </c>
      <c r="S8" s="83">
        <v>450</v>
      </c>
      <c r="T8" s="83">
        <v>203</v>
      </c>
      <c r="U8" s="83">
        <v>281</v>
      </c>
      <c r="V8" s="83">
        <v>173</v>
      </c>
      <c r="W8" s="83">
        <v>158</v>
      </c>
      <c r="X8" s="83">
        <v>54</v>
      </c>
      <c r="Y8" s="83">
        <v>14</v>
      </c>
      <c r="Z8" s="83">
        <v>103</v>
      </c>
    </row>
    <row r="9" spans="1:26" ht="15.95" customHeight="1">
      <c r="A9" s="16" t="s">
        <v>21</v>
      </c>
      <c r="B9" s="83">
        <v>1143</v>
      </c>
      <c r="C9" s="83">
        <v>91</v>
      </c>
      <c r="D9" s="83">
        <v>133</v>
      </c>
      <c r="E9" s="83">
        <v>181</v>
      </c>
      <c r="F9" s="83">
        <v>193</v>
      </c>
      <c r="G9" s="83">
        <v>205</v>
      </c>
      <c r="H9" s="83">
        <v>340</v>
      </c>
      <c r="I9" s="83">
        <v>163</v>
      </c>
      <c r="J9" s="83">
        <v>270</v>
      </c>
      <c r="K9" s="83">
        <v>293</v>
      </c>
      <c r="L9" s="83">
        <v>231</v>
      </c>
      <c r="M9" s="83">
        <v>124</v>
      </c>
      <c r="N9" s="32">
        <v>62</v>
      </c>
      <c r="O9" s="83">
        <v>43</v>
      </c>
      <c r="P9" s="83">
        <v>197</v>
      </c>
      <c r="Q9" s="83">
        <v>149</v>
      </c>
      <c r="R9" s="83">
        <v>297</v>
      </c>
      <c r="S9" s="83">
        <v>457</v>
      </c>
      <c r="T9" s="83">
        <v>308</v>
      </c>
      <c r="U9" s="83">
        <v>296</v>
      </c>
      <c r="V9" s="83">
        <v>151</v>
      </c>
      <c r="W9" s="83">
        <v>114</v>
      </c>
      <c r="X9" s="83">
        <v>51</v>
      </c>
      <c r="Y9" s="83">
        <v>13</v>
      </c>
      <c r="Z9" s="83">
        <v>210</v>
      </c>
    </row>
    <row r="10" spans="1:26" ht="15.95" customHeight="1">
      <c r="A10" s="16" t="s">
        <v>20</v>
      </c>
      <c r="B10" s="83">
        <v>842</v>
      </c>
      <c r="C10" s="83">
        <v>56</v>
      </c>
      <c r="D10" s="83">
        <v>98</v>
      </c>
      <c r="E10" s="83">
        <v>124</v>
      </c>
      <c r="F10" s="83">
        <v>181</v>
      </c>
      <c r="G10" s="83">
        <v>182</v>
      </c>
      <c r="H10" s="83">
        <v>201</v>
      </c>
      <c r="I10" s="83">
        <v>119</v>
      </c>
      <c r="J10" s="83">
        <v>196</v>
      </c>
      <c r="K10" s="83">
        <v>211</v>
      </c>
      <c r="L10" s="83">
        <v>152</v>
      </c>
      <c r="M10" s="83">
        <v>96</v>
      </c>
      <c r="N10" s="32">
        <v>68</v>
      </c>
      <c r="O10" s="83">
        <v>36</v>
      </c>
      <c r="P10" s="83">
        <v>117</v>
      </c>
      <c r="Q10" s="83">
        <v>88</v>
      </c>
      <c r="R10" s="83">
        <v>273</v>
      </c>
      <c r="S10" s="83">
        <v>328</v>
      </c>
      <c r="T10" s="83">
        <v>171</v>
      </c>
      <c r="U10" s="83">
        <v>229</v>
      </c>
      <c r="V10" s="83">
        <v>142</v>
      </c>
      <c r="W10" s="83">
        <v>123</v>
      </c>
      <c r="X10" s="83">
        <v>52</v>
      </c>
      <c r="Y10" s="83">
        <v>21</v>
      </c>
      <c r="Z10" s="83">
        <v>104</v>
      </c>
    </row>
    <row r="11" spans="1:26" ht="15.95" customHeight="1">
      <c r="A11" s="16" t="s">
        <v>19</v>
      </c>
      <c r="B11" s="83">
        <v>789</v>
      </c>
      <c r="C11" s="83">
        <v>78</v>
      </c>
      <c r="D11" s="83">
        <v>174</v>
      </c>
      <c r="E11" s="83">
        <v>156</v>
      </c>
      <c r="F11" s="83">
        <v>169</v>
      </c>
      <c r="G11" s="83">
        <v>148</v>
      </c>
      <c r="H11" s="83">
        <v>64</v>
      </c>
      <c r="I11" s="83">
        <v>119</v>
      </c>
      <c r="J11" s="83">
        <v>166</v>
      </c>
      <c r="K11" s="83">
        <v>208</v>
      </c>
      <c r="L11" s="83">
        <v>173</v>
      </c>
      <c r="M11" s="83">
        <v>77</v>
      </c>
      <c r="N11" s="32">
        <v>46</v>
      </c>
      <c r="O11" s="83">
        <v>75</v>
      </c>
      <c r="P11" s="83">
        <v>133</v>
      </c>
      <c r="Q11" s="83">
        <v>95</v>
      </c>
      <c r="R11" s="83">
        <v>165</v>
      </c>
      <c r="S11" s="83">
        <v>321</v>
      </c>
      <c r="T11" s="83">
        <v>151</v>
      </c>
      <c r="U11" s="83">
        <v>206</v>
      </c>
      <c r="V11" s="83">
        <v>132</v>
      </c>
      <c r="W11" s="83">
        <v>94</v>
      </c>
      <c r="X11" s="83">
        <v>51</v>
      </c>
      <c r="Y11" s="83">
        <v>26</v>
      </c>
      <c r="Z11" s="83">
        <v>129</v>
      </c>
    </row>
    <row r="12" spans="1:26" ht="15.95" customHeight="1">
      <c r="A12" s="16" t="s">
        <v>18</v>
      </c>
      <c r="B12" s="83">
        <v>841</v>
      </c>
      <c r="C12" s="83">
        <v>60</v>
      </c>
      <c r="D12" s="83">
        <v>120</v>
      </c>
      <c r="E12" s="83">
        <v>151</v>
      </c>
      <c r="F12" s="83">
        <v>201</v>
      </c>
      <c r="G12" s="83">
        <v>159</v>
      </c>
      <c r="H12" s="83">
        <v>150</v>
      </c>
      <c r="I12" s="83">
        <v>117</v>
      </c>
      <c r="J12" s="83">
        <v>204</v>
      </c>
      <c r="K12" s="83">
        <v>216</v>
      </c>
      <c r="L12" s="83">
        <v>173</v>
      </c>
      <c r="M12" s="83">
        <v>79</v>
      </c>
      <c r="N12" s="32">
        <v>52</v>
      </c>
      <c r="O12" s="83">
        <v>56</v>
      </c>
      <c r="P12" s="83">
        <v>115</v>
      </c>
      <c r="Q12" s="83">
        <v>119</v>
      </c>
      <c r="R12" s="83">
        <v>255</v>
      </c>
      <c r="S12" s="83">
        <v>296</v>
      </c>
      <c r="T12" s="83">
        <v>179</v>
      </c>
      <c r="U12" s="83">
        <v>250</v>
      </c>
      <c r="V12" s="83">
        <v>127</v>
      </c>
      <c r="W12" s="83">
        <v>95</v>
      </c>
      <c r="X12" s="83">
        <v>31</v>
      </c>
      <c r="Y12" s="83">
        <v>12</v>
      </c>
      <c r="Z12" s="83">
        <v>147</v>
      </c>
    </row>
    <row r="13" spans="1:26" ht="15.95" customHeight="1">
      <c r="A13" s="16" t="s">
        <v>17</v>
      </c>
      <c r="B13" s="83">
        <v>1146</v>
      </c>
      <c r="C13" s="83">
        <v>74</v>
      </c>
      <c r="D13" s="83">
        <v>143</v>
      </c>
      <c r="E13" s="83">
        <v>175</v>
      </c>
      <c r="F13" s="83">
        <v>230</v>
      </c>
      <c r="G13" s="83">
        <v>173</v>
      </c>
      <c r="H13" s="83">
        <v>351</v>
      </c>
      <c r="I13" s="83">
        <v>148</v>
      </c>
      <c r="J13" s="83">
        <v>266</v>
      </c>
      <c r="K13" s="83">
        <v>277</v>
      </c>
      <c r="L13" s="83">
        <v>236</v>
      </c>
      <c r="M13" s="83">
        <v>123</v>
      </c>
      <c r="N13" s="32">
        <v>96</v>
      </c>
      <c r="O13" s="83">
        <v>55</v>
      </c>
      <c r="P13" s="83">
        <v>193</v>
      </c>
      <c r="Q13" s="83">
        <v>130</v>
      </c>
      <c r="R13" s="83">
        <v>345</v>
      </c>
      <c r="S13" s="83">
        <v>423</v>
      </c>
      <c r="T13" s="83">
        <v>211</v>
      </c>
      <c r="U13" s="83">
        <v>331</v>
      </c>
      <c r="V13" s="83">
        <v>186</v>
      </c>
      <c r="W13" s="83">
        <v>173</v>
      </c>
      <c r="X13" s="83">
        <v>66</v>
      </c>
      <c r="Y13" s="83">
        <v>36</v>
      </c>
      <c r="Z13" s="83">
        <v>143</v>
      </c>
    </row>
    <row r="14" spans="1:26" ht="15.95" customHeight="1">
      <c r="A14" s="16" t="s">
        <v>16</v>
      </c>
      <c r="B14" s="83">
        <v>989</v>
      </c>
      <c r="C14" s="83">
        <v>46</v>
      </c>
      <c r="D14" s="83">
        <v>93</v>
      </c>
      <c r="E14" s="83">
        <v>139</v>
      </c>
      <c r="F14" s="83">
        <v>210</v>
      </c>
      <c r="G14" s="83">
        <v>169</v>
      </c>
      <c r="H14" s="83">
        <v>332</v>
      </c>
      <c r="I14" s="83">
        <v>130</v>
      </c>
      <c r="J14" s="83">
        <v>214</v>
      </c>
      <c r="K14" s="83">
        <v>273</v>
      </c>
      <c r="L14" s="83">
        <v>208</v>
      </c>
      <c r="M14" s="83">
        <v>102</v>
      </c>
      <c r="N14" s="32">
        <v>62</v>
      </c>
      <c r="O14" s="83">
        <v>70</v>
      </c>
      <c r="P14" s="83">
        <v>147</v>
      </c>
      <c r="Q14" s="83">
        <v>145</v>
      </c>
      <c r="R14" s="83">
        <v>240</v>
      </c>
      <c r="S14" s="83">
        <v>387</v>
      </c>
      <c r="T14" s="83">
        <v>225</v>
      </c>
      <c r="U14" s="83">
        <v>289</v>
      </c>
      <c r="V14" s="83">
        <v>152</v>
      </c>
      <c r="W14" s="83">
        <v>105</v>
      </c>
      <c r="X14" s="83">
        <v>38</v>
      </c>
      <c r="Y14" s="83">
        <v>11</v>
      </c>
      <c r="Z14" s="83">
        <v>169</v>
      </c>
    </row>
    <row r="15" spans="1:26" ht="15.95" customHeight="1">
      <c r="A15" s="16" t="s">
        <v>15</v>
      </c>
      <c r="B15" s="83">
        <v>453</v>
      </c>
      <c r="C15" s="83">
        <v>47</v>
      </c>
      <c r="D15" s="83">
        <v>84</v>
      </c>
      <c r="E15" s="83">
        <v>125</v>
      </c>
      <c r="F15" s="83">
        <v>100</v>
      </c>
      <c r="G15" s="83">
        <v>61</v>
      </c>
      <c r="H15" s="83">
        <v>36</v>
      </c>
      <c r="I15" s="83">
        <v>70</v>
      </c>
      <c r="J15" s="83">
        <v>106</v>
      </c>
      <c r="K15" s="83">
        <v>93</v>
      </c>
      <c r="L15" s="83">
        <v>120</v>
      </c>
      <c r="M15" s="83">
        <v>41</v>
      </c>
      <c r="N15" s="32">
        <v>23</v>
      </c>
      <c r="O15" s="83">
        <v>56</v>
      </c>
      <c r="P15" s="83">
        <v>96</v>
      </c>
      <c r="Q15" s="83">
        <v>52</v>
      </c>
      <c r="R15" s="83">
        <v>130</v>
      </c>
      <c r="S15" s="83">
        <v>119</v>
      </c>
      <c r="T15" s="83">
        <v>89</v>
      </c>
      <c r="U15" s="83">
        <v>132</v>
      </c>
      <c r="V15" s="83">
        <v>79</v>
      </c>
      <c r="W15" s="83">
        <v>55</v>
      </c>
      <c r="X15" s="83">
        <v>32</v>
      </c>
      <c r="Y15" s="83">
        <v>15</v>
      </c>
      <c r="Z15" s="83">
        <v>51</v>
      </c>
    </row>
    <row r="16" spans="1:26" ht="15.95" customHeight="1">
      <c r="A16" s="16" t="s">
        <v>14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32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</row>
    <row r="17" spans="1:26" ht="15.95" customHeight="1">
      <c r="A17" s="16" t="s">
        <v>13</v>
      </c>
      <c r="B17" s="83">
        <v>1803</v>
      </c>
      <c r="C17" s="83">
        <v>133</v>
      </c>
      <c r="D17" s="83">
        <v>233</v>
      </c>
      <c r="E17" s="83">
        <v>291</v>
      </c>
      <c r="F17" s="83">
        <v>312</v>
      </c>
      <c r="G17" s="83">
        <v>359</v>
      </c>
      <c r="H17" s="83">
        <v>475</v>
      </c>
      <c r="I17" s="83">
        <v>183</v>
      </c>
      <c r="J17" s="83">
        <v>374</v>
      </c>
      <c r="K17" s="83">
        <v>478</v>
      </c>
      <c r="L17" s="83">
        <v>445</v>
      </c>
      <c r="M17" s="83">
        <v>193</v>
      </c>
      <c r="N17" s="32">
        <v>130</v>
      </c>
      <c r="O17" s="83">
        <v>147</v>
      </c>
      <c r="P17" s="83">
        <v>261</v>
      </c>
      <c r="Q17" s="83">
        <v>175</v>
      </c>
      <c r="R17" s="83">
        <v>452</v>
      </c>
      <c r="S17" s="83">
        <v>768</v>
      </c>
      <c r="T17" s="83">
        <v>357</v>
      </c>
      <c r="U17" s="83">
        <v>465</v>
      </c>
      <c r="V17" s="83">
        <v>321</v>
      </c>
      <c r="W17" s="83">
        <v>312</v>
      </c>
      <c r="X17" s="83">
        <v>145</v>
      </c>
      <c r="Y17" s="83">
        <v>38</v>
      </c>
      <c r="Z17" s="83">
        <v>165</v>
      </c>
    </row>
    <row r="18" spans="1:26" ht="15.95" customHeight="1">
      <c r="A18" s="16" t="s">
        <v>12</v>
      </c>
      <c r="B18" s="83">
        <v>837</v>
      </c>
      <c r="C18" s="83">
        <v>58</v>
      </c>
      <c r="D18" s="83">
        <v>87</v>
      </c>
      <c r="E18" s="83">
        <v>118</v>
      </c>
      <c r="F18" s="83">
        <v>163</v>
      </c>
      <c r="G18" s="83">
        <v>168</v>
      </c>
      <c r="H18" s="83">
        <v>243</v>
      </c>
      <c r="I18" s="83">
        <v>104</v>
      </c>
      <c r="J18" s="83">
        <v>190</v>
      </c>
      <c r="K18" s="83">
        <v>210</v>
      </c>
      <c r="L18" s="83">
        <v>173</v>
      </c>
      <c r="M18" s="83">
        <v>106</v>
      </c>
      <c r="N18" s="32">
        <v>54</v>
      </c>
      <c r="O18" s="83">
        <v>23</v>
      </c>
      <c r="P18" s="83">
        <v>79</v>
      </c>
      <c r="Q18" s="83">
        <v>85</v>
      </c>
      <c r="R18" s="83">
        <v>268</v>
      </c>
      <c r="S18" s="83">
        <v>382</v>
      </c>
      <c r="T18" s="83">
        <v>181</v>
      </c>
      <c r="U18" s="83">
        <v>240</v>
      </c>
      <c r="V18" s="83">
        <v>124</v>
      </c>
      <c r="W18" s="83">
        <v>107</v>
      </c>
      <c r="X18" s="83">
        <v>32</v>
      </c>
      <c r="Y18" s="83">
        <v>11</v>
      </c>
      <c r="Z18" s="83">
        <v>142</v>
      </c>
    </row>
    <row r="19" spans="1:26" ht="15.95" customHeight="1">
      <c r="A19" s="16" t="s">
        <v>11</v>
      </c>
      <c r="B19" s="83">
        <v>902</v>
      </c>
      <c r="C19" s="83">
        <v>78</v>
      </c>
      <c r="D19" s="83">
        <v>111</v>
      </c>
      <c r="E19" s="83">
        <v>162</v>
      </c>
      <c r="F19" s="83">
        <v>183</v>
      </c>
      <c r="G19" s="83">
        <v>177</v>
      </c>
      <c r="H19" s="83">
        <v>191</v>
      </c>
      <c r="I19" s="83">
        <v>145</v>
      </c>
      <c r="J19" s="83">
        <v>205</v>
      </c>
      <c r="K19" s="83">
        <v>225</v>
      </c>
      <c r="L19" s="83">
        <v>183</v>
      </c>
      <c r="M19" s="83">
        <v>71</v>
      </c>
      <c r="N19" s="32">
        <v>73</v>
      </c>
      <c r="O19" s="83">
        <v>57</v>
      </c>
      <c r="P19" s="83">
        <v>174</v>
      </c>
      <c r="Q19" s="83">
        <v>95</v>
      </c>
      <c r="R19" s="83">
        <v>240</v>
      </c>
      <c r="S19" s="83">
        <v>336</v>
      </c>
      <c r="T19" s="83">
        <v>165</v>
      </c>
      <c r="U19" s="83">
        <v>247</v>
      </c>
      <c r="V19" s="83">
        <v>149</v>
      </c>
      <c r="W19" s="83">
        <v>119</v>
      </c>
      <c r="X19" s="83">
        <v>51</v>
      </c>
      <c r="Y19" s="83">
        <v>17</v>
      </c>
      <c r="Z19" s="83">
        <v>154</v>
      </c>
    </row>
    <row r="20" spans="1:26" ht="15.95" customHeight="1">
      <c r="A20" s="16" t="s">
        <v>10</v>
      </c>
      <c r="B20" s="83">
        <v>732</v>
      </c>
      <c r="C20" s="83">
        <v>77</v>
      </c>
      <c r="D20" s="83">
        <v>125</v>
      </c>
      <c r="E20" s="83">
        <v>142</v>
      </c>
      <c r="F20" s="83">
        <v>134</v>
      </c>
      <c r="G20" s="83">
        <v>124</v>
      </c>
      <c r="H20" s="83">
        <v>130</v>
      </c>
      <c r="I20" s="83">
        <v>80</v>
      </c>
      <c r="J20" s="83">
        <v>133</v>
      </c>
      <c r="K20" s="83">
        <v>204</v>
      </c>
      <c r="L20" s="83">
        <v>183</v>
      </c>
      <c r="M20" s="83">
        <v>82</v>
      </c>
      <c r="N20" s="32">
        <v>50</v>
      </c>
      <c r="O20" s="83">
        <v>204</v>
      </c>
      <c r="P20" s="83">
        <v>116</v>
      </c>
      <c r="Q20" s="83">
        <v>82</v>
      </c>
      <c r="R20" s="83">
        <v>102</v>
      </c>
      <c r="S20" s="83">
        <v>228</v>
      </c>
      <c r="T20" s="83">
        <v>127</v>
      </c>
      <c r="U20" s="83">
        <v>149</v>
      </c>
      <c r="V20" s="83">
        <v>109</v>
      </c>
      <c r="W20" s="83">
        <v>107</v>
      </c>
      <c r="X20" s="83">
        <v>50</v>
      </c>
      <c r="Y20" s="83">
        <v>16</v>
      </c>
      <c r="Z20" s="83">
        <v>174</v>
      </c>
    </row>
    <row r="21" spans="1:26" ht="15.95" customHeight="1">
      <c r="A21" s="16" t="s">
        <v>9</v>
      </c>
      <c r="B21" s="83">
        <v>703</v>
      </c>
      <c r="C21" s="83">
        <v>39</v>
      </c>
      <c r="D21" s="83">
        <v>90</v>
      </c>
      <c r="E21" s="83">
        <v>99</v>
      </c>
      <c r="F21" s="83">
        <v>136</v>
      </c>
      <c r="G21" s="83">
        <v>161</v>
      </c>
      <c r="H21" s="83">
        <v>178</v>
      </c>
      <c r="I21" s="83">
        <v>105</v>
      </c>
      <c r="J21" s="83">
        <v>174</v>
      </c>
      <c r="K21" s="83">
        <v>159</v>
      </c>
      <c r="L21" s="83">
        <v>154</v>
      </c>
      <c r="M21" s="83">
        <v>73</v>
      </c>
      <c r="N21" s="32">
        <v>38</v>
      </c>
      <c r="O21" s="83">
        <v>32</v>
      </c>
      <c r="P21" s="83">
        <v>138</v>
      </c>
      <c r="Q21" s="83">
        <v>80</v>
      </c>
      <c r="R21" s="83">
        <v>226</v>
      </c>
      <c r="S21" s="83">
        <v>227</v>
      </c>
      <c r="T21" s="83">
        <v>182</v>
      </c>
      <c r="U21" s="83">
        <v>203</v>
      </c>
      <c r="V21" s="83">
        <v>123</v>
      </c>
      <c r="W21" s="83">
        <v>85</v>
      </c>
      <c r="X21" s="83">
        <v>24</v>
      </c>
      <c r="Y21" s="83">
        <v>8</v>
      </c>
      <c r="Z21" s="83">
        <v>78</v>
      </c>
    </row>
    <row r="22" spans="1:26" ht="15.95" customHeight="1">
      <c r="A22" s="16" t="s">
        <v>8</v>
      </c>
      <c r="B22" s="83">
        <v>1376</v>
      </c>
      <c r="C22" s="83">
        <v>103</v>
      </c>
      <c r="D22" s="83">
        <v>128</v>
      </c>
      <c r="E22" s="83">
        <v>209</v>
      </c>
      <c r="F22" s="83">
        <v>322</v>
      </c>
      <c r="G22" s="83">
        <v>286</v>
      </c>
      <c r="H22" s="83">
        <v>328</v>
      </c>
      <c r="I22" s="83">
        <v>174</v>
      </c>
      <c r="J22" s="83">
        <v>330</v>
      </c>
      <c r="K22" s="83">
        <v>334</v>
      </c>
      <c r="L22" s="83">
        <v>289</v>
      </c>
      <c r="M22" s="83">
        <v>152</v>
      </c>
      <c r="N22" s="32">
        <v>97</v>
      </c>
      <c r="O22" s="83">
        <v>57</v>
      </c>
      <c r="P22" s="83">
        <v>261</v>
      </c>
      <c r="Q22" s="83">
        <v>133</v>
      </c>
      <c r="R22" s="83">
        <v>387</v>
      </c>
      <c r="S22" s="83">
        <v>538</v>
      </c>
      <c r="T22" s="83">
        <v>222</v>
      </c>
      <c r="U22" s="83">
        <v>356</v>
      </c>
      <c r="V22" s="83">
        <v>293</v>
      </c>
      <c r="W22" s="83">
        <v>234</v>
      </c>
      <c r="X22" s="83">
        <v>85</v>
      </c>
      <c r="Y22" s="83">
        <v>35</v>
      </c>
      <c r="Z22" s="83">
        <v>151</v>
      </c>
    </row>
    <row r="23" spans="1:26" ht="15.95" customHeight="1">
      <c r="A23" s="16" t="s">
        <v>7</v>
      </c>
      <c r="B23" s="83">
        <v>1397</v>
      </c>
      <c r="C23" s="83">
        <v>108</v>
      </c>
      <c r="D23" s="83">
        <v>191</v>
      </c>
      <c r="E23" s="83">
        <v>197</v>
      </c>
      <c r="F23" s="83">
        <v>256</v>
      </c>
      <c r="G23" s="83">
        <v>277</v>
      </c>
      <c r="H23" s="83">
        <v>368</v>
      </c>
      <c r="I23" s="83">
        <v>182</v>
      </c>
      <c r="J23" s="83">
        <v>345</v>
      </c>
      <c r="K23" s="83">
        <v>347</v>
      </c>
      <c r="L23" s="83">
        <v>312</v>
      </c>
      <c r="M23" s="83">
        <v>144</v>
      </c>
      <c r="N23" s="32">
        <v>67</v>
      </c>
      <c r="O23" s="83">
        <v>144</v>
      </c>
      <c r="P23" s="83">
        <v>278</v>
      </c>
      <c r="Q23" s="83">
        <v>204</v>
      </c>
      <c r="R23" s="83">
        <v>336</v>
      </c>
      <c r="S23" s="83">
        <v>435</v>
      </c>
      <c r="T23" s="83">
        <v>345</v>
      </c>
      <c r="U23" s="83">
        <v>361</v>
      </c>
      <c r="V23" s="83">
        <v>228</v>
      </c>
      <c r="W23" s="83">
        <v>196</v>
      </c>
      <c r="X23" s="83">
        <v>93</v>
      </c>
      <c r="Y23" s="83">
        <v>33</v>
      </c>
      <c r="Z23" s="83">
        <v>141</v>
      </c>
    </row>
    <row r="24" spans="1:26" ht="15.95" customHeight="1">
      <c r="A24" s="16" t="s">
        <v>6</v>
      </c>
      <c r="B24" s="83">
        <v>1335</v>
      </c>
      <c r="C24" s="83">
        <v>88</v>
      </c>
      <c r="D24" s="83">
        <v>129</v>
      </c>
      <c r="E24" s="83">
        <v>169</v>
      </c>
      <c r="F24" s="83">
        <v>247</v>
      </c>
      <c r="G24" s="83">
        <v>275</v>
      </c>
      <c r="H24" s="83">
        <v>427</v>
      </c>
      <c r="I24" s="83">
        <v>167</v>
      </c>
      <c r="J24" s="83">
        <v>301</v>
      </c>
      <c r="K24" s="83">
        <v>337</v>
      </c>
      <c r="L24" s="83">
        <v>278</v>
      </c>
      <c r="M24" s="83">
        <v>154</v>
      </c>
      <c r="N24" s="32">
        <v>98</v>
      </c>
      <c r="O24" s="83">
        <v>62</v>
      </c>
      <c r="P24" s="83">
        <v>242</v>
      </c>
      <c r="Q24" s="83">
        <v>158</v>
      </c>
      <c r="R24" s="83">
        <v>347</v>
      </c>
      <c r="S24" s="83">
        <v>526</v>
      </c>
      <c r="T24" s="83">
        <v>305</v>
      </c>
      <c r="U24" s="83">
        <v>373</v>
      </c>
      <c r="V24" s="83">
        <v>233</v>
      </c>
      <c r="W24" s="83">
        <v>194</v>
      </c>
      <c r="X24" s="83">
        <v>71</v>
      </c>
      <c r="Y24" s="83">
        <v>25</v>
      </c>
      <c r="Z24" s="83">
        <v>134</v>
      </c>
    </row>
    <row r="25" spans="1:26" ht="15.95" customHeight="1">
      <c r="A25" s="16" t="s">
        <v>5</v>
      </c>
      <c r="B25" s="83">
        <v>1030</v>
      </c>
      <c r="C25" s="83">
        <v>65</v>
      </c>
      <c r="D25" s="83">
        <v>128</v>
      </c>
      <c r="E25" s="83">
        <v>189</v>
      </c>
      <c r="F25" s="83">
        <v>202</v>
      </c>
      <c r="G25" s="83">
        <v>205</v>
      </c>
      <c r="H25" s="83">
        <v>241</v>
      </c>
      <c r="I25" s="83">
        <v>145</v>
      </c>
      <c r="J25" s="83">
        <v>238</v>
      </c>
      <c r="K25" s="83">
        <v>241</v>
      </c>
      <c r="L25" s="83">
        <v>224</v>
      </c>
      <c r="M25" s="83">
        <v>106</v>
      </c>
      <c r="N25" s="32">
        <v>76</v>
      </c>
      <c r="O25" s="83">
        <v>27</v>
      </c>
      <c r="P25" s="83">
        <v>194</v>
      </c>
      <c r="Q25" s="83">
        <v>102</v>
      </c>
      <c r="R25" s="83">
        <v>295</v>
      </c>
      <c r="S25" s="83">
        <v>412</v>
      </c>
      <c r="T25" s="83">
        <v>208</v>
      </c>
      <c r="U25" s="83">
        <v>271</v>
      </c>
      <c r="V25" s="83">
        <v>172</v>
      </c>
      <c r="W25" s="83">
        <v>161</v>
      </c>
      <c r="X25" s="83">
        <v>64</v>
      </c>
      <c r="Y25" s="83">
        <v>18</v>
      </c>
      <c r="Z25" s="83">
        <v>136</v>
      </c>
    </row>
    <row r="26" spans="1:26" ht="15.95" customHeight="1">
      <c r="A26" s="16" t="s">
        <v>4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32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</row>
    <row r="27" spans="1:26" ht="15.95" customHeight="1">
      <c r="A27" s="16" t="s">
        <v>3</v>
      </c>
      <c r="B27" s="83">
        <v>668</v>
      </c>
      <c r="C27" s="83">
        <v>62</v>
      </c>
      <c r="D27" s="83">
        <v>85</v>
      </c>
      <c r="E27" s="83">
        <v>98</v>
      </c>
      <c r="F27" s="83">
        <v>122</v>
      </c>
      <c r="G27" s="83">
        <v>149</v>
      </c>
      <c r="H27" s="83">
        <v>152</v>
      </c>
      <c r="I27" s="83">
        <v>107</v>
      </c>
      <c r="J27" s="83">
        <v>135</v>
      </c>
      <c r="K27" s="83">
        <v>143</v>
      </c>
      <c r="L27" s="83">
        <v>169</v>
      </c>
      <c r="M27" s="83">
        <v>66</v>
      </c>
      <c r="N27" s="32">
        <v>48</v>
      </c>
      <c r="O27" s="83">
        <v>28</v>
      </c>
      <c r="P27" s="83">
        <v>123</v>
      </c>
      <c r="Q27" s="83">
        <v>74</v>
      </c>
      <c r="R27" s="83">
        <v>191</v>
      </c>
      <c r="S27" s="83">
        <v>252</v>
      </c>
      <c r="T27" s="83">
        <v>118</v>
      </c>
      <c r="U27" s="83">
        <v>191</v>
      </c>
      <c r="V27" s="83">
        <v>112</v>
      </c>
      <c r="W27" s="83">
        <v>111</v>
      </c>
      <c r="X27" s="83">
        <v>54</v>
      </c>
      <c r="Y27" s="83">
        <v>18</v>
      </c>
      <c r="Z27" s="83">
        <v>64</v>
      </c>
    </row>
    <row r="28" spans="1:26" ht="15.95" customHeight="1">
      <c r="A28" s="15" t="s">
        <v>2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33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0</v>
      </c>
      <c r="Z28" s="84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478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882</v>
      </c>
      <c r="C7" s="31">
        <v>207</v>
      </c>
      <c r="D7" s="31">
        <v>215</v>
      </c>
      <c r="E7" s="31">
        <v>195</v>
      </c>
      <c r="F7" s="31">
        <v>265</v>
      </c>
      <c r="G7" s="27" t="s">
        <v>94</v>
      </c>
      <c r="H7" s="27" t="s">
        <v>94</v>
      </c>
      <c r="I7" s="31">
        <v>682</v>
      </c>
      <c r="J7" s="31">
        <v>135</v>
      </c>
      <c r="K7" s="31">
        <v>38</v>
      </c>
      <c r="L7" s="31">
        <v>21</v>
      </c>
      <c r="M7" s="31">
        <v>5</v>
      </c>
      <c r="N7" s="31">
        <v>1</v>
      </c>
      <c r="O7" s="31">
        <v>230</v>
      </c>
      <c r="P7" s="31">
        <v>157</v>
      </c>
      <c r="Q7" s="31">
        <v>101</v>
      </c>
      <c r="R7" s="31">
        <v>375</v>
      </c>
      <c r="S7" s="31">
        <v>19</v>
      </c>
      <c r="T7" s="31">
        <v>201</v>
      </c>
      <c r="U7" s="31">
        <v>226</v>
      </c>
      <c r="V7" s="31">
        <v>24</v>
      </c>
      <c r="W7" s="31">
        <v>16</v>
      </c>
      <c r="X7" s="31">
        <v>5</v>
      </c>
      <c r="Y7" s="31">
        <v>2</v>
      </c>
      <c r="Z7" s="31">
        <v>408</v>
      </c>
    </row>
    <row r="8" spans="1:26" ht="15.95" customHeight="1">
      <c r="A8" s="16" t="s">
        <v>22</v>
      </c>
      <c r="B8" s="83">
        <v>33</v>
      </c>
      <c r="C8" s="83">
        <v>2</v>
      </c>
      <c r="D8" s="83">
        <v>3</v>
      </c>
      <c r="E8" s="83">
        <v>8</v>
      </c>
      <c r="F8" s="83">
        <v>20</v>
      </c>
      <c r="G8" s="28" t="s">
        <v>94</v>
      </c>
      <c r="H8" s="28" t="s">
        <v>94</v>
      </c>
      <c r="I8" s="83">
        <v>24</v>
      </c>
      <c r="J8" s="83">
        <v>2</v>
      </c>
      <c r="K8" s="83">
        <v>2</v>
      </c>
      <c r="L8" s="83">
        <v>5</v>
      </c>
      <c r="M8" s="83">
        <v>0</v>
      </c>
      <c r="N8" s="32">
        <v>0</v>
      </c>
      <c r="O8" s="83">
        <v>5</v>
      </c>
      <c r="P8" s="83">
        <v>8</v>
      </c>
      <c r="Q8" s="83">
        <v>3</v>
      </c>
      <c r="R8" s="83">
        <v>17</v>
      </c>
      <c r="S8" s="83">
        <v>0</v>
      </c>
      <c r="T8" s="83">
        <v>8</v>
      </c>
      <c r="U8" s="83">
        <v>15</v>
      </c>
      <c r="V8" s="83">
        <v>2</v>
      </c>
      <c r="W8" s="83">
        <v>2</v>
      </c>
      <c r="X8" s="83">
        <v>0</v>
      </c>
      <c r="Y8" s="83">
        <v>0</v>
      </c>
      <c r="Z8" s="83">
        <v>6</v>
      </c>
    </row>
    <row r="9" spans="1:26" ht="15.95" customHeight="1">
      <c r="A9" s="16" t="s">
        <v>21</v>
      </c>
      <c r="B9" s="83">
        <v>48</v>
      </c>
      <c r="C9" s="83">
        <v>15</v>
      </c>
      <c r="D9" s="83">
        <v>9</v>
      </c>
      <c r="E9" s="83">
        <v>7</v>
      </c>
      <c r="F9" s="83">
        <v>17</v>
      </c>
      <c r="G9" s="28" t="s">
        <v>94</v>
      </c>
      <c r="H9" s="28" t="s">
        <v>94</v>
      </c>
      <c r="I9" s="83">
        <v>43</v>
      </c>
      <c r="J9" s="83">
        <v>3</v>
      </c>
      <c r="K9" s="83">
        <v>2</v>
      </c>
      <c r="L9" s="83">
        <v>0</v>
      </c>
      <c r="M9" s="83">
        <v>0</v>
      </c>
      <c r="N9" s="32">
        <v>0</v>
      </c>
      <c r="O9" s="83">
        <v>3</v>
      </c>
      <c r="P9" s="83">
        <v>11</v>
      </c>
      <c r="Q9" s="83">
        <v>4</v>
      </c>
      <c r="R9" s="83">
        <v>25</v>
      </c>
      <c r="S9" s="83">
        <v>5</v>
      </c>
      <c r="T9" s="83">
        <v>6</v>
      </c>
      <c r="U9" s="83">
        <v>13</v>
      </c>
      <c r="V9" s="83">
        <v>0</v>
      </c>
      <c r="W9" s="83">
        <v>0</v>
      </c>
      <c r="X9" s="83">
        <v>0</v>
      </c>
      <c r="Y9" s="83">
        <v>0</v>
      </c>
      <c r="Z9" s="83">
        <v>29</v>
      </c>
    </row>
    <row r="10" spans="1:26" ht="15.95" customHeight="1">
      <c r="A10" s="16" t="s">
        <v>20</v>
      </c>
      <c r="B10" s="83">
        <v>44</v>
      </c>
      <c r="C10" s="83">
        <v>11</v>
      </c>
      <c r="D10" s="83">
        <v>11</v>
      </c>
      <c r="E10" s="83">
        <v>9</v>
      </c>
      <c r="F10" s="83">
        <v>13</v>
      </c>
      <c r="G10" s="28" t="s">
        <v>94</v>
      </c>
      <c r="H10" s="28" t="s">
        <v>94</v>
      </c>
      <c r="I10" s="83">
        <v>36</v>
      </c>
      <c r="J10" s="83">
        <v>3</v>
      </c>
      <c r="K10" s="83">
        <v>4</v>
      </c>
      <c r="L10" s="83">
        <v>1</v>
      </c>
      <c r="M10" s="83">
        <v>0</v>
      </c>
      <c r="N10" s="32">
        <v>0</v>
      </c>
      <c r="O10" s="83">
        <v>4</v>
      </c>
      <c r="P10" s="83">
        <v>11</v>
      </c>
      <c r="Q10" s="83">
        <v>7</v>
      </c>
      <c r="R10" s="83">
        <v>22</v>
      </c>
      <c r="S10" s="83">
        <v>0</v>
      </c>
      <c r="T10" s="83">
        <v>5</v>
      </c>
      <c r="U10" s="83">
        <v>9</v>
      </c>
      <c r="V10" s="83">
        <v>1</v>
      </c>
      <c r="W10" s="83">
        <v>1</v>
      </c>
      <c r="X10" s="83">
        <v>1</v>
      </c>
      <c r="Y10" s="83">
        <v>0</v>
      </c>
      <c r="Z10" s="83">
        <v>27</v>
      </c>
    </row>
    <row r="11" spans="1:26" ht="15.95" customHeight="1">
      <c r="A11" s="16" t="s">
        <v>19</v>
      </c>
      <c r="B11" s="83">
        <v>39</v>
      </c>
      <c r="C11" s="83">
        <v>12</v>
      </c>
      <c r="D11" s="83">
        <v>9</v>
      </c>
      <c r="E11" s="83">
        <v>8</v>
      </c>
      <c r="F11" s="83">
        <v>10</v>
      </c>
      <c r="G11" s="28" t="s">
        <v>94</v>
      </c>
      <c r="H11" s="28" t="s">
        <v>94</v>
      </c>
      <c r="I11" s="83">
        <v>34</v>
      </c>
      <c r="J11" s="83">
        <v>3</v>
      </c>
      <c r="K11" s="83">
        <v>2</v>
      </c>
      <c r="L11" s="83">
        <v>0</v>
      </c>
      <c r="M11" s="83">
        <v>0</v>
      </c>
      <c r="N11" s="32">
        <v>0</v>
      </c>
      <c r="O11" s="83">
        <v>12</v>
      </c>
      <c r="P11" s="83">
        <v>5</v>
      </c>
      <c r="Q11" s="83">
        <v>8</v>
      </c>
      <c r="R11" s="83">
        <v>14</v>
      </c>
      <c r="S11" s="83">
        <v>0</v>
      </c>
      <c r="T11" s="83">
        <v>10</v>
      </c>
      <c r="U11" s="83">
        <v>7</v>
      </c>
      <c r="V11" s="83">
        <v>0</v>
      </c>
      <c r="W11" s="83">
        <v>0</v>
      </c>
      <c r="X11" s="83">
        <v>0</v>
      </c>
      <c r="Y11" s="83">
        <v>0</v>
      </c>
      <c r="Z11" s="83">
        <v>22</v>
      </c>
    </row>
    <row r="12" spans="1:26" ht="15.95" customHeight="1">
      <c r="A12" s="16" t="s">
        <v>18</v>
      </c>
      <c r="B12" s="83">
        <v>31</v>
      </c>
      <c r="C12" s="83">
        <v>5</v>
      </c>
      <c r="D12" s="83">
        <v>7</v>
      </c>
      <c r="E12" s="83">
        <v>5</v>
      </c>
      <c r="F12" s="83">
        <v>14</v>
      </c>
      <c r="G12" s="28" t="s">
        <v>94</v>
      </c>
      <c r="H12" s="28" t="s">
        <v>94</v>
      </c>
      <c r="I12" s="83">
        <v>25</v>
      </c>
      <c r="J12" s="83">
        <v>6</v>
      </c>
      <c r="K12" s="83">
        <v>0</v>
      </c>
      <c r="L12" s="83">
        <v>0</v>
      </c>
      <c r="M12" s="83">
        <v>0</v>
      </c>
      <c r="N12" s="32">
        <v>0</v>
      </c>
      <c r="O12" s="83">
        <v>5</v>
      </c>
      <c r="P12" s="83">
        <v>4</v>
      </c>
      <c r="Q12" s="83">
        <v>2</v>
      </c>
      <c r="R12" s="83">
        <v>20</v>
      </c>
      <c r="S12" s="83">
        <v>0</v>
      </c>
      <c r="T12" s="83">
        <v>4</v>
      </c>
      <c r="U12" s="83">
        <v>14</v>
      </c>
      <c r="V12" s="83">
        <v>0</v>
      </c>
      <c r="W12" s="83">
        <v>0</v>
      </c>
      <c r="X12" s="83">
        <v>0</v>
      </c>
      <c r="Y12" s="83">
        <v>0</v>
      </c>
      <c r="Z12" s="83">
        <v>13</v>
      </c>
    </row>
    <row r="13" spans="1:26" ht="15.95" customHeight="1">
      <c r="A13" s="16" t="s">
        <v>17</v>
      </c>
      <c r="B13" s="83">
        <v>51</v>
      </c>
      <c r="C13" s="83">
        <v>9</v>
      </c>
      <c r="D13" s="83">
        <v>14</v>
      </c>
      <c r="E13" s="83">
        <v>14</v>
      </c>
      <c r="F13" s="83">
        <v>14</v>
      </c>
      <c r="G13" s="28" t="s">
        <v>94</v>
      </c>
      <c r="H13" s="28" t="s">
        <v>94</v>
      </c>
      <c r="I13" s="83">
        <v>43</v>
      </c>
      <c r="J13" s="83">
        <v>4</v>
      </c>
      <c r="K13" s="83">
        <v>2</v>
      </c>
      <c r="L13" s="83">
        <v>2</v>
      </c>
      <c r="M13" s="83">
        <v>0</v>
      </c>
      <c r="N13" s="32">
        <v>0</v>
      </c>
      <c r="O13" s="83">
        <v>12</v>
      </c>
      <c r="P13" s="83">
        <v>7</v>
      </c>
      <c r="Q13" s="83">
        <v>5</v>
      </c>
      <c r="R13" s="83">
        <v>23</v>
      </c>
      <c r="S13" s="83">
        <v>4</v>
      </c>
      <c r="T13" s="83">
        <v>9</v>
      </c>
      <c r="U13" s="83">
        <v>19</v>
      </c>
      <c r="V13" s="83">
        <v>2</v>
      </c>
      <c r="W13" s="83">
        <v>2</v>
      </c>
      <c r="X13" s="83">
        <v>0</v>
      </c>
      <c r="Y13" s="83">
        <v>1</v>
      </c>
      <c r="Z13" s="83">
        <v>18</v>
      </c>
    </row>
    <row r="14" spans="1:26" ht="15.95" customHeight="1">
      <c r="A14" s="16" t="s">
        <v>16</v>
      </c>
      <c r="B14" s="83">
        <v>24</v>
      </c>
      <c r="C14" s="83">
        <v>5</v>
      </c>
      <c r="D14" s="83">
        <v>5</v>
      </c>
      <c r="E14" s="83">
        <v>5</v>
      </c>
      <c r="F14" s="83">
        <v>9</v>
      </c>
      <c r="G14" s="28" t="s">
        <v>94</v>
      </c>
      <c r="H14" s="28" t="s">
        <v>94</v>
      </c>
      <c r="I14" s="83">
        <v>21</v>
      </c>
      <c r="J14" s="83">
        <v>2</v>
      </c>
      <c r="K14" s="83">
        <v>1</v>
      </c>
      <c r="L14" s="83">
        <v>0</v>
      </c>
      <c r="M14" s="83">
        <v>0</v>
      </c>
      <c r="N14" s="32">
        <v>0</v>
      </c>
      <c r="O14" s="83">
        <v>5</v>
      </c>
      <c r="P14" s="83">
        <v>2</v>
      </c>
      <c r="Q14" s="83">
        <v>2</v>
      </c>
      <c r="R14" s="83">
        <v>15</v>
      </c>
      <c r="S14" s="83">
        <v>0</v>
      </c>
      <c r="T14" s="83">
        <v>5</v>
      </c>
      <c r="U14" s="83">
        <v>8</v>
      </c>
      <c r="V14" s="83">
        <v>0</v>
      </c>
      <c r="W14" s="83">
        <v>1</v>
      </c>
      <c r="X14" s="83">
        <v>0</v>
      </c>
      <c r="Y14" s="83">
        <v>0</v>
      </c>
      <c r="Z14" s="83">
        <v>10</v>
      </c>
    </row>
    <row r="15" spans="1:26" ht="15.95" customHeight="1">
      <c r="A15" s="16" t="s">
        <v>15</v>
      </c>
      <c r="B15" s="83">
        <v>43</v>
      </c>
      <c r="C15" s="83">
        <v>3</v>
      </c>
      <c r="D15" s="83">
        <v>15</v>
      </c>
      <c r="E15" s="83">
        <v>15</v>
      </c>
      <c r="F15" s="83">
        <v>10</v>
      </c>
      <c r="G15" s="28" t="s">
        <v>94</v>
      </c>
      <c r="H15" s="28" t="s">
        <v>94</v>
      </c>
      <c r="I15" s="83">
        <v>28</v>
      </c>
      <c r="J15" s="83">
        <v>6</v>
      </c>
      <c r="K15" s="83">
        <v>7</v>
      </c>
      <c r="L15" s="83">
        <v>1</v>
      </c>
      <c r="M15" s="83">
        <v>0</v>
      </c>
      <c r="N15" s="32">
        <v>1</v>
      </c>
      <c r="O15" s="83">
        <v>13</v>
      </c>
      <c r="P15" s="83">
        <v>9</v>
      </c>
      <c r="Q15" s="83">
        <v>3</v>
      </c>
      <c r="R15" s="83">
        <v>18</v>
      </c>
      <c r="S15" s="83">
        <v>0</v>
      </c>
      <c r="T15" s="83">
        <v>10</v>
      </c>
      <c r="U15" s="83">
        <v>19</v>
      </c>
      <c r="V15" s="83">
        <v>2</v>
      </c>
      <c r="W15" s="83">
        <v>2</v>
      </c>
      <c r="X15" s="83">
        <v>0</v>
      </c>
      <c r="Y15" s="83">
        <v>0</v>
      </c>
      <c r="Z15" s="83">
        <v>10</v>
      </c>
    </row>
    <row r="16" spans="1:26" ht="15.95" customHeight="1">
      <c r="A16" s="16" t="s">
        <v>14</v>
      </c>
      <c r="B16" s="83">
        <v>40</v>
      </c>
      <c r="C16" s="83">
        <v>10</v>
      </c>
      <c r="D16" s="83">
        <v>12</v>
      </c>
      <c r="E16" s="83">
        <v>9</v>
      </c>
      <c r="F16" s="83">
        <v>9</v>
      </c>
      <c r="G16" s="28" t="s">
        <v>94</v>
      </c>
      <c r="H16" s="28" t="s">
        <v>94</v>
      </c>
      <c r="I16" s="83">
        <v>27</v>
      </c>
      <c r="J16" s="83">
        <v>11</v>
      </c>
      <c r="K16" s="83">
        <v>2</v>
      </c>
      <c r="L16" s="83">
        <v>0</v>
      </c>
      <c r="M16" s="83">
        <v>0</v>
      </c>
      <c r="N16" s="32">
        <v>0</v>
      </c>
      <c r="O16" s="83">
        <v>15</v>
      </c>
      <c r="P16" s="83">
        <v>4</v>
      </c>
      <c r="Q16" s="83">
        <v>6</v>
      </c>
      <c r="R16" s="83">
        <v>12</v>
      </c>
      <c r="S16" s="83">
        <v>3</v>
      </c>
      <c r="T16" s="83">
        <v>11</v>
      </c>
      <c r="U16" s="83">
        <v>9</v>
      </c>
      <c r="V16" s="83">
        <v>2</v>
      </c>
      <c r="W16" s="83">
        <v>1</v>
      </c>
      <c r="X16" s="83">
        <v>0</v>
      </c>
      <c r="Y16" s="83">
        <v>0</v>
      </c>
      <c r="Z16" s="83">
        <v>17</v>
      </c>
    </row>
    <row r="17" spans="1:26" ht="15.95" customHeight="1">
      <c r="A17" s="16" t="s">
        <v>13</v>
      </c>
      <c r="B17" s="83">
        <v>38</v>
      </c>
      <c r="C17" s="83">
        <v>7</v>
      </c>
      <c r="D17" s="83">
        <v>9</v>
      </c>
      <c r="E17" s="83">
        <v>11</v>
      </c>
      <c r="F17" s="83">
        <v>11</v>
      </c>
      <c r="G17" s="28" t="s">
        <v>94</v>
      </c>
      <c r="H17" s="28" t="s">
        <v>94</v>
      </c>
      <c r="I17" s="83">
        <v>25</v>
      </c>
      <c r="J17" s="83">
        <v>11</v>
      </c>
      <c r="K17" s="83">
        <v>2</v>
      </c>
      <c r="L17" s="83">
        <v>0</v>
      </c>
      <c r="M17" s="83">
        <v>0</v>
      </c>
      <c r="N17" s="32">
        <v>0</v>
      </c>
      <c r="O17" s="83">
        <v>13</v>
      </c>
      <c r="P17" s="83">
        <v>4</v>
      </c>
      <c r="Q17" s="83">
        <v>7</v>
      </c>
      <c r="R17" s="83">
        <v>14</v>
      </c>
      <c r="S17" s="83">
        <v>0</v>
      </c>
      <c r="T17" s="83">
        <v>11</v>
      </c>
      <c r="U17" s="83">
        <v>10</v>
      </c>
      <c r="V17" s="83">
        <v>1</v>
      </c>
      <c r="W17" s="83">
        <v>2</v>
      </c>
      <c r="X17" s="83">
        <v>0</v>
      </c>
      <c r="Y17" s="83">
        <v>0</v>
      </c>
      <c r="Z17" s="83">
        <v>14</v>
      </c>
    </row>
    <row r="18" spans="1:26" ht="15.95" customHeight="1">
      <c r="A18" s="16" t="s">
        <v>12</v>
      </c>
      <c r="B18" s="83">
        <v>31</v>
      </c>
      <c r="C18" s="83">
        <v>5</v>
      </c>
      <c r="D18" s="83">
        <v>5</v>
      </c>
      <c r="E18" s="83">
        <v>11</v>
      </c>
      <c r="F18" s="83">
        <v>10</v>
      </c>
      <c r="G18" s="28" t="s">
        <v>94</v>
      </c>
      <c r="H18" s="28" t="s">
        <v>94</v>
      </c>
      <c r="I18" s="83">
        <v>30</v>
      </c>
      <c r="J18" s="83">
        <v>1</v>
      </c>
      <c r="K18" s="83">
        <v>0</v>
      </c>
      <c r="L18" s="83">
        <v>0</v>
      </c>
      <c r="M18" s="83">
        <v>0</v>
      </c>
      <c r="N18" s="32">
        <v>0</v>
      </c>
      <c r="O18" s="83">
        <v>2</v>
      </c>
      <c r="P18" s="83">
        <v>4</v>
      </c>
      <c r="Q18" s="83">
        <v>4</v>
      </c>
      <c r="R18" s="83">
        <v>21</v>
      </c>
      <c r="S18" s="83">
        <v>0</v>
      </c>
      <c r="T18" s="83">
        <v>5</v>
      </c>
      <c r="U18" s="83">
        <v>13</v>
      </c>
      <c r="V18" s="83">
        <v>0</v>
      </c>
      <c r="W18" s="83">
        <v>0</v>
      </c>
      <c r="X18" s="83">
        <v>0</v>
      </c>
      <c r="Y18" s="83">
        <v>0</v>
      </c>
      <c r="Z18" s="83">
        <v>13</v>
      </c>
    </row>
    <row r="19" spans="1:26" ht="15.95" customHeight="1">
      <c r="A19" s="16" t="s">
        <v>11</v>
      </c>
      <c r="B19" s="83">
        <v>45</v>
      </c>
      <c r="C19" s="83">
        <v>15</v>
      </c>
      <c r="D19" s="83">
        <v>10</v>
      </c>
      <c r="E19" s="83">
        <v>10</v>
      </c>
      <c r="F19" s="83">
        <v>10</v>
      </c>
      <c r="G19" s="28" t="s">
        <v>94</v>
      </c>
      <c r="H19" s="28" t="s">
        <v>94</v>
      </c>
      <c r="I19" s="83">
        <v>38</v>
      </c>
      <c r="J19" s="83">
        <v>5</v>
      </c>
      <c r="K19" s="83">
        <v>2</v>
      </c>
      <c r="L19" s="83">
        <v>0</v>
      </c>
      <c r="M19" s="83">
        <v>0</v>
      </c>
      <c r="N19" s="32">
        <v>0</v>
      </c>
      <c r="O19" s="83">
        <v>10</v>
      </c>
      <c r="P19" s="83">
        <v>9</v>
      </c>
      <c r="Q19" s="83">
        <v>6</v>
      </c>
      <c r="R19" s="83">
        <v>19</v>
      </c>
      <c r="S19" s="83">
        <v>1</v>
      </c>
      <c r="T19" s="83">
        <v>9</v>
      </c>
      <c r="U19" s="83">
        <v>11</v>
      </c>
      <c r="V19" s="83">
        <v>1</v>
      </c>
      <c r="W19" s="83">
        <v>0</v>
      </c>
      <c r="X19" s="83">
        <v>0</v>
      </c>
      <c r="Y19" s="83">
        <v>0</v>
      </c>
      <c r="Z19" s="83">
        <v>24</v>
      </c>
    </row>
    <row r="20" spans="1:26" ht="15.95" customHeight="1">
      <c r="A20" s="16" t="s">
        <v>10</v>
      </c>
      <c r="B20" s="83">
        <v>39</v>
      </c>
      <c r="C20" s="83">
        <v>10</v>
      </c>
      <c r="D20" s="83">
        <v>13</v>
      </c>
      <c r="E20" s="83">
        <v>10</v>
      </c>
      <c r="F20" s="83">
        <v>6</v>
      </c>
      <c r="G20" s="28" t="s">
        <v>94</v>
      </c>
      <c r="H20" s="28" t="s">
        <v>94</v>
      </c>
      <c r="I20" s="83">
        <v>26</v>
      </c>
      <c r="J20" s="83">
        <v>9</v>
      </c>
      <c r="K20" s="83">
        <v>4</v>
      </c>
      <c r="L20" s="83">
        <v>0</v>
      </c>
      <c r="M20" s="83">
        <v>0</v>
      </c>
      <c r="N20" s="32">
        <v>0</v>
      </c>
      <c r="O20" s="83">
        <v>19</v>
      </c>
      <c r="P20" s="83">
        <v>8</v>
      </c>
      <c r="Q20" s="83">
        <v>2</v>
      </c>
      <c r="R20" s="83">
        <v>10</v>
      </c>
      <c r="S20" s="83">
        <v>0</v>
      </c>
      <c r="T20" s="83">
        <v>6</v>
      </c>
      <c r="U20" s="83">
        <v>4</v>
      </c>
      <c r="V20" s="83">
        <v>1</v>
      </c>
      <c r="W20" s="83">
        <v>1</v>
      </c>
      <c r="X20" s="83">
        <v>0</v>
      </c>
      <c r="Y20" s="83">
        <v>0</v>
      </c>
      <c r="Z20" s="83">
        <v>27</v>
      </c>
    </row>
    <row r="21" spans="1:26" ht="15.95" customHeight="1">
      <c r="A21" s="16" t="s">
        <v>9</v>
      </c>
      <c r="B21" s="83">
        <v>37</v>
      </c>
      <c r="C21" s="83">
        <v>9</v>
      </c>
      <c r="D21" s="83">
        <v>12</v>
      </c>
      <c r="E21" s="83">
        <v>4</v>
      </c>
      <c r="F21" s="83">
        <v>12</v>
      </c>
      <c r="G21" s="28" t="s">
        <v>94</v>
      </c>
      <c r="H21" s="28" t="s">
        <v>94</v>
      </c>
      <c r="I21" s="83">
        <v>29</v>
      </c>
      <c r="J21" s="83">
        <v>6</v>
      </c>
      <c r="K21" s="83">
        <v>0</v>
      </c>
      <c r="L21" s="83">
        <v>1</v>
      </c>
      <c r="M21" s="83">
        <v>1</v>
      </c>
      <c r="N21" s="32">
        <v>0</v>
      </c>
      <c r="O21" s="83">
        <v>5</v>
      </c>
      <c r="P21" s="83">
        <v>11</v>
      </c>
      <c r="Q21" s="83">
        <v>6</v>
      </c>
      <c r="R21" s="83">
        <v>15</v>
      </c>
      <c r="S21" s="83">
        <v>0</v>
      </c>
      <c r="T21" s="83">
        <v>11</v>
      </c>
      <c r="U21" s="83">
        <v>3</v>
      </c>
      <c r="V21" s="83">
        <v>1</v>
      </c>
      <c r="W21" s="83">
        <v>0</v>
      </c>
      <c r="X21" s="83">
        <v>1</v>
      </c>
      <c r="Y21" s="83">
        <v>0</v>
      </c>
      <c r="Z21" s="83">
        <v>21</v>
      </c>
    </row>
    <row r="22" spans="1:26" ht="15.95" customHeight="1">
      <c r="A22" s="16" t="s">
        <v>8</v>
      </c>
      <c r="B22" s="83">
        <v>48</v>
      </c>
      <c r="C22" s="83">
        <v>12</v>
      </c>
      <c r="D22" s="83">
        <v>9</v>
      </c>
      <c r="E22" s="83">
        <v>11</v>
      </c>
      <c r="F22" s="83">
        <v>16</v>
      </c>
      <c r="G22" s="28" t="s">
        <v>94</v>
      </c>
      <c r="H22" s="28" t="s">
        <v>94</v>
      </c>
      <c r="I22" s="83">
        <v>38</v>
      </c>
      <c r="J22" s="83">
        <v>6</v>
      </c>
      <c r="K22" s="83">
        <v>2</v>
      </c>
      <c r="L22" s="83">
        <v>2</v>
      </c>
      <c r="M22" s="83">
        <v>0</v>
      </c>
      <c r="N22" s="32">
        <v>0</v>
      </c>
      <c r="O22" s="83">
        <v>11</v>
      </c>
      <c r="P22" s="83">
        <v>9</v>
      </c>
      <c r="Q22" s="83">
        <v>8</v>
      </c>
      <c r="R22" s="83">
        <v>20</v>
      </c>
      <c r="S22" s="83">
        <v>0</v>
      </c>
      <c r="T22" s="83">
        <v>7</v>
      </c>
      <c r="U22" s="83">
        <v>17</v>
      </c>
      <c r="V22" s="83">
        <v>4</v>
      </c>
      <c r="W22" s="83">
        <v>1</v>
      </c>
      <c r="X22" s="83">
        <v>0</v>
      </c>
      <c r="Y22" s="83">
        <v>0</v>
      </c>
      <c r="Z22" s="83">
        <v>19</v>
      </c>
    </row>
    <row r="23" spans="1:26" ht="15.95" customHeight="1">
      <c r="A23" s="16" t="s">
        <v>7</v>
      </c>
      <c r="B23" s="83">
        <v>53</v>
      </c>
      <c r="C23" s="83">
        <v>17</v>
      </c>
      <c r="D23" s="83">
        <v>11</v>
      </c>
      <c r="E23" s="83">
        <v>11</v>
      </c>
      <c r="F23" s="83">
        <v>14</v>
      </c>
      <c r="G23" s="28" t="s">
        <v>94</v>
      </c>
      <c r="H23" s="28" t="s">
        <v>94</v>
      </c>
      <c r="I23" s="83">
        <v>42</v>
      </c>
      <c r="J23" s="83">
        <v>8</v>
      </c>
      <c r="K23" s="83">
        <v>1</v>
      </c>
      <c r="L23" s="83">
        <v>2</v>
      </c>
      <c r="M23" s="83">
        <v>0</v>
      </c>
      <c r="N23" s="32">
        <v>0</v>
      </c>
      <c r="O23" s="83">
        <v>16</v>
      </c>
      <c r="P23" s="83">
        <v>7</v>
      </c>
      <c r="Q23" s="83">
        <v>8</v>
      </c>
      <c r="R23" s="83">
        <v>20</v>
      </c>
      <c r="S23" s="83">
        <v>2</v>
      </c>
      <c r="T23" s="83">
        <v>11</v>
      </c>
      <c r="U23" s="83">
        <v>8</v>
      </c>
      <c r="V23" s="83">
        <v>2</v>
      </c>
      <c r="W23" s="83">
        <v>1</v>
      </c>
      <c r="X23" s="83">
        <v>1</v>
      </c>
      <c r="Y23" s="83">
        <v>0</v>
      </c>
      <c r="Z23" s="83">
        <v>30</v>
      </c>
    </row>
    <row r="24" spans="1:26" ht="15.95" customHeight="1">
      <c r="A24" s="16" t="s">
        <v>6</v>
      </c>
      <c r="B24" s="83">
        <v>69</v>
      </c>
      <c r="C24" s="83">
        <v>22</v>
      </c>
      <c r="D24" s="83">
        <v>13</v>
      </c>
      <c r="E24" s="83">
        <v>10</v>
      </c>
      <c r="F24" s="83">
        <v>24</v>
      </c>
      <c r="G24" s="28" t="s">
        <v>94</v>
      </c>
      <c r="H24" s="28" t="s">
        <v>94</v>
      </c>
      <c r="I24" s="83">
        <v>60</v>
      </c>
      <c r="J24" s="83">
        <v>6</v>
      </c>
      <c r="K24" s="83">
        <v>1</v>
      </c>
      <c r="L24" s="83">
        <v>2</v>
      </c>
      <c r="M24" s="83">
        <v>0</v>
      </c>
      <c r="N24" s="32">
        <v>0</v>
      </c>
      <c r="O24" s="83">
        <v>11</v>
      </c>
      <c r="P24" s="83">
        <v>17</v>
      </c>
      <c r="Q24" s="83">
        <v>10</v>
      </c>
      <c r="R24" s="83">
        <v>27</v>
      </c>
      <c r="S24" s="83">
        <v>4</v>
      </c>
      <c r="T24" s="83">
        <v>22</v>
      </c>
      <c r="U24" s="83">
        <v>14</v>
      </c>
      <c r="V24" s="83">
        <v>2</v>
      </c>
      <c r="W24" s="83">
        <v>1</v>
      </c>
      <c r="X24" s="83">
        <v>0</v>
      </c>
      <c r="Y24" s="83">
        <v>0</v>
      </c>
      <c r="Z24" s="83">
        <v>30</v>
      </c>
    </row>
    <row r="25" spans="1:26" ht="15.95" customHeight="1">
      <c r="A25" s="16" t="s">
        <v>5</v>
      </c>
      <c r="B25" s="83">
        <v>40</v>
      </c>
      <c r="C25" s="83">
        <v>9</v>
      </c>
      <c r="D25" s="83">
        <v>8</v>
      </c>
      <c r="E25" s="83">
        <v>8</v>
      </c>
      <c r="F25" s="83">
        <v>15</v>
      </c>
      <c r="G25" s="28" t="s">
        <v>94</v>
      </c>
      <c r="H25" s="28" t="s">
        <v>94</v>
      </c>
      <c r="I25" s="83">
        <v>32</v>
      </c>
      <c r="J25" s="83">
        <v>7</v>
      </c>
      <c r="K25" s="83">
        <v>0</v>
      </c>
      <c r="L25" s="83">
        <v>1</v>
      </c>
      <c r="M25" s="83">
        <v>0</v>
      </c>
      <c r="N25" s="32">
        <v>0</v>
      </c>
      <c r="O25" s="83">
        <v>9</v>
      </c>
      <c r="P25" s="83">
        <v>9</v>
      </c>
      <c r="Q25" s="83">
        <v>1</v>
      </c>
      <c r="R25" s="83">
        <v>21</v>
      </c>
      <c r="S25" s="83">
        <v>0</v>
      </c>
      <c r="T25" s="83">
        <v>12</v>
      </c>
      <c r="U25" s="83">
        <v>6</v>
      </c>
      <c r="V25" s="83">
        <v>0</v>
      </c>
      <c r="W25" s="83">
        <v>0</v>
      </c>
      <c r="X25" s="83">
        <v>0</v>
      </c>
      <c r="Y25" s="83">
        <v>1</v>
      </c>
      <c r="Z25" s="83">
        <v>21</v>
      </c>
    </row>
    <row r="26" spans="1:26" ht="15.95" customHeight="1">
      <c r="A26" s="16" t="s">
        <v>4</v>
      </c>
      <c r="B26" s="83">
        <v>10</v>
      </c>
      <c r="C26" s="83">
        <v>4</v>
      </c>
      <c r="D26" s="83">
        <v>3</v>
      </c>
      <c r="E26" s="83">
        <v>1</v>
      </c>
      <c r="F26" s="83">
        <v>2</v>
      </c>
      <c r="G26" s="28" t="s">
        <v>94</v>
      </c>
      <c r="H26" s="28" t="s">
        <v>94</v>
      </c>
      <c r="I26" s="83">
        <v>7</v>
      </c>
      <c r="J26" s="83">
        <v>2</v>
      </c>
      <c r="K26" s="83">
        <v>0</v>
      </c>
      <c r="L26" s="83">
        <v>1</v>
      </c>
      <c r="M26" s="83">
        <v>0</v>
      </c>
      <c r="N26" s="32">
        <v>0</v>
      </c>
      <c r="O26" s="83">
        <v>2</v>
      </c>
      <c r="P26" s="83">
        <v>3</v>
      </c>
      <c r="Q26" s="83">
        <v>1</v>
      </c>
      <c r="R26" s="83">
        <v>4</v>
      </c>
      <c r="S26" s="83">
        <v>0</v>
      </c>
      <c r="T26" s="83">
        <v>2</v>
      </c>
      <c r="U26" s="83">
        <v>3</v>
      </c>
      <c r="V26" s="83">
        <v>0</v>
      </c>
      <c r="W26" s="83">
        <v>0</v>
      </c>
      <c r="X26" s="83">
        <v>0</v>
      </c>
      <c r="Y26" s="83">
        <v>0</v>
      </c>
      <c r="Z26" s="83">
        <v>5</v>
      </c>
    </row>
    <row r="27" spans="1:26" ht="15.95" customHeight="1">
      <c r="A27" s="16" t="s">
        <v>3</v>
      </c>
      <c r="B27" s="83">
        <v>30</v>
      </c>
      <c r="C27" s="83">
        <v>5</v>
      </c>
      <c r="D27" s="83">
        <v>7</v>
      </c>
      <c r="E27" s="83">
        <v>8</v>
      </c>
      <c r="F27" s="83">
        <v>10</v>
      </c>
      <c r="G27" s="28" t="s">
        <v>94</v>
      </c>
      <c r="H27" s="28" t="s">
        <v>94</v>
      </c>
      <c r="I27" s="83">
        <v>27</v>
      </c>
      <c r="J27" s="83">
        <v>2</v>
      </c>
      <c r="K27" s="83">
        <v>1</v>
      </c>
      <c r="L27" s="83">
        <v>0</v>
      </c>
      <c r="M27" s="83">
        <v>0</v>
      </c>
      <c r="N27" s="32">
        <v>0</v>
      </c>
      <c r="O27" s="83">
        <v>4</v>
      </c>
      <c r="P27" s="83">
        <v>3</v>
      </c>
      <c r="Q27" s="83">
        <v>3</v>
      </c>
      <c r="R27" s="83">
        <v>20</v>
      </c>
      <c r="S27" s="83">
        <v>0</v>
      </c>
      <c r="T27" s="83">
        <v>5</v>
      </c>
      <c r="U27" s="83">
        <v>13</v>
      </c>
      <c r="V27" s="83">
        <v>1</v>
      </c>
      <c r="W27" s="83">
        <v>0</v>
      </c>
      <c r="X27" s="83">
        <v>0</v>
      </c>
      <c r="Y27" s="83">
        <v>0</v>
      </c>
      <c r="Z27" s="83">
        <v>11</v>
      </c>
    </row>
    <row r="28" spans="1:26" ht="15.95" customHeight="1">
      <c r="A28" s="15" t="s">
        <v>2</v>
      </c>
      <c r="B28" s="84">
        <v>89</v>
      </c>
      <c r="C28" s="84">
        <v>20</v>
      </c>
      <c r="D28" s="84">
        <v>30</v>
      </c>
      <c r="E28" s="84">
        <v>20</v>
      </c>
      <c r="F28" s="84">
        <v>19</v>
      </c>
      <c r="G28" s="29" t="s">
        <v>94</v>
      </c>
      <c r="H28" s="29" t="s">
        <v>94</v>
      </c>
      <c r="I28" s="84">
        <v>47</v>
      </c>
      <c r="J28" s="84">
        <v>32</v>
      </c>
      <c r="K28" s="84">
        <v>3</v>
      </c>
      <c r="L28" s="84">
        <v>3</v>
      </c>
      <c r="M28" s="84">
        <v>4</v>
      </c>
      <c r="N28" s="33">
        <v>0</v>
      </c>
      <c r="O28" s="84">
        <v>54</v>
      </c>
      <c r="P28" s="84">
        <v>12</v>
      </c>
      <c r="Q28" s="84">
        <v>5</v>
      </c>
      <c r="R28" s="84">
        <v>18</v>
      </c>
      <c r="S28" s="84">
        <v>0</v>
      </c>
      <c r="T28" s="84">
        <v>32</v>
      </c>
      <c r="U28" s="84">
        <v>11</v>
      </c>
      <c r="V28" s="84">
        <v>2</v>
      </c>
      <c r="W28" s="84">
        <v>1</v>
      </c>
      <c r="X28" s="84">
        <v>2</v>
      </c>
      <c r="Y28" s="84">
        <v>0</v>
      </c>
      <c r="Z28" s="84">
        <v>41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292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18218</v>
      </c>
      <c r="C7" s="27" t="s">
        <v>94</v>
      </c>
      <c r="D7" s="27" t="s">
        <v>94</v>
      </c>
      <c r="E7" s="27" t="s">
        <v>94</v>
      </c>
      <c r="F7" s="27" t="s">
        <v>94</v>
      </c>
      <c r="G7" s="31">
        <v>8175</v>
      </c>
      <c r="H7" s="31">
        <v>10043</v>
      </c>
      <c r="I7" s="31">
        <v>1060</v>
      </c>
      <c r="J7" s="31">
        <v>3522</v>
      </c>
      <c r="K7" s="31">
        <v>4899</v>
      </c>
      <c r="L7" s="31">
        <v>4798</v>
      </c>
      <c r="M7" s="31">
        <v>2350</v>
      </c>
      <c r="N7" s="31">
        <v>1589</v>
      </c>
      <c r="O7" s="31">
        <v>1870</v>
      </c>
      <c r="P7" s="31">
        <v>3197</v>
      </c>
      <c r="Q7" s="31">
        <v>2311</v>
      </c>
      <c r="R7" s="31">
        <v>4616</v>
      </c>
      <c r="S7" s="31">
        <v>6224</v>
      </c>
      <c r="T7" s="31">
        <v>4073</v>
      </c>
      <c r="U7" s="31">
        <v>4630</v>
      </c>
      <c r="V7" s="31">
        <v>3126</v>
      </c>
      <c r="W7" s="31">
        <v>2697</v>
      </c>
      <c r="X7" s="31">
        <v>1156</v>
      </c>
      <c r="Y7" s="31">
        <v>346</v>
      </c>
      <c r="Z7" s="31">
        <v>2190</v>
      </c>
    </row>
    <row r="8" spans="1:26" ht="15.95" customHeight="1">
      <c r="A8" s="16" t="s">
        <v>22</v>
      </c>
      <c r="B8" s="83">
        <v>1319</v>
      </c>
      <c r="C8" s="28" t="s">
        <v>94</v>
      </c>
      <c r="D8" s="28" t="s">
        <v>94</v>
      </c>
      <c r="E8" s="28" t="s">
        <v>94</v>
      </c>
      <c r="F8" s="28" t="s">
        <v>94</v>
      </c>
      <c r="G8" s="83">
        <v>479</v>
      </c>
      <c r="H8" s="83">
        <v>840</v>
      </c>
      <c r="I8" s="83">
        <v>82</v>
      </c>
      <c r="J8" s="83">
        <v>267</v>
      </c>
      <c r="K8" s="83">
        <v>366</v>
      </c>
      <c r="L8" s="83">
        <v>335</v>
      </c>
      <c r="M8" s="83">
        <v>176</v>
      </c>
      <c r="N8" s="32">
        <v>93</v>
      </c>
      <c r="O8" s="83">
        <v>66</v>
      </c>
      <c r="P8" s="83">
        <v>221</v>
      </c>
      <c r="Q8" s="83">
        <v>150</v>
      </c>
      <c r="R8" s="83">
        <v>336</v>
      </c>
      <c r="S8" s="83">
        <v>546</v>
      </c>
      <c r="T8" s="83">
        <v>245</v>
      </c>
      <c r="U8" s="83">
        <v>364</v>
      </c>
      <c r="V8" s="83">
        <v>248</v>
      </c>
      <c r="W8" s="83">
        <v>234</v>
      </c>
      <c r="X8" s="83">
        <v>73</v>
      </c>
      <c r="Y8" s="83">
        <v>15</v>
      </c>
      <c r="Z8" s="83">
        <v>140</v>
      </c>
    </row>
    <row r="9" spans="1:26" ht="15.95" customHeight="1">
      <c r="A9" s="16" t="s">
        <v>21</v>
      </c>
      <c r="B9" s="83">
        <v>839</v>
      </c>
      <c r="C9" s="28" t="s">
        <v>94</v>
      </c>
      <c r="D9" s="28" t="s">
        <v>94</v>
      </c>
      <c r="E9" s="28" t="s">
        <v>94</v>
      </c>
      <c r="F9" s="28" t="s">
        <v>94</v>
      </c>
      <c r="G9" s="83">
        <v>332</v>
      </c>
      <c r="H9" s="83">
        <v>507</v>
      </c>
      <c r="I9" s="83">
        <v>60</v>
      </c>
      <c r="J9" s="83">
        <v>193</v>
      </c>
      <c r="K9" s="83">
        <v>255</v>
      </c>
      <c r="L9" s="83">
        <v>198</v>
      </c>
      <c r="M9" s="83">
        <v>86</v>
      </c>
      <c r="N9" s="32">
        <v>47</v>
      </c>
      <c r="O9" s="83">
        <v>48</v>
      </c>
      <c r="P9" s="83">
        <v>136</v>
      </c>
      <c r="Q9" s="83">
        <v>133</v>
      </c>
      <c r="R9" s="83">
        <v>196</v>
      </c>
      <c r="S9" s="83">
        <v>326</v>
      </c>
      <c r="T9" s="83">
        <v>257</v>
      </c>
      <c r="U9" s="83">
        <v>188</v>
      </c>
      <c r="V9" s="83">
        <v>126</v>
      </c>
      <c r="W9" s="83">
        <v>91</v>
      </c>
      <c r="X9" s="83">
        <v>29</v>
      </c>
      <c r="Y9" s="83">
        <v>8</v>
      </c>
      <c r="Z9" s="83">
        <v>140</v>
      </c>
    </row>
    <row r="10" spans="1:26" ht="15.95" customHeight="1">
      <c r="A10" s="16" t="s">
        <v>20</v>
      </c>
      <c r="B10" s="83">
        <v>884</v>
      </c>
      <c r="C10" s="28" t="s">
        <v>94</v>
      </c>
      <c r="D10" s="28" t="s">
        <v>94</v>
      </c>
      <c r="E10" s="28" t="s">
        <v>94</v>
      </c>
      <c r="F10" s="28" t="s">
        <v>94</v>
      </c>
      <c r="G10" s="83">
        <v>423</v>
      </c>
      <c r="H10" s="83">
        <v>461</v>
      </c>
      <c r="I10" s="83">
        <v>52</v>
      </c>
      <c r="J10" s="83">
        <v>196</v>
      </c>
      <c r="K10" s="83">
        <v>251</v>
      </c>
      <c r="L10" s="83">
        <v>205</v>
      </c>
      <c r="M10" s="83">
        <v>93</v>
      </c>
      <c r="N10" s="32">
        <v>87</v>
      </c>
      <c r="O10" s="83">
        <v>46</v>
      </c>
      <c r="P10" s="83">
        <v>125</v>
      </c>
      <c r="Q10" s="83">
        <v>108</v>
      </c>
      <c r="R10" s="83">
        <v>285</v>
      </c>
      <c r="S10" s="83">
        <v>320</v>
      </c>
      <c r="T10" s="83">
        <v>160</v>
      </c>
      <c r="U10" s="83">
        <v>253</v>
      </c>
      <c r="V10" s="83">
        <v>176</v>
      </c>
      <c r="W10" s="83">
        <v>150</v>
      </c>
      <c r="X10" s="83">
        <v>54</v>
      </c>
      <c r="Y10" s="83">
        <v>11</v>
      </c>
      <c r="Z10" s="83">
        <v>80</v>
      </c>
    </row>
    <row r="11" spans="1:26" ht="15.95" customHeight="1">
      <c r="A11" s="16" t="s">
        <v>19</v>
      </c>
      <c r="B11" s="83">
        <v>403</v>
      </c>
      <c r="C11" s="28" t="s">
        <v>94</v>
      </c>
      <c r="D11" s="28" t="s">
        <v>94</v>
      </c>
      <c r="E11" s="28" t="s">
        <v>94</v>
      </c>
      <c r="F11" s="28" t="s">
        <v>94</v>
      </c>
      <c r="G11" s="83">
        <v>275</v>
      </c>
      <c r="H11" s="83">
        <v>128</v>
      </c>
      <c r="I11" s="83">
        <v>37</v>
      </c>
      <c r="J11" s="83">
        <v>90</v>
      </c>
      <c r="K11" s="83">
        <v>103</v>
      </c>
      <c r="L11" s="83">
        <v>93</v>
      </c>
      <c r="M11" s="83">
        <v>45</v>
      </c>
      <c r="N11" s="32">
        <v>35</v>
      </c>
      <c r="O11" s="83">
        <v>40</v>
      </c>
      <c r="P11" s="83">
        <v>64</v>
      </c>
      <c r="Q11" s="83">
        <v>54</v>
      </c>
      <c r="R11" s="83">
        <v>92</v>
      </c>
      <c r="S11" s="83">
        <v>153</v>
      </c>
      <c r="T11" s="83">
        <v>64</v>
      </c>
      <c r="U11" s="83">
        <v>107</v>
      </c>
      <c r="V11" s="83">
        <v>63</v>
      </c>
      <c r="W11" s="83">
        <v>49</v>
      </c>
      <c r="X11" s="83">
        <v>35</v>
      </c>
      <c r="Y11" s="83">
        <v>15</v>
      </c>
      <c r="Z11" s="83">
        <v>70</v>
      </c>
    </row>
    <row r="12" spans="1:26" ht="15.95" customHeight="1">
      <c r="A12" s="16" t="s">
        <v>18</v>
      </c>
      <c r="B12" s="83">
        <v>546</v>
      </c>
      <c r="C12" s="28" t="s">
        <v>94</v>
      </c>
      <c r="D12" s="28" t="s">
        <v>94</v>
      </c>
      <c r="E12" s="28" t="s">
        <v>94</v>
      </c>
      <c r="F12" s="28" t="s">
        <v>94</v>
      </c>
      <c r="G12" s="83">
        <v>277</v>
      </c>
      <c r="H12" s="83">
        <v>269</v>
      </c>
      <c r="I12" s="83">
        <v>49</v>
      </c>
      <c r="J12" s="83">
        <v>139</v>
      </c>
      <c r="K12" s="83">
        <v>149</v>
      </c>
      <c r="L12" s="83">
        <v>113</v>
      </c>
      <c r="M12" s="83">
        <v>57</v>
      </c>
      <c r="N12" s="32">
        <v>39</v>
      </c>
      <c r="O12" s="83">
        <v>45</v>
      </c>
      <c r="P12" s="83">
        <v>87</v>
      </c>
      <c r="Q12" s="83">
        <v>97</v>
      </c>
      <c r="R12" s="83">
        <v>152</v>
      </c>
      <c r="S12" s="83">
        <v>165</v>
      </c>
      <c r="T12" s="83">
        <v>123</v>
      </c>
      <c r="U12" s="83">
        <v>157</v>
      </c>
      <c r="V12" s="83">
        <v>90</v>
      </c>
      <c r="W12" s="83">
        <v>64</v>
      </c>
      <c r="X12" s="83">
        <v>24</v>
      </c>
      <c r="Y12" s="83">
        <v>7</v>
      </c>
      <c r="Z12" s="83">
        <v>81</v>
      </c>
    </row>
    <row r="13" spans="1:26" ht="15.95" customHeight="1">
      <c r="A13" s="16" t="s">
        <v>17</v>
      </c>
      <c r="B13" s="83">
        <v>807</v>
      </c>
      <c r="C13" s="28" t="s">
        <v>94</v>
      </c>
      <c r="D13" s="28" t="s">
        <v>94</v>
      </c>
      <c r="E13" s="28" t="s">
        <v>94</v>
      </c>
      <c r="F13" s="28" t="s">
        <v>94</v>
      </c>
      <c r="G13" s="83">
        <v>294</v>
      </c>
      <c r="H13" s="83">
        <v>513</v>
      </c>
      <c r="I13" s="83">
        <v>60</v>
      </c>
      <c r="J13" s="83">
        <v>176</v>
      </c>
      <c r="K13" s="83">
        <v>216</v>
      </c>
      <c r="L13" s="83">
        <v>193</v>
      </c>
      <c r="M13" s="83">
        <v>85</v>
      </c>
      <c r="N13" s="32">
        <v>77</v>
      </c>
      <c r="O13" s="83">
        <v>48</v>
      </c>
      <c r="P13" s="83">
        <v>128</v>
      </c>
      <c r="Q13" s="83">
        <v>92</v>
      </c>
      <c r="R13" s="83">
        <v>255</v>
      </c>
      <c r="S13" s="83">
        <v>284</v>
      </c>
      <c r="T13" s="83">
        <v>147</v>
      </c>
      <c r="U13" s="83">
        <v>223</v>
      </c>
      <c r="V13" s="83">
        <v>145</v>
      </c>
      <c r="W13" s="83">
        <v>118</v>
      </c>
      <c r="X13" s="83">
        <v>39</v>
      </c>
      <c r="Y13" s="83">
        <v>19</v>
      </c>
      <c r="Z13" s="83">
        <v>116</v>
      </c>
    </row>
    <row r="14" spans="1:26" ht="15.95" customHeight="1">
      <c r="A14" s="16" t="s">
        <v>16</v>
      </c>
      <c r="B14" s="83">
        <v>845</v>
      </c>
      <c r="C14" s="28" t="s">
        <v>94</v>
      </c>
      <c r="D14" s="28" t="s">
        <v>94</v>
      </c>
      <c r="E14" s="28" t="s">
        <v>94</v>
      </c>
      <c r="F14" s="28" t="s">
        <v>94</v>
      </c>
      <c r="G14" s="83">
        <v>293</v>
      </c>
      <c r="H14" s="83">
        <v>552</v>
      </c>
      <c r="I14" s="83">
        <v>50</v>
      </c>
      <c r="J14" s="83">
        <v>145</v>
      </c>
      <c r="K14" s="83">
        <v>257</v>
      </c>
      <c r="L14" s="83">
        <v>200</v>
      </c>
      <c r="M14" s="83">
        <v>109</v>
      </c>
      <c r="N14" s="32">
        <v>84</v>
      </c>
      <c r="O14" s="83">
        <v>67</v>
      </c>
      <c r="P14" s="83">
        <v>141</v>
      </c>
      <c r="Q14" s="83">
        <v>120</v>
      </c>
      <c r="R14" s="83">
        <v>201</v>
      </c>
      <c r="S14" s="83">
        <v>316</v>
      </c>
      <c r="T14" s="83">
        <v>205</v>
      </c>
      <c r="U14" s="83">
        <v>239</v>
      </c>
      <c r="V14" s="83">
        <v>128</v>
      </c>
      <c r="W14" s="83">
        <v>98</v>
      </c>
      <c r="X14" s="83">
        <v>38</v>
      </c>
      <c r="Y14" s="83">
        <v>9</v>
      </c>
      <c r="Z14" s="83">
        <v>128</v>
      </c>
    </row>
    <row r="15" spans="1:26" ht="15.95" customHeight="1">
      <c r="A15" s="16" t="s">
        <v>15</v>
      </c>
      <c r="B15" s="83">
        <v>222</v>
      </c>
      <c r="C15" s="28" t="s">
        <v>94</v>
      </c>
      <c r="D15" s="28" t="s">
        <v>94</v>
      </c>
      <c r="E15" s="28" t="s">
        <v>94</v>
      </c>
      <c r="F15" s="28" t="s">
        <v>94</v>
      </c>
      <c r="G15" s="83">
        <v>145</v>
      </c>
      <c r="H15" s="83">
        <v>77</v>
      </c>
      <c r="I15" s="83">
        <v>12</v>
      </c>
      <c r="J15" s="83">
        <v>41</v>
      </c>
      <c r="K15" s="83">
        <v>47</v>
      </c>
      <c r="L15" s="83">
        <v>64</v>
      </c>
      <c r="M15" s="83">
        <v>31</v>
      </c>
      <c r="N15" s="32">
        <v>27</v>
      </c>
      <c r="O15" s="83">
        <v>35</v>
      </c>
      <c r="P15" s="83">
        <v>51</v>
      </c>
      <c r="Q15" s="83">
        <v>28</v>
      </c>
      <c r="R15" s="83">
        <v>52</v>
      </c>
      <c r="S15" s="83">
        <v>56</v>
      </c>
      <c r="T15" s="83">
        <v>48</v>
      </c>
      <c r="U15" s="83">
        <v>44</v>
      </c>
      <c r="V15" s="83">
        <v>36</v>
      </c>
      <c r="W15" s="83">
        <v>32</v>
      </c>
      <c r="X15" s="83">
        <v>30</v>
      </c>
      <c r="Y15" s="83">
        <v>9</v>
      </c>
      <c r="Z15" s="83">
        <v>23</v>
      </c>
    </row>
    <row r="16" spans="1:26" ht="15.95" customHeight="1">
      <c r="A16" s="16" t="s">
        <v>14</v>
      </c>
      <c r="B16" s="83">
        <v>1037</v>
      </c>
      <c r="C16" s="28" t="s">
        <v>94</v>
      </c>
      <c r="D16" s="28" t="s">
        <v>94</v>
      </c>
      <c r="E16" s="28" t="s">
        <v>94</v>
      </c>
      <c r="F16" s="28" t="s">
        <v>94</v>
      </c>
      <c r="G16" s="83">
        <v>475</v>
      </c>
      <c r="H16" s="83">
        <v>562</v>
      </c>
      <c r="I16" s="83">
        <v>33</v>
      </c>
      <c r="J16" s="83">
        <v>122</v>
      </c>
      <c r="K16" s="83">
        <v>262</v>
      </c>
      <c r="L16" s="83">
        <v>335</v>
      </c>
      <c r="M16" s="83">
        <v>171</v>
      </c>
      <c r="N16" s="32">
        <v>114</v>
      </c>
      <c r="O16" s="83">
        <v>166</v>
      </c>
      <c r="P16" s="83">
        <v>193</v>
      </c>
      <c r="Q16" s="83">
        <v>125</v>
      </c>
      <c r="R16" s="83">
        <v>221</v>
      </c>
      <c r="S16" s="83">
        <v>332</v>
      </c>
      <c r="T16" s="83">
        <v>214</v>
      </c>
      <c r="U16" s="83">
        <v>230</v>
      </c>
      <c r="V16" s="83">
        <v>192</v>
      </c>
      <c r="W16" s="83">
        <v>189</v>
      </c>
      <c r="X16" s="83">
        <v>102</v>
      </c>
      <c r="Y16" s="83">
        <v>24</v>
      </c>
      <c r="Z16" s="83">
        <v>86</v>
      </c>
    </row>
    <row r="17" spans="1:26" ht="15.95" customHeight="1">
      <c r="A17" s="16" t="s">
        <v>13</v>
      </c>
      <c r="B17" s="83">
        <v>1071</v>
      </c>
      <c r="C17" s="28" t="s">
        <v>94</v>
      </c>
      <c r="D17" s="28" t="s">
        <v>94</v>
      </c>
      <c r="E17" s="28" t="s">
        <v>94</v>
      </c>
      <c r="F17" s="28" t="s">
        <v>94</v>
      </c>
      <c r="G17" s="83">
        <v>465</v>
      </c>
      <c r="H17" s="83">
        <v>606</v>
      </c>
      <c r="I17" s="83">
        <v>55</v>
      </c>
      <c r="J17" s="83">
        <v>203</v>
      </c>
      <c r="K17" s="83">
        <v>311</v>
      </c>
      <c r="L17" s="83">
        <v>267</v>
      </c>
      <c r="M17" s="83">
        <v>147</v>
      </c>
      <c r="N17" s="32">
        <v>88</v>
      </c>
      <c r="O17" s="83">
        <v>87</v>
      </c>
      <c r="P17" s="83">
        <v>141</v>
      </c>
      <c r="Q17" s="83">
        <v>119</v>
      </c>
      <c r="R17" s="83">
        <v>280</v>
      </c>
      <c r="S17" s="83">
        <v>444</v>
      </c>
      <c r="T17" s="83">
        <v>196</v>
      </c>
      <c r="U17" s="83">
        <v>271</v>
      </c>
      <c r="V17" s="83">
        <v>209</v>
      </c>
      <c r="W17" s="83">
        <v>188</v>
      </c>
      <c r="X17" s="83">
        <v>83</v>
      </c>
      <c r="Y17" s="83">
        <v>27</v>
      </c>
      <c r="Z17" s="83">
        <v>97</v>
      </c>
    </row>
    <row r="18" spans="1:26" ht="15.95" customHeight="1">
      <c r="A18" s="16" t="s">
        <v>12</v>
      </c>
      <c r="B18" s="83">
        <v>664</v>
      </c>
      <c r="C18" s="28" t="s">
        <v>94</v>
      </c>
      <c r="D18" s="28" t="s">
        <v>94</v>
      </c>
      <c r="E18" s="28" t="s">
        <v>94</v>
      </c>
      <c r="F18" s="28" t="s">
        <v>94</v>
      </c>
      <c r="G18" s="83">
        <v>280</v>
      </c>
      <c r="H18" s="83">
        <v>384</v>
      </c>
      <c r="I18" s="83">
        <v>42</v>
      </c>
      <c r="J18" s="83">
        <v>144</v>
      </c>
      <c r="K18" s="83">
        <v>193</v>
      </c>
      <c r="L18" s="83">
        <v>145</v>
      </c>
      <c r="M18" s="83">
        <v>87</v>
      </c>
      <c r="N18" s="32">
        <v>53</v>
      </c>
      <c r="O18" s="83">
        <v>36</v>
      </c>
      <c r="P18" s="83">
        <v>53</v>
      </c>
      <c r="Q18" s="83">
        <v>84</v>
      </c>
      <c r="R18" s="83">
        <v>224</v>
      </c>
      <c r="S18" s="83">
        <v>267</v>
      </c>
      <c r="T18" s="83">
        <v>147</v>
      </c>
      <c r="U18" s="83">
        <v>186</v>
      </c>
      <c r="V18" s="83">
        <v>106</v>
      </c>
      <c r="W18" s="83">
        <v>91</v>
      </c>
      <c r="X18" s="83">
        <v>27</v>
      </c>
      <c r="Y18" s="83">
        <v>7</v>
      </c>
      <c r="Z18" s="83">
        <v>100</v>
      </c>
    </row>
    <row r="19" spans="1:26" ht="15.95" customHeight="1">
      <c r="A19" s="16" t="s">
        <v>11</v>
      </c>
      <c r="B19" s="83">
        <v>720</v>
      </c>
      <c r="C19" s="28" t="s">
        <v>94</v>
      </c>
      <c r="D19" s="28" t="s">
        <v>94</v>
      </c>
      <c r="E19" s="28" t="s">
        <v>94</v>
      </c>
      <c r="F19" s="28" t="s">
        <v>94</v>
      </c>
      <c r="G19" s="83">
        <v>341</v>
      </c>
      <c r="H19" s="83">
        <v>379</v>
      </c>
      <c r="I19" s="83">
        <v>43</v>
      </c>
      <c r="J19" s="83">
        <v>146</v>
      </c>
      <c r="K19" s="83">
        <v>191</v>
      </c>
      <c r="L19" s="83">
        <v>186</v>
      </c>
      <c r="M19" s="83">
        <v>81</v>
      </c>
      <c r="N19" s="32">
        <v>73</v>
      </c>
      <c r="O19" s="83">
        <v>55</v>
      </c>
      <c r="P19" s="83">
        <v>152</v>
      </c>
      <c r="Q19" s="83">
        <v>72</v>
      </c>
      <c r="R19" s="83">
        <v>181</v>
      </c>
      <c r="S19" s="83">
        <v>260</v>
      </c>
      <c r="T19" s="83">
        <v>124</v>
      </c>
      <c r="U19" s="83">
        <v>221</v>
      </c>
      <c r="V19" s="83">
        <v>110</v>
      </c>
      <c r="W19" s="83">
        <v>104</v>
      </c>
      <c r="X19" s="83">
        <v>50</v>
      </c>
      <c r="Y19" s="83">
        <v>15</v>
      </c>
      <c r="Z19" s="83">
        <v>96</v>
      </c>
    </row>
    <row r="20" spans="1:26" ht="15.95" customHeight="1">
      <c r="A20" s="16" t="s">
        <v>10</v>
      </c>
      <c r="B20" s="83">
        <v>434</v>
      </c>
      <c r="C20" s="28" t="s">
        <v>94</v>
      </c>
      <c r="D20" s="28" t="s">
        <v>94</v>
      </c>
      <c r="E20" s="28" t="s">
        <v>94</v>
      </c>
      <c r="F20" s="28" t="s">
        <v>94</v>
      </c>
      <c r="G20" s="83">
        <v>212</v>
      </c>
      <c r="H20" s="83">
        <v>222</v>
      </c>
      <c r="I20" s="83">
        <v>23</v>
      </c>
      <c r="J20" s="83">
        <v>61</v>
      </c>
      <c r="K20" s="83">
        <v>123</v>
      </c>
      <c r="L20" s="83">
        <v>109</v>
      </c>
      <c r="M20" s="83">
        <v>65</v>
      </c>
      <c r="N20" s="32">
        <v>53</v>
      </c>
      <c r="O20" s="83">
        <v>78</v>
      </c>
      <c r="P20" s="83">
        <v>81</v>
      </c>
      <c r="Q20" s="83">
        <v>40</v>
      </c>
      <c r="R20" s="83">
        <v>83</v>
      </c>
      <c r="S20" s="83">
        <v>152</v>
      </c>
      <c r="T20" s="83">
        <v>85</v>
      </c>
      <c r="U20" s="83">
        <v>90</v>
      </c>
      <c r="V20" s="83">
        <v>72</v>
      </c>
      <c r="W20" s="83">
        <v>56</v>
      </c>
      <c r="X20" s="83">
        <v>26</v>
      </c>
      <c r="Y20" s="83">
        <v>12</v>
      </c>
      <c r="Z20" s="83">
        <v>93</v>
      </c>
    </row>
    <row r="21" spans="1:26" ht="15.95" customHeight="1">
      <c r="A21" s="16" t="s">
        <v>9</v>
      </c>
      <c r="B21" s="83">
        <v>537</v>
      </c>
      <c r="C21" s="28" t="s">
        <v>94</v>
      </c>
      <c r="D21" s="28" t="s">
        <v>94</v>
      </c>
      <c r="E21" s="28" t="s">
        <v>94</v>
      </c>
      <c r="F21" s="28" t="s">
        <v>94</v>
      </c>
      <c r="G21" s="83">
        <v>247</v>
      </c>
      <c r="H21" s="83">
        <v>290</v>
      </c>
      <c r="I21" s="83">
        <v>33</v>
      </c>
      <c r="J21" s="83">
        <v>122</v>
      </c>
      <c r="K21" s="83">
        <v>138</v>
      </c>
      <c r="L21" s="83">
        <v>154</v>
      </c>
      <c r="M21" s="83">
        <v>64</v>
      </c>
      <c r="N21" s="32">
        <v>26</v>
      </c>
      <c r="O21" s="83">
        <v>29</v>
      </c>
      <c r="P21" s="83">
        <v>114</v>
      </c>
      <c r="Q21" s="83">
        <v>65</v>
      </c>
      <c r="R21" s="83">
        <v>148</v>
      </c>
      <c r="S21" s="83">
        <v>181</v>
      </c>
      <c r="T21" s="83">
        <v>142</v>
      </c>
      <c r="U21" s="83">
        <v>151</v>
      </c>
      <c r="V21" s="83">
        <v>94</v>
      </c>
      <c r="W21" s="83">
        <v>75</v>
      </c>
      <c r="X21" s="83">
        <v>14</v>
      </c>
      <c r="Y21" s="83">
        <v>4</v>
      </c>
      <c r="Z21" s="83">
        <v>57</v>
      </c>
    </row>
    <row r="22" spans="1:26" ht="15.95" customHeight="1">
      <c r="A22" s="16" t="s">
        <v>8</v>
      </c>
      <c r="B22" s="83">
        <v>1016</v>
      </c>
      <c r="C22" s="28" t="s">
        <v>94</v>
      </c>
      <c r="D22" s="28" t="s">
        <v>94</v>
      </c>
      <c r="E22" s="28" t="s">
        <v>94</v>
      </c>
      <c r="F22" s="28" t="s">
        <v>94</v>
      </c>
      <c r="G22" s="83">
        <v>479</v>
      </c>
      <c r="H22" s="83">
        <v>537</v>
      </c>
      <c r="I22" s="83">
        <v>66</v>
      </c>
      <c r="J22" s="83">
        <v>211</v>
      </c>
      <c r="K22" s="83">
        <v>244</v>
      </c>
      <c r="L22" s="83">
        <v>266</v>
      </c>
      <c r="M22" s="83">
        <v>137</v>
      </c>
      <c r="N22" s="32">
        <v>92</v>
      </c>
      <c r="O22" s="83">
        <v>55</v>
      </c>
      <c r="P22" s="83">
        <v>184</v>
      </c>
      <c r="Q22" s="83">
        <v>107</v>
      </c>
      <c r="R22" s="83">
        <v>284</v>
      </c>
      <c r="S22" s="83">
        <v>386</v>
      </c>
      <c r="T22" s="83">
        <v>166</v>
      </c>
      <c r="U22" s="83">
        <v>261</v>
      </c>
      <c r="V22" s="83">
        <v>214</v>
      </c>
      <c r="W22" s="83">
        <v>178</v>
      </c>
      <c r="X22" s="83">
        <v>65</v>
      </c>
      <c r="Y22" s="83">
        <v>23</v>
      </c>
      <c r="Z22" s="83">
        <v>109</v>
      </c>
    </row>
    <row r="23" spans="1:26" ht="15.95" customHeight="1">
      <c r="A23" s="16" t="s">
        <v>7</v>
      </c>
      <c r="B23" s="83">
        <v>1436</v>
      </c>
      <c r="C23" s="28" t="s">
        <v>94</v>
      </c>
      <c r="D23" s="28" t="s">
        <v>94</v>
      </c>
      <c r="E23" s="28" t="s">
        <v>94</v>
      </c>
      <c r="F23" s="28" t="s">
        <v>94</v>
      </c>
      <c r="G23" s="83">
        <v>608</v>
      </c>
      <c r="H23" s="83">
        <v>828</v>
      </c>
      <c r="I23" s="83">
        <v>85</v>
      </c>
      <c r="J23" s="83">
        <v>343</v>
      </c>
      <c r="K23" s="83">
        <v>390</v>
      </c>
      <c r="L23" s="83">
        <v>381</v>
      </c>
      <c r="M23" s="83">
        <v>155</v>
      </c>
      <c r="N23" s="32">
        <v>82</v>
      </c>
      <c r="O23" s="83">
        <v>179</v>
      </c>
      <c r="P23" s="83">
        <v>300</v>
      </c>
      <c r="Q23" s="83">
        <v>233</v>
      </c>
      <c r="R23" s="83">
        <v>328</v>
      </c>
      <c r="S23" s="83">
        <v>396</v>
      </c>
      <c r="T23" s="83">
        <v>352</v>
      </c>
      <c r="U23" s="83">
        <v>384</v>
      </c>
      <c r="V23" s="83">
        <v>229</v>
      </c>
      <c r="W23" s="83">
        <v>210</v>
      </c>
      <c r="X23" s="83">
        <v>90</v>
      </c>
      <c r="Y23" s="83">
        <v>33</v>
      </c>
      <c r="Z23" s="83">
        <v>138</v>
      </c>
    </row>
    <row r="24" spans="1:26" ht="15.95" customHeight="1">
      <c r="A24" s="16" t="s">
        <v>6</v>
      </c>
      <c r="B24" s="83">
        <v>1423</v>
      </c>
      <c r="C24" s="28" t="s">
        <v>94</v>
      </c>
      <c r="D24" s="28" t="s">
        <v>94</v>
      </c>
      <c r="E24" s="28" t="s">
        <v>94</v>
      </c>
      <c r="F24" s="28" t="s">
        <v>94</v>
      </c>
      <c r="G24" s="83">
        <v>577</v>
      </c>
      <c r="H24" s="83">
        <v>846</v>
      </c>
      <c r="I24" s="83">
        <v>95</v>
      </c>
      <c r="J24" s="83">
        <v>310</v>
      </c>
      <c r="K24" s="83">
        <v>401</v>
      </c>
      <c r="L24" s="83">
        <v>323</v>
      </c>
      <c r="M24" s="83">
        <v>188</v>
      </c>
      <c r="N24" s="32">
        <v>106</v>
      </c>
      <c r="O24" s="83">
        <v>120</v>
      </c>
      <c r="P24" s="83">
        <v>295</v>
      </c>
      <c r="Q24" s="83">
        <v>202</v>
      </c>
      <c r="R24" s="83">
        <v>311</v>
      </c>
      <c r="S24" s="83">
        <v>495</v>
      </c>
      <c r="T24" s="83">
        <v>298</v>
      </c>
      <c r="U24" s="83">
        <v>398</v>
      </c>
      <c r="V24" s="83">
        <v>250</v>
      </c>
      <c r="W24" s="83">
        <v>193</v>
      </c>
      <c r="X24" s="83">
        <v>90</v>
      </c>
      <c r="Y24" s="83">
        <v>34</v>
      </c>
      <c r="Z24" s="83">
        <v>160</v>
      </c>
    </row>
    <row r="25" spans="1:26" ht="15.95" customHeight="1">
      <c r="A25" s="16" t="s">
        <v>5</v>
      </c>
      <c r="B25" s="83">
        <v>791</v>
      </c>
      <c r="C25" s="28" t="s">
        <v>94</v>
      </c>
      <c r="D25" s="28" t="s">
        <v>94</v>
      </c>
      <c r="E25" s="28" t="s">
        <v>94</v>
      </c>
      <c r="F25" s="28" t="s">
        <v>94</v>
      </c>
      <c r="G25" s="83">
        <v>357</v>
      </c>
      <c r="H25" s="83">
        <v>434</v>
      </c>
      <c r="I25" s="83">
        <v>58</v>
      </c>
      <c r="J25" s="83">
        <v>188</v>
      </c>
      <c r="K25" s="83">
        <v>190</v>
      </c>
      <c r="L25" s="83">
        <v>197</v>
      </c>
      <c r="M25" s="83">
        <v>94</v>
      </c>
      <c r="N25" s="32">
        <v>64</v>
      </c>
      <c r="O25" s="83">
        <v>40</v>
      </c>
      <c r="P25" s="83">
        <v>129</v>
      </c>
      <c r="Q25" s="83">
        <v>83</v>
      </c>
      <c r="R25" s="83">
        <v>247</v>
      </c>
      <c r="S25" s="83">
        <v>292</v>
      </c>
      <c r="T25" s="83">
        <v>147</v>
      </c>
      <c r="U25" s="83">
        <v>215</v>
      </c>
      <c r="V25" s="83">
        <v>153</v>
      </c>
      <c r="W25" s="83">
        <v>123</v>
      </c>
      <c r="X25" s="83">
        <v>47</v>
      </c>
      <c r="Y25" s="83">
        <v>7</v>
      </c>
      <c r="Z25" s="83">
        <v>99</v>
      </c>
    </row>
    <row r="26" spans="1:26" ht="15.95" customHeight="1">
      <c r="A26" s="16" t="s">
        <v>4</v>
      </c>
      <c r="B26" s="83">
        <v>248</v>
      </c>
      <c r="C26" s="28" t="s">
        <v>94</v>
      </c>
      <c r="D26" s="28" t="s">
        <v>94</v>
      </c>
      <c r="E26" s="28" t="s">
        <v>94</v>
      </c>
      <c r="F26" s="28" t="s">
        <v>94</v>
      </c>
      <c r="G26" s="83">
        <v>130</v>
      </c>
      <c r="H26" s="83">
        <v>118</v>
      </c>
      <c r="I26" s="83">
        <v>4</v>
      </c>
      <c r="J26" s="83">
        <v>24</v>
      </c>
      <c r="K26" s="83">
        <v>56</v>
      </c>
      <c r="L26" s="83">
        <v>75</v>
      </c>
      <c r="M26" s="83">
        <v>43</v>
      </c>
      <c r="N26" s="32">
        <v>46</v>
      </c>
      <c r="O26" s="83">
        <v>30</v>
      </c>
      <c r="P26" s="83">
        <v>39</v>
      </c>
      <c r="Q26" s="83">
        <v>28</v>
      </c>
      <c r="R26" s="83">
        <v>60</v>
      </c>
      <c r="S26" s="83">
        <v>91</v>
      </c>
      <c r="T26" s="83">
        <v>43</v>
      </c>
      <c r="U26" s="83">
        <v>47</v>
      </c>
      <c r="V26" s="83">
        <v>24</v>
      </c>
      <c r="W26" s="83">
        <v>45</v>
      </c>
      <c r="X26" s="83">
        <v>22</v>
      </c>
      <c r="Y26" s="83">
        <v>8</v>
      </c>
      <c r="Z26" s="83">
        <v>59</v>
      </c>
    </row>
    <row r="27" spans="1:26" ht="15.95" customHeight="1">
      <c r="A27" s="16" t="s">
        <v>3</v>
      </c>
      <c r="B27" s="83">
        <v>662</v>
      </c>
      <c r="C27" s="28" t="s">
        <v>94</v>
      </c>
      <c r="D27" s="28" t="s">
        <v>94</v>
      </c>
      <c r="E27" s="28" t="s">
        <v>94</v>
      </c>
      <c r="F27" s="28" t="s">
        <v>94</v>
      </c>
      <c r="G27" s="83">
        <v>325</v>
      </c>
      <c r="H27" s="83">
        <v>337</v>
      </c>
      <c r="I27" s="83">
        <v>58</v>
      </c>
      <c r="J27" s="83">
        <v>146</v>
      </c>
      <c r="K27" s="83">
        <v>175</v>
      </c>
      <c r="L27" s="83">
        <v>170</v>
      </c>
      <c r="M27" s="83">
        <v>76</v>
      </c>
      <c r="N27" s="32">
        <v>37</v>
      </c>
      <c r="O27" s="83">
        <v>46</v>
      </c>
      <c r="P27" s="83">
        <v>118</v>
      </c>
      <c r="Q27" s="83">
        <v>79</v>
      </c>
      <c r="R27" s="83">
        <v>163</v>
      </c>
      <c r="S27" s="83">
        <v>256</v>
      </c>
      <c r="T27" s="83">
        <v>146</v>
      </c>
      <c r="U27" s="83">
        <v>201</v>
      </c>
      <c r="V27" s="83">
        <v>115</v>
      </c>
      <c r="W27" s="83">
        <v>85</v>
      </c>
      <c r="X27" s="83">
        <v>33</v>
      </c>
      <c r="Y27" s="83">
        <v>16</v>
      </c>
      <c r="Z27" s="83">
        <v>66</v>
      </c>
    </row>
    <row r="28" spans="1:26" ht="15.95" customHeight="1">
      <c r="A28" s="15" t="s">
        <v>2</v>
      </c>
      <c r="B28" s="84">
        <v>2314</v>
      </c>
      <c r="C28" s="29" t="s">
        <v>94</v>
      </c>
      <c r="D28" s="29" t="s">
        <v>94</v>
      </c>
      <c r="E28" s="29" t="s">
        <v>94</v>
      </c>
      <c r="F28" s="29" t="s">
        <v>94</v>
      </c>
      <c r="G28" s="84">
        <v>1161</v>
      </c>
      <c r="H28" s="84">
        <v>1153</v>
      </c>
      <c r="I28" s="84">
        <v>63</v>
      </c>
      <c r="J28" s="84">
        <v>255</v>
      </c>
      <c r="K28" s="84">
        <v>581</v>
      </c>
      <c r="L28" s="84">
        <v>789</v>
      </c>
      <c r="M28" s="84">
        <v>360</v>
      </c>
      <c r="N28" s="33">
        <v>266</v>
      </c>
      <c r="O28" s="84">
        <v>554</v>
      </c>
      <c r="P28" s="84">
        <v>445</v>
      </c>
      <c r="Q28" s="84">
        <v>292</v>
      </c>
      <c r="R28" s="84">
        <v>517</v>
      </c>
      <c r="S28" s="84">
        <v>506</v>
      </c>
      <c r="T28" s="84">
        <v>764</v>
      </c>
      <c r="U28" s="84">
        <v>400</v>
      </c>
      <c r="V28" s="84">
        <v>346</v>
      </c>
      <c r="W28" s="84">
        <v>324</v>
      </c>
      <c r="X28" s="84">
        <v>185</v>
      </c>
      <c r="Y28" s="84">
        <v>43</v>
      </c>
      <c r="Z28" s="84">
        <v>252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479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39477</v>
      </c>
      <c r="C7" s="31">
        <v>2950</v>
      </c>
      <c r="D7" s="31">
        <v>5310</v>
      </c>
      <c r="E7" s="31">
        <v>5931</v>
      </c>
      <c r="F7" s="31">
        <v>7124</v>
      </c>
      <c r="G7" s="31">
        <v>8165</v>
      </c>
      <c r="H7" s="31">
        <v>9997</v>
      </c>
      <c r="I7" s="31">
        <v>5279</v>
      </c>
      <c r="J7" s="31">
        <v>8457</v>
      </c>
      <c r="K7" s="31">
        <v>8726</v>
      </c>
      <c r="L7" s="31">
        <v>9309</v>
      </c>
      <c r="M7" s="31">
        <v>4805</v>
      </c>
      <c r="N7" s="31">
        <v>2901</v>
      </c>
      <c r="O7" s="31">
        <v>3688</v>
      </c>
      <c r="P7" s="31">
        <v>6775</v>
      </c>
      <c r="Q7" s="31">
        <v>5544</v>
      </c>
      <c r="R7" s="31">
        <v>9253</v>
      </c>
      <c r="S7" s="31">
        <v>14217</v>
      </c>
      <c r="T7" s="31">
        <v>9909</v>
      </c>
      <c r="U7" s="31">
        <v>9879</v>
      </c>
      <c r="V7" s="31">
        <v>5869</v>
      </c>
      <c r="W7" s="31">
        <v>5056</v>
      </c>
      <c r="X7" s="31">
        <v>2586</v>
      </c>
      <c r="Y7" s="31">
        <v>926</v>
      </c>
      <c r="Z7" s="31">
        <v>5252</v>
      </c>
    </row>
    <row r="8" spans="1:26" ht="15.95" customHeight="1">
      <c r="A8" s="16" t="s">
        <v>22</v>
      </c>
      <c r="B8" s="83">
        <v>2284</v>
      </c>
      <c r="C8" s="83">
        <v>113</v>
      </c>
      <c r="D8" s="83">
        <v>192</v>
      </c>
      <c r="E8" s="83">
        <v>293</v>
      </c>
      <c r="F8" s="83">
        <v>368</v>
      </c>
      <c r="G8" s="83">
        <v>479</v>
      </c>
      <c r="H8" s="83">
        <v>839</v>
      </c>
      <c r="I8" s="83">
        <v>273</v>
      </c>
      <c r="J8" s="83">
        <v>501</v>
      </c>
      <c r="K8" s="83">
        <v>573</v>
      </c>
      <c r="L8" s="83">
        <v>533</v>
      </c>
      <c r="M8" s="83">
        <v>271</v>
      </c>
      <c r="N8" s="32">
        <v>133</v>
      </c>
      <c r="O8" s="83">
        <v>100</v>
      </c>
      <c r="P8" s="83">
        <v>367</v>
      </c>
      <c r="Q8" s="83">
        <v>297</v>
      </c>
      <c r="R8" s="83">
        <v>561</v>
      </c>
      <c r="S8" s="83">
        <v>959</v>
      </c>
      <c r="T8" s="83">
        <v>475</v>
      </c>
      <c r="U8" s="83">
        <v>663</v>
      </c>
      <c r="V8" s="83">
        <v>388</v>
      </c>
      <c r="W8" s="83">
        <v>340</v>
      </c>
      <c r="X8" s="83">
        <v>146</v>
      </c>
      <c r="Y8" s="83">
        <v>40</v>
      </c>
      <c r="Z8" s="83">
        <v>232</v>
      </c>
    </row>
    <row r="9" spans="1:26" ht="15.95" customHeight="1">
      <c r="A9" s="16" t="s">
        <v>21</v>
      </c>
      <c r="B9" s="83">
        <v>1737</v>
      </c>
      <c r="C9" s="83">
        <v>123</v>
      </c>
      <c r="D9" s="83">
        <v>218</v>
      </c>
      <c r="E9" s="83">
        <v>247</v>
      </c>
      <c r="F9" s="83">
        <v>310</v>
      </c>
      <c r="G9" s="83">
        <v>332</v>
      </c>
      <c r="H9" s="83">
        <v>507</v>
      </c>
      <c r="I9" s="83">
        <v>274</v>
      </c>
      <c r="J9" s="83">
        <v>389</v>
      </c>
      <c r="K9" s="83">
        <v>440</v>
      </c>
      <c r="L9" s="83">
        <v>352</v>
      </c>
      <c r="M9" s="83">
        <v>190</v>
      </c>
      <c r="N9" s="32">
        <v>92</v>
      </c>
      <c r="O9" s="83">
        <v>79</v>
      </c>
      <c r="P9" s="83">
        <v>289</v>
      </c>
      <c r="Q9" s="83">
        <v>266</v>
      </c>
      <c r="R9" s="83">
        <v>419</v>
      </c>
      <c r="S9" s="83">
        <v>684</v>
      </c>
      <c r="T9" s="83">
        <v>485</v>
      </c>
      <c r="U9" s="83">
        <v>434</v>
      </c>
      <c r="V9" s="83">
        <v>231</v>
      </c>
      <c r="W9" s="83">
        <v>162</v>
      </c>
      <c r="X9" s="83">
        <v>79</v>
      </c>
      <c r="Y9" s="83">
        <v>24</v>
      </c>
      <c r="Z9" s="83">
        <v>322</v>
      </c>
    </row>
    <row r="10" spans="1:26" ht="15.95" customHeight="1">
      <c r="A10" s="16" t="s">
        <v>20</v>
      </c>
      <c r="B10" s="83">
        <v>1837</v>
      </c>
      <c r="C10" s="83">
        <v>119</v>
      </c>
      <c r="D10" s="83">
        <v>228</v>
      </c>
      <c r="E10" s="83">
        <v>262</v>
      </c>
      <c r="F10" s="83">
        <v>345</v>
      </c>
      <c r="G10" s="83">
        <v>423</v>
      </c>
      <c r="H10" s="83">
        <v>460</v>
      </c>
      <c r="I10" s="83">
        <v>275</v>
      </c>
      <c r="J10" s="83">
        <v>443</v>
      </c>
      <c r="K10" s="83">
        <v>410</v>
      </c>
      <c r="L10" s="83">
        <v>361</v>
      </c>
      <c r="M10" s="83">
        <v>203</v>
      </c>
      <c r="N10" s="32">
        <v>145</v>
      </c>
      <c r="O10" s="83">
        <v>91</v>
      </c>
      <c r="P10" s="83">
        <v>285</v>
      </c>
      <c r="Q10" s="83">
        <v>256</v>
      </c>
      <c r="R10" s="83">
        <v>536</v>
      </c>
      <c r="S10" s="83">
        <v>669</v>
      </c>
      <c r="T10" s="83">
        <v>382</v>
      </c>
      <c r="U10" s="83">
        <v>515</v>
      </c>
      <c r="V10" s="83">
        <v>306</v>
      </c>
      <c r="W10" s="83">
        <v>257</v>
      </c>
      <c r="X10" s="83">
        <v>113</v>
      </c>
      <c r="Y10" s="83">
        <v>41</v>
      </c>
      <c r="Z10" s="83">
        <v>223</v>
      </c>
    </row>
    <row r="11" spans="1:26" ht="15.95" customHeight="1">
      <c r="A11" s="16" t="s">
        <v>19</v>
      </c>
      <c r="B11" s="83">
        <v>1295</v>
      </c>
      <c r="C11" s="83">
        <v>130</v>
      </c>
      <c r="D11" s="83">
        <v>244</v>
      </c>
      <c r="E11" s="83">
        <v>256</v>
      </c>
      <c r="F11" s="83">
        <v>266</v>
      </c>
      <c r="G11" s="83">
        <v>274</v>
      </c>
      <c r="H11" s="83">
        <v>125</v>
      </c>
      <c r="I11" s="83">
        <v>240</v>
      </c>
      <c r="J11" s="83">
        <v>288</v>
      </c>
      <c r="K11" s="83">
        <v>257</v>
      </c>
      <c r="L11" s="83">
        <v>284</v>
      </c>
      <c r="M11" s="83">
        <v>140</v>
      </c>
      <c r="N11" s="32">
        <v>86</v>
      </c>
      <c r="O11" s="83">
        <v>110</v>
      </c>
      <c r="P11" s="83">
        <v>196</v>
      </c>
      <c r="Q11" s="83">
        <v>194</v>
      </c>
      <c r="R11" s="83">
        <v>274</v>
      </c>
      <c r="S11" s="83">
        <v>521</v>
      </c>
      <c r="T11" s="83">
        <v>262</v>
      </c>
      <c r="U11" s="83">
        <v>336</v>
      </c>
      <c r="V11" s="83">
        <v>169</v>
      </c>
      <c r="W11" s="83">
        <v>151</v>
      </c>
      <c r="X11" s="83">
        <v>101</v>
      </c>
      <c r="Y11" s="83">
        <v>48</v>
      </c>
      <c r="Z11" s="83">
        <v>228</v>
      </c>
    </row>
    <row r="12" spans="1:26" ht="15.95" customHeight="1">
      <c r="A12" s="16" t="s">
        <v>18</v>
      </c>
      <c r="B12" s="83">
        <v>1325</v>
      </c>
      <c r="C12" s="83">
        <v>100</v>
      </c>
      <c r="D12" s="83">
        <v>158</v>
      </c>
      <c r="E12" s="83">
        <v>210</v>
      </c>
      <c r="F12" s="83">
        <v>312</v>
      </c>
      <c r="G12" s="83">
        <v>277</v>
      </c>
      <c r="H12" s="83">
        <v>268</v>
      </c>
      <c r="I12" s="83">
        <v>219</v>
      </c>
      <c r="J12" s="83">
        <v>323</v>
      </c>
      <c r="K12" s="83">
        <v>285</v>
      </c>
      <c r="L12" s="83">
        <v>262</v>
      </c>
      <c r="M12" s="83">
        <v>152</v>
      </c>
      <c r="N12" s="32">
        <v>84</v>
      </c>
      <c r="O12" s="83">
        <v>86</v>
      </c>
      <c r="P12" s="83">
        <v>189</v>
      </c>
      <c r="Q12" s="83">
        <v>224</v>
      </c>
      <c r="R12" s="83">
        <v>348</v>
      </c>
      <c r="S12" s="83">
        <v>478</v>
      </c>
      <c r="T12" s="83">
        <v>298</v>
      </c>
      <c r="U12" s="83">
        <v>362</v>
      </c>
      <c r="V12" s="83">
        <v>198</v>
      </c>
      <c r="W12" s="83">
        <v>137</v>
      </c>
      <c r="X12" s="83">
        <v>59</v>
      </c>
      <c r="Y12" s="83">
        <v>22</v>
      </c>
      <c r="Z12" s="83">
        <v>249</v>
      </c>
    </row>
    <row r="13" spans="1:26" ht="15.95" customHeight="1">
      <c r="A13" s="16" t="s">
        <v>17</v>
      </c>
      <c r="B13" s="83">
        <v>1602</v>
      </c>
      <c r="C13" s="83">
        <v>93</v>
      </c>
      <c r="D13" s="83">
        <v>190</v>
      </c>
      <c r="E13" s="83">
        <v>226</v>
      </c>
      <c r="F13" s="83">
        <v>286</v>
      </c>
      <c r="G13" s="83">
        <v>294</v>
      </c>
      <c r="H13" s="83">
        <v>513</v>
      </c>
      <c r="I13" s="83">
        <v>236</v>
      </c>
      <c r="J13" s="83">
        <v>367</v>
      </c>
      <c r="K13" s="83">
        <v>316</v>
      </c>
      <c r="L13" s="83">
        <v>344</v>
      </c>
      <c r="M13" s="83">
        <v>190</v>
      </c>
      <c r="N13" s="32">
        <v>149</v>
      </c>
      <c r="O13" s="83">
        <v>103</v>
      </c>
      <c r="P13" s="83">
        <v>272</v>
      </c>
      <c r="Q13" s="83">
        <v>184</v>
      </c>
      <c r="R13" s="83">
        <v>487</v>
      </c>
      <c r="S13" s="83">
        <v>556</v>
      </c>
      <c r="T13" s="83">
        <v>309</v>
      </c>
      <c r="U13" s="83">
        <v>465</v>
      </c>
      <c r="V13" s="83">
        <v>255</v>
      </c>
      <c r="W13" s="83">
        <v>218</v>
      </c>
      <c r="X13" s="83">
        <v>88</v>
      </c>
      <c r="Y13" s="83">
        <v>68</v>
      </c>
      <c r="Z13" s="83">
        <v>199</v>
      </c>
    </row>
    <row r="14" spans="1:26" ht="15.95" customHeight="1">
      <c r="A14" s="16" t="s">
        <v>16</v>
      </c>
      <c r="B14" s="83">
        <v>1535</v>
      </c>
      <c r="C14" s="83">
        <v>73</v>
      </c>
      <c r="D14" s="83">
        <v>129</v>
      </c>
      <c r="E14" s="83">
        <v>187</v>
      </c>
      <c r="F14" s="83">
        <v>303</v>
      </c>
      <c r="G14" s="83">
        <v>293</v>
      </c>
      <c r="H14" s="83">
        <v>550</v>
      </c>
      <c r="I14" s="83">
        <v>196</v>
      </c>
      <c r="J14" s="83">
        <v>325</v>
      </c>
      <c r="K14" s="83">
        <v>389</v>
      </c>
      <c r="L14" s="83">
        <v>335</v>
      </c>
      <c r="M14" s="83">
        <v>177</v>
      </c>
      <c r="N14" s="32">
        <v>113</v>
      </c>
      <c r="O14" s="83">
        <v>122</v>
      </c>
      <c r="P14" s="83">
        <v>250</v>
      </c>
      <c r="Q14" s="83">
        <v>248</v>
      </c>
      <c r="R14" s="83">
        <v>345</v>
      </c>
      <c r="S14" s="83">
        <v>570</v>
      </c>
      <c r="T14" s="83">
        <v>374</v>
      </c>
      <c r="U14" s="83">
        <v>447</v>
      </c>
      <c r="V14" s="83">
        <v>204</v>
      </c>
      <c r="W14" s="83">
        <v>161</v>
      </c>
      <c r="X14" s="83">
        <v>73</v>
      </c>
      <c r="Y14" s="83">
        <v>20</v>
      </c>
      <c r="Z14" s="83">
        <v>256</v>
      </c>
    </row>
    <row r="15" spans="1:26" ht="15.95" customHeight="1">
      <c r="A15" s="16" t="s">
        <v>15</v>
      </c>
      <c r="B15" s="83">
        <v>843</v>
      </c>
      <c r="C15" s="83">
        <v>74</v>
      </c>
      <c r="D15" s="83">
        <v>160</v>
      </c>
      <c r="E15" s="83">
        <v>196</v>
      </c>
      <c r="F15" s="83">
        <v>194</v>
      </c>
      <c r="G15" s="83">
        <v>144</v>
      </c>
      <c r="H15" s="83">
        <v>75</v>
      </c>
      <c r="I15" s="83">
        <v>133</v>
      </c>
      <c r="J15" s="83">
        <v>156</v>
      </c>
      <c r="K15" s="83">
        <v>147</v>
      </c>
      <c r="L15" s="83">
        <v>229</v>
      </c>
      <c r="M15" s="83">
        <v>99</v>
      </c>
      <c r="N15" s="32">
        <v>79</v>
      </c>
      <c r="O15" s="83">
        <v>109</v>
      </c>
      <c r="P15" s="83">
        <v>181</v>
      </c>
      <c r="Q15" s="83">
        <v>105</v>
      </c>
      <c r="R15" s="83">
        <v>194</v>
      </c>
      <c r="S15" s="83">
        <v>254</v>
      </c>
      <c r="T15" s="83">
        <v>194</v>
      </c>
      <c r="U15" s="83">
        <v>214</v>
      </c>
      <c r="V15" s="83">
        <v>122</v>
      </c>
      <c r="W15" s="83">
        <v>106</v>
      </c>
      <c r="X15" s="83">
        <v>69</v>
      </c>
      <c r="Y15" s="83">
        <v>33</v>
      </c>
      <c r="Z15" s="83">
        <v>105</v>
      </c>
    </row>
    <row r="16" spans="1:26" ht="15.95" customHeight="1">
      <c r="A16" s="16" t="s">
        <v>14</v>
      </c>
      <c r="B16" s="83">
        <v>2484</v>
      </c>
      <c r="C16" s="83">
        <v>217</v>
      </c>
      <c r="D16" s="83">
        <v>377</v>
      </c>
      <c r="E16" s="83">
        <v>404</v>
      </c>
      <c r="F16" s="83">
        <v>455</v>
      </c>
      <c r="G16" s="83">
        <v>475</v>
      </c>
      <c r="H16" s="83">
        <v>556</v>
      </c>
      <c r="I16" s="83">
        <v>219</v>
      </c>
      <c r="J16" s="83">
        <v>492</v>
      </c>
      <c r="K16" s="83">
        <v>561</v>
      </c>
      <c r="L16" s="83">
        <v>679</v>
      </c>
      <c r="M16" s="83">
        <v>320</v>
      </c>
      <c r="N16" s="32">
        <v>213</v>
      </c>
      <c r="O16" s="83">
        <v>325</v>
      </c>
      <c r="P16" s="83">
        <v>421</v>
      </c>
      <c r="Q16" s="83">
        <v>334</v>
      </c>
      <c r="R16" s="83">
        <v>419</v>
      </c>
      <c r="S16" s="83">
        <v>985</v>
      </c>
      <c r="T16" s="83">
        <v>625</v>
      </c>
      <c r="U16" s="83">
        <v>592</v>
      </c>
      <c r="V16" s="83">
        <v>384</v>
      </c>
      <c r="W16" s="83">
        <v>360</v>
      </c>
      <c r="X16" s="83">
        <v>218</v>
      </c>
      <c r="Y16" s="83">
        <v>67</v>
      </c>
      <c r="Z16" s="83">
        <v>238</v>
      </c>
    </row>
    <row r="17" spans="1:26" ht="15.95" customHeight="1">
      <c r="A17" s="16" t="s">
        <v>13</v>
      </c>
      <c r="B17" s="83">
        <v>2113</v>
      </c>
      <c r="C17" s="83">
        <v>131</v>
      </c>
      <c r="D17" s="83">
        <v>237</v>
      </c>
      <c r="E17" s="83">
        <v>311</v>
      </c>
      <c r="F17" s="83">
        <v>364</v>
      </c>
      <c r="G17" s="83">
        <v>465</v>
      </c>
      <c r="H17" s="83">
        <v>605</v>
      </c>
      <c r="I17" s="83">
        <v>244</v>
      </c>
      <c r="J17" s="83">
        <v>436</v>
      </c>
      <c r="K17" s="83">
        <v>495</v>
      </c>
      <c r="L17" s="83">
        <v>490</v>
      </c>
      <c r="M17" s="83">
        <v>279</v>
      </c>
      <c r="N17" s="32">
        <v>169</v>
      </c>
      <c r="O17" s="83">
        <v>142</v>
      </c>
      <c r="P17" s="83">
        <v>301</v>
      </c>
      <c r="Q17" s="83">
        <v>235</v>
      </c>
      <c r="R17" s="83">
        <v>516</v>
      </c>
      <c r="S17" s="83">
        <v>919</v>
      </c>
      <c r="T17" s="83">
        <v>443</v>
      </c>
      <c r="U17" s="83">
        <v>532</v>
      </c>
      <c r="V17" s="83">
        <v>365</v>
      </c>
      <c r="W17" s="83">
        <v>340</v>
      </c>
      <c r="X17" s="83">
        <v>180</v>
      </c>
      <c r="Y17" s="83">
        <v>53</v>
      </c>
      <c r="Z17" s="83">
        <v>200</v>
      </c>
    </row>
    <row r="18" spans="1:26" ht="15.95" customHeight="1">
      <c r="A18" s="16" t="s">
        <v>12</v>
      </c>
      <c r="B18" s="83">
        <v>1367</v>
      </c>
      <c r="C18" s="83">
        <v>103</v>
      </c>
      <c r="D18" s="83">
        <v>157</v>
      </c>
      <c r="E18" s="83">
        <v>191</v>
      </c>
      <c r="F18" s="83">
        <v>259</v>
      </c>
      <c r="G18" s="83">
        <v>277</v>
      </c>
      <c r="H18" s="83">
        <v>380</v>
      </c>
      <c r="I18" s="83">
        <v>199</v>
      </c>
      <c r="J18" s="83">
        <v>333</v>
      </c>
      <c r="K18" s="83">
        <v>311</v>
      </c>
      <c r="L18" s="83">
        <v>273</v>
      </c>
      <c r="M18" s="83">
        <v>154</v>
      </c>
      <c r="N18" s="32">
        <v>97</v>
      </c>
      <c r="O18" s="83">
        <v>57</v>
      </c>
      <c r="P18" s="83">
        <v>142</v>
      </c>
      <c r="Q18" s="83">
        <v>184</v>
      </c>
      <c r="R18" s="83">
        <v>395</v>
      </c>
      <c r="S18" s="83">
        <v>589</v>
      </c>
      <c r="T18" s="83">
        <v>308</v>
      </c>
      <c r="U18" s="83">
        <v>405</v>
      </c>
      <c r="V18" s="83">
        <v>191</v>
      </c>
      <c r="W18" s="83">
        <v>160</v>
      </c>
      <c r="X18" s="83">
        <v>56</v>
      </c>
      <c r="Y18" s="83">
        <v>16</v>
      </c>
      <c r="Z18" s="83">
        <v>231</v>
      </c>
    </row>
    <row r="19" spans="1:26" ht="15.95" customHeight="1">
      <c r="A19" s="16" t="s">
        <v>11</v>
      </c>
      <c r="B19" s="83">
        <v>1532</v>
      </c>
      <c r="C19" s="83">
        <v>103</v>
      </c>
      <c r="D19" s="83">
        <v>195</v>
      </c>
      <c r="E19" s="83">
        <v>245</v>
      </c>
      <c r="F19" s="83">
        <v>270</v>
      </c>
      <c r="G19" s="83">
        <v>341</v>
      </c>
      <c r="H19" s="83">
        <v>378</v>
      </c>
      <c r="I19" s="83">
        <v>246</v>
      </c>
      <c r="J19" s="83">
        <v>308</v>
      </c>
      <c r="K19" s="83">
        <v>326</v>
      </c>
      <c r="L19" s="83">
        <v>353</v>
      </c>
      <c r="M19" s="83">
        <v>164</v>
      </c>
      <c r="N19" s="32">
        <v>135</v>
      </c>
      <c r="O19" s="83">
        <v>95</v>
      </c>
      <c r="P19" s="83">
        <v>303</v>
      </c>
      <c r="Q19" s="83">
        <v>175</v>
      </c>
      <c r="R19" s="83">
        <v>370</v>
      </c>
      <c r="S19" s="83">
        <v>589</v>
      </c>
      <c r="T19" s="83">
        <v>310</v>
      </c>
      <c r="U19" s="83">
        <v>386</v>
      </c>
      <c r="V19" s="83">
        <v>231</v>
      </c>
      <c r="W19" s="83">
        <v>199</v>
      </c>
      <c r="X19" s="83">
        <v>106</v>
      </c>
      <c r="Y19" s="83">
        <v>43</v>
      </c>
      <c r="Z19" s="83">
        <v>257</v>
      </c>
    </row>
    <row r="20" spans="1:26" ht="15.95" customHeight="1">
      <c r="A20" s="16" t="s">
        <v>10</v>
      </c>
      <c r="B20" s="83">
        <v>1090</v>
      </c>
      <c r="C20" s="83">
        <v>98</v>
      </c>
      <c r="D20" s="83">
        <v>190</v>
      </c>
      <c r="E20" s="83">
        <v>192</v>
      </c>
      <c r="F20" s="83">
        <v>176</v>
      </c>
      <c r="G20" s="83">
        <v>212</v>
      </c>
      <c r="H20" s="83">
        <v>222</v>
      </c>
      <c r="I20" s="83">
        <v>159</v>
      </c>
      <c r="J20" s="83">
        <v>204</v>
      </c>
      <c r="K20" s="83">
        <v>238</v>
      </c>
      <c r="L20" s="83">
        <v>260</v>
      </c>
      <c r="M20" s="83">
        <v>146</v>
      </c>
      <c r="N20" s="32">
        <v>83</v>
      </c>
      <c r="O20" s="83">
        <v>185</v>
      </c>
      <c r="P20" s="83">
        <v>173</v>
      </c>
      <c r="Q20" s="83">
        <v>130</v>
      </c>
      <c r="R20" s="83">
        <v>189</v>
      </c>
      <c r="S20" s="83">
        <v>413</v>
      </c>
      <c r="T20" s="83">
        <v>210</v>
      </c>
      <c r="U20" s="83">
        <v>228</v>
      </c>
      <c r="V20" s="83">
        <v>137</v>
      </c>
      <c r="W20" s="83">
        <v>126</v>
      </c>
      <c r="X20" s="83">
        <v>74</v>
      </c>
      <c r="Y20" s="83">
        <v>26</v>
      </c>
      <c r="Z20" s="83">
        <v>289</v>
      </c>
    </row>
    <row r="21" spans="1:26" ht="15.95" customHeight="1">
      <c r="A21" s="16" t="s">
        <v>9</v>
      </c>
      <c r="B21" s="83">
        <v>1046</v>
      </c>
      <c r="C21" s="83">
        <v>58</v>
      </c>
      <c r="D21" s="83">
        <v>124</v>
      </c>
      <c r="E21" s="83">
        <v>150</v>
      </c>
      <c r="F21" s="83">
        <v>185</v>
      </c>
      <c r="G21" s="83">
        <v>244</v>
      </c>
      <c r="H21" s="83">
        <v>285</v>
      </c>
      <c r="I21" s="83">
        <v>161</v>
      </c>
      <c r="J21" s="83">
        <v>249</v>
      </c>
      <c r="K21" s="83">
        <v>206</v>
      </c>
      <c r="L21" s="83">
        <v>248</v>
      </c>
      <c r="M21" s="83">
        <v>120</v>
      </c>
      <c r="N21" s="32">
        <v>62</v>
      </c>
      <c r="O21" s="83">
        <v>59</v>
      </c>
      <c r="P21" s="83">
        <v>218</v>
      </c>
      <c r="Q21" s="83">
        <v>138</v>
      </c>
      <c r="R21" s="83">
        <v>288</v>
      </c>
      <c r="S21" s="83">
        <v>343</v>
      </c>
      <c r="T21" s="83">
        <v>309</v>
      </c>
      <c r="U21" s="83">
        <v>267</v>
      </c>
      <c r="V21" s="83">
        <v>177</v>
      </c>
      <c r="W21" s="83">
        <v>123</v>
      </c>
      <c r="X21" s="83">
        <v>37</v>
      </c>
      <c r="Y21" s="83">
        <v>14</v>
      </c>
      <c r="Z21" s="83">
        <v>119</v>
      </c>
    </row>
    <row r="22" spans="1:26" ht="15.95" customHeight="1">
      <c r="A22" s="16" t="s">
        <v>8</v>
      </c>
      <c r="B22" s="83">
        <v>2080</v>
      </c>
      <c r="C22" s="83">
        <v>152</v>
      </c>
      <c r="D22" s="83">
        <v>199</v>
      </c>
      <c r="E22" s="83">
        <v>295</v>
      </c>
      <c r="F22" s="83">
        <v>419</v>
      </c>
      <c r="G22" s="83">
        <v>479</v>
      </c>
      <c r="H22" s="83">
        <v>536</v>
      </c>
      <c r="I22" s="83">
        <v>277</v>
      </c>
      <c r="J22" s="83">
        <v>463</v>
      </c>
      <c r="K22" s="83">
        <v>440</v>
      </c>
      <c r="L22" s="83">
        <v>477</v>
      </c>
      <c r="M22" s="83">
        <v>261</v>
      </c>
      <c r="N22" s="32">
        <v>162</v>
      </c>
      <c r="O22" s="83">
        <v>106</v>
      </c>
      <c r="P22" s="83">
        <v>381</v>
      </c>
      <c r="Q22" s="83">
        <v>255</v>
      </c>
      <c r="R22" s="83">
        <v>546</v>
      </c>
      <c r="S22" s="83">
        <v>792</v>
      </c>
      <c r="T22" s="83">
        <v>375</v>
      </c>
      <c r="U22" s="83">
        <v>542</v>
      </c>
      <c r="V22" s="83">
        <v>403</v>
      </c>
      <c r="W22" s="83">
        <v>313</v>
      </c>
      <c r="X22" s="83">
        <v>153</v>
      </c>
      <c r="Y22" s="83">
        <v>53</v>
      </c>
      <c r="Z22" s="83">
        <v>241</v>
      </c>
    </row>
    <row r="23" spans="1:26" ht="15.95" customHeight="1">
      <c r="A23" s="16" t="s">
        <v>7</v>
      </c>
      <c r="B23" s="83">
        <v>2818</v>
      </c>
      <c r="C23" s="83">
        <v>179</v>
      </c>
      <c r="D23" s="83">
        <v>366</v>
      </c>
      <c r="E23" s="83">
        <v>386</v>
      </c>
      <c r="F23" s="83">
        <v>464</v>
      </c>
      <c r="G23" s="83">
        <v>606</v>
      </c>
      <c r="H23" s="83">
        <v>817</v>
      </c>
      <c r="I23" s="83">
        <v>406</v>
      </c>
      <c r="J23" s="83">
        <v>679</v>
      </c>
      <c r="K23" s="83">
        <v>628</v>
      </c>
      <c r="L23" s="83">
        <v>647</v>
      </c>
      <c r="M23" s="83">
        <v>311</v>
      </c>
      <c r="N23" s="32">
        <v>147</v>
      </c>
      <c r="O23" s="83">
        <v>315</v>
      </c>
      <c r="P23" s="83">
        <v>553</v>
      </c>
      <c r="Q23" s="83">
        <v>496</v>
      </c>
      <c r="R23" s="83">
        <v>608</v>
      </c>
      <c r="S23" s="83">
        <v>846</v>
      </c>
      <c r="T23" s="83">
        <v>761</v>
      </c>
      <c r="U23" s="83">
        <v>714</v>
      </c>
      <c r="V23" s="83">
        <v>397</v>
      </c>
      <c r="W23" s="83">
        <v>373</v>
      </c>
      <c r="X23" s="83">
        <v>195</v>
      </c>
      <c r="Y23" s="83">
        <v>77</v>
      </c>
      <c r="Z23" s="83">
        <v>301</v>
      </c>
    </row>
    <row r="24" spans="1:26" ht="15.95" customHeight="1">
      <c r="A24" s="16" t="s">
        <v>6</v>
      </c>
      <c r="B24" s="83">
        <v>2829</v>
      </c>
      <c r="C24" s="83">
        <v>190</v>
      </c>
      <c r="D24" s="83">
        <v>344</v>
      </c>
      <c r="E24" s="83">
        <v>347</v>
      </c>
      <c r="F24" s="83">
        <v>530</v>
      </c>
      <c r="G24" s="83">
        <v>577</v>
      </c>
      <c r="H24" s="83">
        <v>841</v>
      </c>
      <c r="I24" s="83">
        <v>413</v>
      </c>
      <c r="J24" s="83">
        <v>623</v>
      </c>
      <c r="K24" s="83">
        <v>649</v>
      </c>
      <c r="L24" s="83">
        <v>589</v>
      </c>
      <c r="M24" s="83">
        <v>357</v>
      </c>
      <c r="N24" s="32">
        <v>198</v>
      </c>
      <c r="O24" s="83">
        <v>193</v>
      </c>
      <c r="P24" s="83">
        <v>539</v>
      </c>
      <c r="Q24" s="83">
        <v>445</v>
      </c>
      <c r="R24" s="83">
        <v>625</v>
      </c>
      <c r="S24" s="83">
        <v>1027</v>
      </c>
      <c r="T24" s="83">
        <v>699</v>
      </c>
      <c r="U24" s="83">
        <v>752</v>
      </c>
      <c r="V24" s="83">
        <v>450</v>
      </c>
      <c r="W24" s="83">
        <v>375</v>
      </c>
      <c r="X24" s="83">
        <v>184</v>
      </c>
      <c r="Y24" s="83">
        <v>73</v>
      </c>
      <c r="Z24" s="83">
        <v>296</v>
      </c>
    </row>
    <row r="25" spans="1:26" ht="15.95" customHeight="1">
      <c r="A25" s="16" t="s">
        <v>5</v>
      </c>
      <c r="B25" s="83">
        <v>1639</v>
      </c>
      <c r="C25" s="83">
        <v>96</v>
      </c>
      <c r="D25" s="83">
        <v>187</v>
      </c>
      <c r="E25" s="83">
        <v>249</v>
      </c>
      <c r="F25" s="83">
        <v>316</v>
      </c>
      <c r="G25" s="83">
        <v>357</v>
      </c>
      <c r="H25" s="83">
        <v>434</v>
      </c>
      <c r="I25" s="83">
        <v>240</v>
      </c>
      <c r="J25" s="83">
        <v>376</v>
      </c>
      <c r="K25" s="83">
        <v>344</v>
      </c>
      <c r="L25" s="83">
        <v>371</v>
      </c>
      <c r="M25" s="83">
        <v>186</v>
      </c>
      <c r="N25" s="32">
        <v>122</v>
      </c>
      <c r="O25" s="83">
        <v>65</v>
      </c>
      <c r="P25" s="83">
        <v>276</v>
      </c>
      <c r="Q25" s="83">
        <v>184</v>
      </c>
      <c r="R25" s="83">
        <v>450</v>
      </c>
      <c r="S25" s="83">
        <v>664</v>
      </c>
      <c r="T25" s="83">
        <v>366</v>
      </c>
      <c r="U25" s="83">
        <v>429</v>
      </c>
      <c r="V25" s="83">
        <v>273</v>
      </c>
      <c r="W25" s="83">
        <v>229</v>
      </c>
      <c r="X25" s="83">
        <v>100</v>
      </c>
      <c r="Y25" s="83">
        <v>29</v>
      </c>
      <c r="Z25" s="83">
        <v>213</v>
      </c>
    </row>
    <row r="26" spans="1:26" ht="15.95" customHeight="1">
      <c r="A26" s="16" t="s">
        <v>4</v>
      </c>
      <c r="B26" s="83">
        <v>560</v>
      </c>
      <c r="C26" s="83">
        <v>65</v>
      </c>
      <c r="D26" s="83">
        <v>91</v>
      </c>
      <c r="E26" s="83">
        <v>76</v>
      </c>
      <c r="F26" s="83">
        <v>82</v>
      </c>
      <c r="G26" s="83">
        <v>130</v>
      </c>
      <c r="H26" s="83">
        <v>116</v>
      </c>
      <c r="I26" s="83">
        <v>40</v>
      </c>
      <c r="J26" s="83">
        <v>86</v>
      </c>
      <c r="K26" s="83">
        <v>108</v>
      </c>
      <c r="L26" s="83">
        <v>153</v>
      </c>
      <c r="M26" s="83">
        <v>106</v>
      </c>
      <c r="N26" s="32">
        <v>67</v>
      </c>
      <c r="O26" s="83">
        <v>52</v>
      </c>
      <c r="P26" s="83">
        <v>95</v>
      </c>
      <c r="Q26" s="83">
        <v>61</v>
      </c>
      <c r="R26" s="83">
        <v>111</v>
      </c>
      <c r="S26" s="83">
        <v>241</v>
      </c>
      <c r="T26" s="83">
        <v>89</v>
      </c>
      <c r="U26" s="83">
        <v>108</v>
      </c>
      <c r="V26" s="83">
        <v>62</v>
      </c>
      <c r="W26" s="83">
        <v>85</v>
      </c>
      <c r="X26" s="83">
        <v>40</v>
      </c>
      <c r="Y26" s="83">
        <v>16</v>
      </c>
      <c r="Z26" s="83">
        <v>160</v>
      </c>
    </row>
    <row r="27" spans="1:26" ht="15.95" customHeight="1">
      <c r="A27" s="16" t="s">
        <v>3</v>
      </c>
      <c r="B27" s="83">
        <v>1374</v>
      </c>
      <c r="C27" s="83">
        <v>112</v>
      </c>
      <c r="D27" s="83">
        <v>155</v>
      </c>
      <c r="E27" s="83">
        <v>203</v>
      </c>
      <c r="F27" s="83">
        <v>242</v>
      </c>
      <c r="G27" s="83">
        <v>325</v>
      </c>
      <c r="H27" s="83">
        <v>337</v>
      </c>
      <c r="I27" s="83">
        <v>232</v>
      </c>
      <c r="J27" s="83">
        <v>282</v>
      </c>
      <c r="K27" s="83">
        <v>287</v>
      </c>
      <c r="L27" s="83">
        <v>328</v>
      </c>
      <c r="M27" s="83">
        <v>155</v>
      </c>
      <c r="N27" s="32">
        <v>90</v>
      </c>
      <c r="O27" s="83">
        <v>90</v>
      </c>
      <c r="P27" s="83">
        <v>261</v>
      </c>
      <c r="Q27" s="83">
        <v>172</v>
      </c>
      <c r="R27" s="83">
        <v>352</v>
      </c>
      <c r="S27" s="83">
        <v>499</v>
      </c>
      <c r="T27" s="83">
        <v>312</v>
      </c>
      <c r="U27" s="83">
        <v>381</v>
      </c>
      <c r="V27" s="83">
        <v>212</v>
      </c>
      <c r="W27" s="83">
        <v>186</v>
      </c>
      <c r="X27" s="83">
        <v>95</v>
      </c>
      <c r="Y27" s="83">
        <v>38</v>
      </c>
      <c r="Z27" s="83">
        <v>150</v>
      </c>
    </row>
    <row r="28" spans="1:26" ht="15.95" customHeight="1">
      <c r="A28" s="15" t="s">
        <v>2</v>
      </c>
      <c r="B28" s="84">
        <v>6087</v>
      </c>
      <c r="C28" s="84">
        <v>621</v>
      </c>
      <c r="D28" s="84">
        <v>1169</v>
      </c>
      <c r="E28" s="84">
        <v>1005</v>
      </c>
      <c r="F28" s="84">
        <v>978</v>
      </c>
      <c r="G28" s="84">
        <v>1161</v>
      </c>
      <c r="H28" s="84">
        <v>1153</v>
      </c>
      <c r="I28" s="84">
        <v>597</v>
      </c>
      <c r="J28" s="84">
        <v>1134</v>
      </c>
      <c r="K28" s="84">
        <v>1316</v>
      </c>
      <c r="L28" s="84">
        <v>1741</v>
      </c>
      <c r="M28" s="84">
        <v>824</v>
      </c>
      <c r="N28" s="33">
        <v>475</v>
      </c>
      <c r="O28" s="84">
        <v>1204</v>
      </c>
      <c r="P28" s="84">
        <v>1083</v>
      </c>
      <c r="Q28" s="84">
        <v>961</v>
      </c>
      <c r="R28" s="84">
        <v>1220</v>
      </c>
      <c r="S28" s="84">
        <v>1619</v>
      </c>
      <c r="T28" s="84">
        <v>2323</v>
      </c>
      <c r="U28" s="84">
        <v>1107</v>
      </c>
      <c r="V28" s="84">
        <v>714</v>
      </c>
      <c r="W28" s="84">
        <v>655</v>
      </c>
      <c r="X28" s="84">
        <v>420</v>
      </c>
      <c r="Y28" s="84">
        <v>125</v>
      </c>
      <c r="Z28" s="84">
        <v>743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9781</v>
      </c>
      <c r="C7" s="31">
        <v>1189</v>
      </c>
      <c r="D7" s="31">
        <v>2022</v>
      </c>
      <c r="E7" s="31">
        <v>1849</v>
      </c>
      <c r="F7" s="31">
        <v>2142</v>
      </c>
      <c r="G7" s="31">
        <v>1546</v>
      </c>
      <c r="H7" s="31">
        <v>1033</v>
      </c>
      <c r="I7" s="31">
        <v>5279</v>
      </c>
      <c r="J7" s="31">
        <v>4502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794</v>
      </c>
      <c r="P7" s="31">
        <v>2126</v>
      </c>
      <c r="Q7" s="31">
        <v>1969</v>
      </c>
      <c r="R7" s="31">
        <v>1877</v>
      </c>
      <c r="S7" s="31">
        <v>3015</v>
      </c>
      <c r="T7" s="31">
        <v>3592</v>
      </c>
      <c r="U7" s="31">
        <v>2881</v>
      </c>
      <c r="V7" s="31">
        <v>406</v>
      </c>
      <c r="W7" s="31">
        <v>10</v>
      </c>
      <c r="X7" s="27" t="s">
        <v>94</v>
      </c>
      <c r="Y7" s="27" t="s">
        <v>94</v>
      </c>
      <c r="Z7" s="31">
        <v>2892</v>
      </c>
    </row>
    <row r="8" spans="1:26" ht="15.95" customHeight="1">
      <c r="A8" s="16" t="s">
        <v>22</v>
      </c>
      <c r="B8" s="32">
        <v>523</v>
      </c>
      <c r="C8" s="32">
        <v>40</v>
      </c>
      <c r="D8" s="32">
        <v>64</v>
      </c>
      <c r="E8" s="32">
        <v>98</v>
      </c>
      <c r="F8" s="32">
        <v>121</v>
      </c>
      <c r="G8" s="32">
        <v>114</v>
      </c>
      <c r="H8" s="32">
        <v>86</v>
      </c>
      <c r="I8" s="32">
        <v>273</v>
      </c>
      <c r="J8" s="32">
        <v>250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26</v>
      </c>
      <c r="P8" s="32">
        <v>102</v>
      </c>
      <c r="Q8" s="32">
        <v>102</v>
      </c>
      <c r="R8" s="32">
        <v>97</v>
      </c>
      <c r="S8" s="32">
        <v>196</v>
      </c>
      <c r="T8" s="32">
        <v>187</v>
      </c>
      <c r="U8" s="32">
        <v>182</v>
      </c>
      <c r="V8" s="32">
        <v>23</v>
      </c>
      <c r="W8" s="32">
        <v>1</v>
      </c>
      <c r="X8" s="28" t="s">
        <v>94</v>
      </c>
      <c r="Y8" s="28" t="s">
        <v>94</v>
      </c>
      <c r="Z8" s="32">
        <v>130</v>
      </c>
    </row>
    <row r="9" spans="1:26" ht="15.95" customHeight="1">
      <c r="A9" s="16" t="s">
        <v>21</v>
      </c>
      <c r="B9" s="32">
        <v>450</v>
      </c>
      <c r="C9" s="32">
        <v>53</v>
      </c>
      <c r="D9" s="32">
        <v>74</v>
      </c>
      <c r="E9" s="32">
        <v>77</v>
      </c>
      <c r="F9" s="32">
        <v>104</v>
      </c>
      <c r="G9" s="32">
        <v>73</v>
      </c>
      <c r="H9" s="32">
        <v>69</v>
      </c>
      <c r="I9" s="32">
        <v>274</v>
      </c>
      <c r="J9" s="32">
        <v>176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12</v>
      </c>
      <c r="P9" s="32">
        <v>106</v>
      </c>
      <c r="Q9" s="32">
        <v>84</v>
      </c>
      <c r="R9" s="32">
        <v>113</v>
      </c>
      <c r="S9" s="32">
        <v>135</v>
      </c>
      <c r="T9" s="32">
        <v>144</v>
      </c>
      <c r="U9" s="32">
        <v>118</v>
      </c>
      <c r="V9" s="32">
        <v>16</v>
      </c>
      <c r="W9" s="32">
        <v>0</v>
      </c>
      <c r="X9" s="28" t="s">
        <v>94</v>
      </c>
      <c r="Y9" s="28" t="s">
        <v>94</v>
      </c>
      <c r="Z9" s="32">
        <v>172</v>
      </c>
    </row>
    <row r="10" spans="1:26" ht="15.95" customHeight="1">
      <c r="A10" s="16" t="s">
        <v>20</v>
      </c>
      <c r="B10" s="32">
        <v>500</v>
      </c>
      <c r="C10" s="32">
        <v>58</v>
      </c>
      <c r="D10" s="32">
        <v>100</v>
      </c>
      <c r="E10" s="32">
        <v>94</v>
      </c>
      <c r="F10" s="32">
        <v>117</v>
      </c>
      <c r="G10" s="32">
        <v>79</v>
      </c>
      <c r="H10" s="32">
        <v>52</v>
      </c>
      <c r="I10" s="32">
        <v>275</v>
      </c>
      <c r="J10" s="32">
        <v>225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29</v>
      </c>
      <c r="P10" s="32">
        <v>105</v>
      </c>
      <c r="Q10" s="32">
        <v>98</v>
      </c>
      <c r="R10" s="32">
        <v>119</v>
      </c>
      <c r="S10" s="32">
        <v>149</v>
      </c>
      <c r="T10" s="32">
        <v>161</v>
      </c>
      <c r="U10" s="32">
        <v>166</v>
      </c>
      <c r="V10" s="32">
        <v>26</v>
      </c>
      <c r="W10" s="32">
        <v>0</v>
      </c>
      <c r="X10" s="28" t="s">
        <v>94</v>
      </c>
      <c r="Y10" s="28" t="s">
        <v>94</v>
      </c>
      <c r="Z10" s="32">
        <v>147</v>
      </c>
    </row>
    <row r="11" spans="1:26" ht="15.95" customHeight="1">
      <c r="A11" s="16" t="s">
        <v>19</v>
      </c>
      <c r="B11" s="32">
        <v>403</v>
      </c>
      <c r="C11" s="32">
        <v>68</v>
      </c>
      <c r="D11" s="32">
        <v>93</v>
      </c>
      <c r="E11" s="32">
        <v>78</v>
      </c>
      <c r="F11" s="32">
        <v>90</v>
      </c>
      <c r="G11" s="32">
        <v>55</v>
      </c>
      <c r="H11" s="32">
        <v>19</v>
      </c>
      <c r="I11" s="32">
        <v>240</v>
      </c>
      <c r="J11" s="32">
        <v>163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31</v>
      </c>
      <c r="P11" s="32">
        <v>80</v>
      </c>
      <c r="Q11" s="32">
        <v>87</v>
      </c>
      <c r="R11" s="32">
        <v>84</v>
      </c>
      <c r="S11" s="32">
        <v>121</v>
      </c>
      <c r="T11" s="32">
        <v>111</v>
      </c>
      <c r="U11" s="32">
        <v>124</v>
      </c>
      <c r="V11" s="32">
        <v>25</v>
      </c>
      <c r="W11" s="32">
        <v>0</v>
      </c>
      <c r="X11" s="28" t="s">
        <v>94</v>
      </c>
      <c r="Y11" s="28" t="s">
        <v>94</v>
      </c>
      <c r="Z11" s="32">
        <v>143</v>
      </c>
    </row>
    <row r="12" spans="1:26" ht="15.95" customHeight="1">
      <c r="A12" s="16" t="s">
        <v>18</v>
      </c>
      <c r="B12" s="32">
        <v>404</v>
      </c>
      <c r="C12" s="32">
        <v>41</v>
      </c>
      <c r="D12" s="32">
        <v>72</v>
      </c>
      <c r="E12" s="32">
        <v>71</v>
      </c>
      <c r="F12" s="32">
        <v>104</v>
      </c>
      <c r="G12" s="32">
        <v>64</v>
      </c>
      <c r="H12" s="32">
        <v>52</v>
      </c>
      <c r="I12" s="32">
        <v>219</v>
      </c>
      <c r="J12" s="32">
        <v>185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25</v>
      </c>
      <c r="P12" s="32">
        <v>68</v>
      </c>
      <c r="Q12" s="32">
        <v>102</v>
      </c>
      <c r="R12" s="32">
        <v>78</v>
      </c>
      <c r="S12" s="32">
        <v>131</v>
      </c>
      <c r="T12" s="32">
        <v>98</v>
      </c>
      <c r="U12" s="32">
        <v>117</v>
      </c>
      <c r="V12" s="32">
        <v>19</v>
      </c>
      <c r="W12" s="32">
        <v>1</v>
      </c>
      <c r="X12" s="28" t="s">
        <v>94</v>
      </c>
      <c r="Y12" s="28" t="s">
        <v>94</v>
      </c>
      <c r="Z12" s="32">
        <v>169</v>
      </c>
    </row>
    <row r="13" spans="1:26" ht="15.95" customHeight="1">
      <c r="A13" s="16" t="s">
        <v>17</v>
      </c>
      <c r="B13" s="32">
        <v>434</v>
      </c>
      <c r="C13" s="32">
        <v>42</v>
      </c>
      <c r="D13" s="32">
        <v>72</v>
      </c>
      <c r="E13" s="32">
        <v>82</v>
      </c>
      <c r="F13" s="32">
        <v>95</v>
      </c>
      <c r="G13" s="32">
        <v>70</v>
      </c>
      <c r="H13" s="32">
        <v>73</v>
      </c>
      <c r="I13" s="32">
        <v>236</v>
      </c>
      <c r="J13" s="32">
        <v>198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25</v>
      </c>
      <c r="P13" s="32">
        <v>105</v>
      </c>
      <c r="Q13" s="32">
        <v>62</v>
      </c>
      <c r="R13" s="32">
        <v>119</v>
      </c>
      <c r="S13" s="32">
        <v>123</v>
      </c>
      <c r="T13" s="32">
        <v>141</v>
      </c>
      <c r="U13" s="32">
        <v>160</v>
      </c>
      <c r="V13" s="32">
        <v>25</v>
      </c>
      <c r="W13" s="32">
        <v>1</v>
      </c>
      <c r="X13" s="28" t="s">
        <v>94</v>
      </c>
      <c r="Y13" s="28" t="s">
        <v>94</v>
      </c>
      <c r="Z13" s="32">
        <v>107</v>
      </c>
    </row>
    <row r="14" spans="1:26" ht="15.95" customHeight="1">
      <c r="A14" s="16" t="s">
        <v>16</v>
      </c>
      <c r="B14" s="32">
        <v>356</v>
      </c>
      <c r="C14" s="32">
        <v>31</v>
      </c>
      <c r="D14" s="32">
        <v>52</v>
      </c>
      <c r="E14" s="32">
        <v>68</v>
      </c>
      <c r="F14" s="32">
        <v>102</v>
      </c>
      <c r="G14" s="32">
        <v>45</v>
      </c>
      <c r="H14" s="32">
        <v>58</v>
      </c>
      <c r="I14" s="32">
        <v>196</v>
      </c>
      <c r="J14" s="32">
        <v>160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22</v>
      </c>
      <c r="P14" s="32">
        <v>70</v>
      </c>
      <c r="Q14" s="32">
        <v>84</v>
      </c>
      <c r="R14" s="32">
        <v>77</v>
      </c>
      <c r="S14" s="32">
        <v>103</v>
      </c>
      <c r="T14" s="32">
        <v>100</v>
      </c>
      <c r="U14" s="32">
        <v>112</v>
      </c>
      <c r="V14" s="32">
        <v>6</v>
      </c>
      <c r="W14" s="32">
        <v>0</v>
      </c>
      <c r="X14" s="28" t="s">
        <v>94</v>
      </c>
      <c r="Y14" s="28" t="s">
        <v>94</v>
      </c>
      <c r="Z14" s="32">
        <v>138</v>
      </c>
    </row>
    <row r="15" spans="1:26" ht="15.95" customHeight="1">
      <c r="A15" s="16" t="s">
        <v>15</v>
      </c>
      <c r="B15" s="32">
        <v>242</v>
      </c>
      <c r="C15" s="32">
        <v>26</v>
      </c>
      <c r="D15" s="32">
        <v>57</v>
      </c>
      <c r="E15" s="32">
        <v>64</v>
      </c>
      <c r="F15" s="32">
        <v>56</v>
      </c>
      <c r="G15" s="32">
        <v>32</v>
      </c>
      <c r="H15" s="32">
        <v>7</v>
      </c>
      <c r="I15" s="32">
        <v>133</v>
      </c>
      <c r="J15" s="32">
        <v>109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30</v>
      </c>
      <c r="P15" s="32">
        <v>54</v>
      </c>
      <c r="Q15" s="32">
        <v>47</v>
      </c>
      <c r="R15" s="32">
        <v>51</v>
      </c>
      <c r="S15" s="32">
        <v>60</v>
      </c>
      <c r="T15" s="32">
        <v>84</v>
      </c>
      <c r="U15" s="32">
        <v>86</v>
      </c>
      <c r="V15" s="32">
        <v>11</v>
      </c>
      <c r="W15" s="32">
        <v>0</v>
      </c>
      <c r="X15" s="28" t="s">
        <v>94</v>
      </c>
      <c r="Y15" s="28" t="s">
        <v>94</v>
      </c>
      <c r="Z15" s="32">
        <v>61</v>
      </c>
    </row>
    <row r="16" spans="1:26" ht="15.95" customHeight="1">
      <c r="A16" s="16" t="s">
        <v>14</v>
      </c>
      <c r="B16" s="32">
        <v>483</v>
      </c>
      <c r="C16" s="32">
        <v>72</v>
      </c>
      <c r="D16" s="32">
        <v>135</v>
      </c>
      <c r="E16" s="32">
        <v>79</v>
      </c>
      <c r="F16" s="32">
        <v>105</v>
      </c>
      <c r="G16" s="32">
        <v>66</v>
      </c>
      <c r="H16" s="32">
        <v>26</v>
      </c>
      <c r="I16" s="32">
        <v>219</v>
      </c>
      <c r="J16" s="32">
        <v>264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59</v>
      </c>
      <c r="P16" s="32">
        <v>99</v>
      </c>
      <c r="Q16" s="32">
        <v>87</v>
      </c>
      <c r="R16" s="32">
        <v>54</v>
      </c>
      <c r="S16" s="32">
        <v>184</v>
      </c>
      <c r="T16" s="32">
        <v>202</v>
      </c>
      <c r="U16" s="32">
        <v>144</v>
      </c>
      <c r="V16" s="32">
        <v>27</v>
      </c>
      <c r="W16" s="32">
        <v>0</v>
      </c>
      <c r="X16" s="28" t="s">
        <v>94</v>
      </c>
      <c r="Y16" s="28" t="s">
        <v>94</v>
      </c>
      <c r="Z16" s="32">
        <v>110</v>
      </c>
    </row>
    <row r="17" spans="1:26" ht="15.95" customHeight="1">
      <c r="A17" s="16" t="s">
        <v>13</v>
      </c>
      <c r="B17" s="32">
        <v>466</v>
      </c>
      <c r="C17" s="32">
        <v>52</v>
      </c>
      <c r="D17" s="32">
        <v>87</v>
      </c>
      <c r="E17" s="32">
        <v>84</v>
      </c>
      <c r="F17" s="32">
        <v>101</v>
      </c>
      <c r="G17" s="32">
        <v>86</v>
      </c>
      <c r="H17" s="32">
        <v>56</v>
      </c>
      <c r="I17" s="32">
        <v>244</v>
      </c>
      <c r="J17" s="32">
        <v>222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31</v>
      </c>
      <c r="P17" s="32">
        <v>85</v>
      </c>
      <c r="Q17" s="32">
        <v>71</v>
      </c>
      <c r="R17" s="32">
        <v>85</v>
      </c>
      <c r="S17" s="32">
        <v>194</v>
      </c>
      <c r="T17" s="32">
        <v>171</v>
      </c>
      <c r="U17" s="32">
        <v>159</v>
      </c>
      <c r="V17" s="32">
        <v>25</v>
      </c>
      <c r="W17" s="32">
        <v>0</v>
      </c>
      <c r="X17" s="28" t="s">
        <v>94</v>
      </c>
      <c r="Y17" s="28" t="s">
        <v>94</v>
      </c>
      <c r="Z17" s="32">
        <v>111</v>
      </c>
    </row>
    <row r="18" spans="1:26" ht="15.95" customHeight="1">
      <c r="A18" s="16" t="s">
        <v>12</v>
      </c>
      <c r="B18" s="32">
        <v>367</v>
      </c>
      <c r="C18" s="32">
        <v>48</v>
      </c>
      <c r="D18" s="32">
        <v>66</v>
      </c>
      <c r="E18" s="32">
        <v>68</v>
      </c>
      <c r="F18" s="32">
        <v>80</v>
      </c>
      <c r="G18" s="32">
        <v>60</v>
      </c>
      <c r="H18" s="32">
        <v>45</v>
      </c>
      <c r="I18" s="32">
        <v>199</v>
      </c>
      <c r="J18" s="32">
        <v>168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13</v>
      </c>
      <c r="P18" s="32">
        <v>54</v>
      </c>
      <c r="Q18" s="32">
        <v>57</v>
      </c>
      <c r="R18" s="32">
        <v>96</v>
      </c>
      <c r="S18" s="32">
        <v>147</v>
      </c>
      <c r="T18" s="32">
        <v>106</v>
      </c>
      <c r="U18" s="32">
        <v>144</v>
      </c>
      <c r="V18" s="32">
        <v>9</v>
      </c>
      <c r="W18" s="32">
        <v>0</v>
      </c>
      <c r="X18" s="28" t="s">
        <v>94</v>
      </c>
      <c r="Y18" s="28" t="s">
        <v>94</v>
      </c>
      <c r="Z18" s="32">
        <v>108</v>
      </c>
    </row>
    <row r="19" spans="1:26" ht="15.95" customHeight="1">
      <c r="A19" s="16" t="s">
        <v>11</v>
      </c>
      <c r="B19" s="32">
        <v>402</v>
      </c>
      <c r="C19" s="32">
        <v>50</v>
      </c>
      <c r="D19" s="32">
        <v>80</v>
      </c>
      <c r="E19" s="32">
        <v>87</v>
      </c>
      <c r="F19" s="32">
        <v>84</v>
      </c>
      <c r="G19" s="32">
        <v>64</v>
      </c>
      <c r="H19" s="32">
        <v>37</v>
      </c>
      <c r="I19" s="32">
        <v>246</v>
      </c>
      <c r="J19" s="32">
        <v>156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24</v>
      </c>
      <c r="P19" s="32">
        <v>91</v>
      </c>
      <c r="Q19" s="32">
        <v>87</v>
      </c>
      <c r="R19" s="32">
        <v>83</v>
      </c>
      <c r="S19" s="32">
        <v>117</v>
      </c>
      <c r="T19" s="32">
        <v>124</v>
      </c>
      <c r="U19" s="32">
        <v>125</v>
      </c>
      <c r="V19" s="32">
        <v>18</v>
      </c>
      <c r="W19" s="32">
        <v>0</v>
      </c>
      <c r="X19" s="28" t="s">
        <v>94</v>
      </c>
      <c r="Y19" s="28" t="s">
        <v>94</v>
      </c>
      <c r="Z19" s="32">
        <v>135</v>
      </c>
    </row>
    <row r="20" spans="1:26" ht="15.95" customHeight="1">
      <c r="A20" s="16" t="s">
        <v>10</v>
      </c>
      <c r="B20" s="32">
        <v>278</v>
      </c>
      <c r="C20" s="32">
        <v>40</v>
      </c>
      <c r="D20" s="32">
        <v>80</v>
      </c>
      <c r="E20" s="32">
        <v>64</v>
      </c>
      <c r="F20" s="32">
        <v>50</v>
      </c>
      <c r="G20" s="32">
        <v>31</v>
      </c>
      <c r="H20" s="32">
        <v>13</v>
      </c>
      <c r="I20" s="32">
        <v>159</v>
      </c>
      <c r="J20" s="32">
        <v>119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45</v>
      </c>
      <c r="P20" s="32">
        <v>50</v>
      </c>
      <c r="Q20" s="32">
        <v>51</v>
      </c>
      <c r="R20" s="32">
        <v>34</v>
      </c>
      <c r="S20" s="32">
        <v>98</v>
      </c>
      <c r="T20" s="32">
        <v>75</v>
      </c>
      <c r="U20" s="32">
        <v>65</v>
      </c>
      <c r="V20" s="32">
        <v>10</v>
      </c>
      <c r="W20" s="32">
        <v>0</v>
      </c>
      <c r="X20" s="28" t="s">
        <v>94</v>
      </c>
      <c r="Y20" s="28" t="s">
        <v>94</v>
      </c>
      <c r="Z20" s="32">
        <v>128</v>
      </c>
    </row>
    <row r="21" spans="1:26" ht="15.95" customHeight="1">
      <c r="A21" s="16" t="s">
        <v>9</v>
      </c>
      <c r="B21" s="32">
        <v>288</v>
      </c>
      <c r="C21" s="32">
        <v>29</v>
      </c>
      <c r="D21" s="32">
        <v>68</v>
      </c>
      <c r="E21" s="32">
        <v>49</v>
      </c>
      <c r="F21" s="32">
        <v>59</v>
      </c>
      <c r="G21" s="32">
        <v>49</v>
      </c>
      <c r="H21" s="32">
        <v>34</v>
      </c>
      <c r="I21" s="32">
        <v>161</v>
      </c>
      <c r="J21" s="32">
        <v>127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16</v>
      </c>
      <c r="P21" s="32">
        <v>77</v>
      </c>
      <c r="Q21" s="32">
        <v>54</v>
      </c>
      <c r="R21" s="32">
        <v>54</v>
      </c>
      <c r="S21" s="32">
        <v>87</v>
      </c>
      <c r="T21" s="32">
        <v>117</v>
      </c>
      <c r="U21" s="32">
        <v>76</v>
      </c>
      <c r="V21" s="32">
        <v>17</v>
      </c>
      <c r="W21" s="32">
        <v>0</v>
      </c>
      <c r="X21" s="28" t="s">
        <v>94</v>
      </c>
      <c r="Y21" s="28" t="s">
        <v>94</v>
      </c>
      <c r="Z21" s="32">
        <v>78</v>
      </c>
    </row>
    <row r="22" spans="1:26" ht="15.95" customHeight="1">
      <c r="A22" s="16" t="s">
        <v>8</v>
      </c>
      <c r="B22" s="32">
        <v>515</v>
      </c>
      <c r="C22" s="32">
        <v>56</v>
      </c>
      <c r="D22" s="32">
        <v>75</v>
      </c>
      <c r="E22" s="32">
        <v>97</v>
      </c>
      <c r="F22" s="32">
        <v>128</v>
      </c>
      <c r="G22" s="32">
        <v>101</v>
      </c>
      <c r="H22" s="32">
        <v>58</v>
      </c>
      <c r="I22" s="32">
        <v>277</v>
      </c>
      <c r="J22" s="32">
        <v>238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24</v>
      </c>
      <c r="P22" s="32">
        <v>141</v>
      </c>
      <c r="Q22" s="32">
        <v>102</v>
      </c>
      <c r="R22" s="32">
        <v>116</v>
      </c>
      <c r="S22" s="32">
        <v>132</v>
      </c>
      <c r="T22" s="32">
        <v>147</v>
      </c>
      <c r="U22" s="32">
        <v>181</v>
      </c>
      <c r="V22" s="32">
        <v>35</v>
      </c>
      <c r="W22" s="32">
        <v>3</v>
      </c>
      <c r="X22" s="28" t="s">
        <v>94</v>
      </c>
      <c r="Y22" s="28" t="s">
        <v>94</v>
      </c>
      <c r="Z22" s="32">
        <v>149</v>
      </c>
    </row>
    <row r="23" spans="1:26" ht="15.95" customHeight="1">
      <c r="A23" s="16" t="s">
        <v>7</v>
      </c>
      <c r="B23" s="32">
        <v>759</v>
      </c>
      <c r="C23" s="32">
        <v>73</v>
      </c>
      <c r="D23" s="32">
        <v>141</v>
      </c>
      <c r="E23" s="32">
        <v>127</v>
      </c>
      <c r="F23" s="32">
        <v>180</v>
      </c>
      <c r="G23" s="32">
        <v>139</v>
      </c>
      <c r="H23" s="32">
        <v>99</v>
      </c>
      <c r="I23" s="32">
        <v>406</v>
      </c>
      <c r="J23" s="32">
        <v>353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70</v>
      </c>
      <c r="P23" s="32">
        <v>181</v>
      </c>
      <c r="Q23" s="32">
        <v>195</v>
      </c>
      <c r="R23" s="32">
        <v>132</v>
      </c>
      <c r="S23" s="32">
        <v>181</v>
      </c>
      <c r="T23" s="32">
        <v>330</v>
      </c>
      <c r="U23" s="32">
        <v>210</v>
      </c>
      <c r="V23" s="32">
        <v>23</v>
      </c>
      <c r="W23" s="32">
        <v>1</v>
      </c>
      <c r="X23" s="28" t="s">
        <v>94</v>
      </c>
      <c r="Y23" s="28" t="s">
        <v>94</v>
      </c>
      <c r="Z23" s="32">
        <v>195</v>
      </c>
    </row>
    <row r="24" spans="1:26" ht="15.95" customHeight="1">
      <c r="A24" s="16" t="s">
        <v>6</v>
      </c>
      <c r="B24" s="32">
        <v>732</v>
      </c>
      <c r="C24" s="32">
        <v>81</v>
      </c>
      <c r="D24" s="32">
        <v>139</v>
      </c>
      <c r="E24" s="32">
        <v>113</v>
      </c>
      <c r="F24" s="32">
        <v>174</v>
      </c>
      <c r="G24" s="32">
        <v>124</v>
      </c>
      <c r="H24" s="32">
        <v>101</v>
      </c>
      <c r="I24" s="32">
        <v>413</v>
      </c>
      <c r="J24" s="32">
        <v>319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36</v>
      </c>
      <c r="P24" s="32">
        <v>174</v>
      </c>
      <c r="Q24" s="32">
        <v>167</v>
      </c>
      <c r="R24" s="32">
        <v>117</v>
      </c>
      <c r="S24" s="32">
        <v>238</v>
      </c>
      <c r="T24" s="32">
        <v>306</v>
      </c>
      <c r="U24" s="32">
        <v>216</v>
      </c>
      <c r="V24" s="32">
        <v>33</v>
      </c>
      <c r="W24" s="32">
        <v>0</v>
      </c>
      <c r="X24" s="28" t="s">
        <v>94</v>
      </c>
      <c r="Y24" s="28" t="s">
        <v>94</v>
      </c>
      <c r="Z24" s="32">
        <v>177</v>
      </c>
    </row>
    <row r="25" spans="1:26" ht="15.95" customHeight="1">
      <c r="A25" s="16" t="s">
        <v>5</v>
      </c>
      <c r="B25" s="32">
        <v>429</v>
      </c>
      <c r="C25" s="32">
        <v>44</v>
      </c>
      <c r="D25" s="32">
        <v>71</v>
      </c>
      <c r="E25" s="32">
        <v>85</v>
      </c>
      <c r="F25" s="32">
        <v>98</v>
      </c>
      <c r="G25" s="32">
        <v>79</v>
      </c>
      <c r="H25" s="32">
        <v>52</v>
      </c>
      <c r="I25" s="32">
        <v>240</v>
      </c>
      <c r="J25" s="32">
        <v>189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17</v>
      </c>
      <c r="P25" s="32">
        <v>102</v>
      </c>
      <c r="Q25" s="32">
        <v>68</v>
      </c>
      <c r="R25" s="32">
        <v>97</v>
      </c>
      <c r="S25" s="32">
        <v>145</v>
      </c>
      <c r="T25" s="32">
        <v>157</v>
      </c>
      <c r="U25" s="32">
        <v>118</v>
      </c>
      <c r="V25" s="32">
        <v>15</v>
      </c>
      <c r="W25" s="32">
        <v>3</v>
      </c>
      <c r="X25" s="28" t="s">
        <v>94</v>
      </c>
      <c r="Y25" s="28" t="s">
        <v>94</v>
      </c>
      <c r="Z25" s="32">
        <v>136</v>
      </c>
    </row>
    <row r="26" spans="1:26" ht="15.95" customHeight="1">
      <c r="A26" s="16" t="s">
        <v>4</v>
      </c>
      <c r="B26" s="32">
        <v>85</v>
      </c>
      <c r="C26" s="32">
        <v>24</v>
      </c>
      <c r="D26" s="32">
        <v>22</v>
      </c>
      <c r="E26" s="32">
        <v>14</v>
      </c>
      <c r="F26" s="32">
        <v>10</v>
      </c>
      <c r="G26" s="32">
        <v>12</v>
      </c>
      <c r="H26" s="32">
        <v>3</v>
      </c>
      <c r="I26" s="32">
        <v>40</v>
      </c>
      <c r="J26" s="32">
        <v>45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6</v>
      </c>
      <c r="P26" s="32">
        <v>21</v>
      </c>
      <c r="Q26" s="32">
        <v>18</v>
      </c>
      <c r="R26" s="32">
        <v>8</v>
      </c>
      <c r="S26" s="32">
        <v>32</v>
      </c>
      <c r="T26" s="32">
        <v>11</v>
      </c>
      <c r="U26" s="32">
        <v>26</v>
      </c>
      <c r="V26" s="32">
        <v>2</v>
      </c>
      <c r="W26" s="32">
        <v>0</v>
      </c>
      <c r="X26" s="28" t="s">
        <v>94</v>
      </c>
      <c r="Y26" s="28" t="s">
        <v>94</v>
      </c>
      <c r="Z26" s="32">
        <v>46</v>
      </c>
    </row>
    <row r="27" spans="1:26" ht="15.95" customHeight="1">
      <c r="A27" s="16" t="s">
        <v>3</v>
      </c>
      <c r="B27" s="32">
        <v>401</v>
      </c>
      <c r="C27" s="32">
        <v>42</v>
      </c>
      <c r="D27" s="32">
        <v>68</v>
      </c>
      <c r="E27" s="32">
        <v>73</v>
      </c>
      <c r="F27" s="32">
        <v>88</v>
      </c>
      <c r="G27" s="32">
        <v>85</v>
      </c>
      <c r="H27" s="32">
        <v>45</v>
      </c>
      <c r="I27" s="32">
        <v>232</v>
      </c>
      <c r="J27" s="32">
        <v>169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18</v>
      </c>
      <c r="P27" s="32">
        <v>93</v>
      </c>
      <c r="Q27" s="32">
        <v>73</v>
      </c>
      <c r="R27" s="32">
        <v>97</v>
      </c>
      <c r="S27" s="32">
        <v>120</v>
      </c>
      <c r="T27" s="32">
        <v>143</v>
      </c>
      <c r="U27" s="32">
        <v>132</v>
      </c>
      <c r="V27" s="32">
        <v>22</v>
      </c>
      <c r="W27" s="32">
        <v>0</v>
      </c>
      <c r="X27" s="28" t="s">
        <v>94</v>
      </c>
      <c r="Y27" s="28" t="s">
        <v>94</v>
      </c>
      <c r="Z27" s="32">
        <v>104</v>
      </c>
    </row>
    <row r="28" spans="1:26" ht="15.95" customHeight="1">
      <c r="A28" s="15" t="s">
        <v>2</v>
      </c>
      <c r="B28" s="33">
        <v>1264</v>
      </c>
      <c r="C28" s="33">
        <v>219</v>
      </c>
      <c r="D28" s="33">
        <v>406</v>
      </c>
      <c r="E28" s="33">
        <v>277</v>
      </c>
      <c r="F28" s="33">
        <v>196</v>
      </c>
      <c r="G28" s="33">
        <v>118</v>
      </c>
      <c r="H28" s="33">
        <v>48</v>
      </c>
      <c r="I28" s="33">
        <v>597</v>
      </c>
      <c r="J28" s="33">
        <v>667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235</v>
      </c>
      <c r="P28" s="33">
        <v>268</v>
      </c>
      <c r="Q28" s="33">
        <v>273</v>
      </c>
      <c r="R28" s="33">
        <v>166</v>
      </c>
      <c r="S28" s="33">
        <v>322</v>
      </c>
      <c r="T28" s="33">
        <v>677</v>
      </c>
      <c r="U28" s="33">
        <v>220</v>
      </c>
      <c r="V28" s="33">
        <v>19</v>
      </c>
      <c r="W28" s="33">
        <v>0</v>
      </c>
      <c r="X28" s="29" t="s">
        <v>94</v>
      </c>
      <c r="Y28" s="29" t="s">
        <v>94</v>
      </c>
      <c r="Z28" s="33">
        <v>348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5279</v>
      </c>
      <c r="C7" s="31">
        <v>711</v>
      </c>
      <c r="D7" s="31">
        <v>1208</v>
      </c>
      <c r="E7" s="31">
        <v>1029</v>
      </c>
      <c r="F7" s="31">
        <v>1271</v>
      </c>
      <c r="G7" s="31">
        <v>750</v>
      </c>
      <c r="H7" s="31">
        <v>310</v>
      </c>
      <c r="I7" s="31">
        <v>5279</v>
      </c>
      <c r="J7" s="27" t="s">
        <v>94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135</v>
      </c>
      <c r="P7" s="31">
        <v>1197</v>
      </c>
      <c r="Q7" s="31">
        <v>1129</v>
      </c>
      <c r="R7" s="31">
        <v>1218</v>
      </c>
      <c r="S7" s="31">
        <v>1600</v>
      </c>
      <c r="T7" s="31">
        <v>1913</v>
      </c>
      <c r="U7" s="31">
        <v>1260</v>
      </c>
      <c r="V7" s="31">
        <v>33</v>
      </c>
      <c r="W7" s="27" t="s">
        <v>94</v>
      </c>
      <c r="X7" s="27" t="s">
        <v>94</v>
      </c>
      <c r="Y7" s="27" t="s">
        <v>94</v>
      </c>
      <c r="Z7" s="31">
        <v>2073</v>
      </c>
    </row>
    <row r="8" spans="1:26" ht="15.95" customHeight="1">
      <c r="A8" s="16" t="s">
        <v>22</v>
      </c>
      <c r="B8" s="32">
        <v>273</v>
      </c>
      <c r="C8" s="32">
        <v>20</v>
      </c>
      <c r="D8" s="32">
        <v>43</v>
      </c>
      <c r="E8" s="32">
        <v>57</v>
      </c>
      <c r="F8" s="32">
        <v>71</v>
      </c>
      <c r="G8" s="32">
        <v>58</v>
      </c>
      <c r="H8" s="32">
        <v>24</v>
      </c>
      <c r="I8" s="32">
        <v>273</v>
      </c>
      <c r="J8" s="28" t="s">
        <v>94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3</v>
      </c>
      <c r="P8" s="32">
        <v>51</v>
      </c>
      <c r="Q8" s="32">
        <v>53</v>
      </c>
      <c r="R8" s="32">
        <v>58</v>
      </c>
      <c r="S8" s="32">
        <v>108</v>
      </c>
      <c r="T8" s="32">
        <v>100</v>
      </c>
      <c r="U8" s="32">
        <v>82</v>
      </c>
      <c r="V8" s="32">
        <v>3</v>
      </c>
      <c r="W8" s="28" t="s">
        <v>94</v>
      </c>
      <c r="X8" s="28" t="s">
        <v>94</v>
      </c>
      <c r="Y8" s="28" t="s">
        <v>94</v>
      </c>
      <c r="Z8" s="32">
        <v>88</v>
      </c>
    </row>
    <row r="9" spans="1:26" ht="15.95" customHeight="1">
      <c r="A9" s="16" t="s">
        <v>21</v>
      </c>
      <c r="B9" s="32">
        <v>274</v>
      </c>
      <c r="C9" s="32">
        <v>38</v>
      </c>
      <c r="D9" s="32">
        <v>50</v>
      </c>
      <c r="E9" s="32">
        <v>54</v>
      </c>
      <c r="F9" s="32">
        <v>72</v>
      </c>
      <c r="G9" s="32">
        <v>39</v>
      </c>
      <c r="H9" s="32">
        <v>21</v>
      </c>
      <c r="I9" s="32">
        <v>274</v>
      </c>
      <c r="J9" s="28" t="s">
        <v>94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0</v>
      </c>
      <c r="P9" s="32">
        <v>75</v>
      </c>
      <c r="Q9" s="32">
        <v>46</v>
      </c>
      <c r="R9" s="32">
        <v>74</v>
      </c>
      <c r="S9" s="32">
        <v>79</v>
      </c>
      <c r="T9" s="32">
        <v>72</v>
      </c>
      <c r="U9" s="32">
        <v>59</v>
      </c>
      <c r="V9" s="32">
        <v>3</v>
      </c>
      <c r="W9" s="28" t="s">
        <v>94</v>
      </c>
      <c r="X9" s="28" t="s">
        <v>94</v>
      </c>
      <c r="Y9" s="28" t="s">
        <v>94</v>
      </c>
      <c r="Z9" s="32">
        <v>140</v>
      </c>
    </row>
    <row r="10" spans="1:26" ht="15.95" customHeight="1">
      <c r="A10" s="16" t="s">
        <v>20</v>
      </c>
      <c r="B10" s="32">
        <v>275</v>
      </c>
      <c r="C10" s="32">
        <v>39</v>
      </c>
      <c r="D10" s="32">
        <v>59</v>
      </c>
      <c r="E10" s="32">
        <v>50</v>
      </c>
      <c r="F10" s="32">
        <v>75</v>
      </c>
      <c r="G10" s="32">
        <v>36</v>
      </c>
      <c r="H10" s="32">
        <v>16</v>
      </c>
      <c r="I10" s="32">
        <v>275</v>
      </c>
      <c r="J10" s="28" t="s">
        <v>94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6</v>
      </c>
      <c r="P10" s="32">
        <v>61</v>
      </c>
      <c r="Q10" s="32">
        <v>63</v>
      </c>
      <c r="R10" s="32">
        <v>64</v>
      </c>
      <c r="S10" s="32">
        <v>81</v>
      </c>
      <c r="T10" s="32">
        <v>91</v>
      </c>
      <c r="U10" s="32">
        <v>66</v>
      </c>
      <c r="V10" s="32">
        <v>0</v>
      </c>
      <c r="W10" s="28" t="s">
        <v>94</v>
      </c>
      <c r="X10" s="28" t="s">
        <v>94</v>
      </c>
      <c r="Y10" s="28" t="s">
        <v>94</v>
      </c>
      <c r="Z10" s="32">
        <v>118</v>
      </c>
    </row>
    <row r="11" spans="1:26" ht="15.95" customHeight="1">
      <c r="A11" s="16" t="s">
        <v>19</v>
      </c>
      <c r="B11" s="32">
        <v>240</v>
      </c>
      <c r="C11" s="32">
        <v>44</v>
      </c>
      <c r="D11" s="32">
        <v>59</v>
      </c>
      <c r="E11" s="32">
        <v>47</v>
      </c>
      <c r="F11" s="32">
        <v>53</v>
      </c>
      <c r="G11" s="32">
        <v>32</v>
      </c>
      <c r="H11" s="32">
        <v>5</v>
      </c>
      <c r="I11" s="32">
        <v>240</v>
      </c>
      <c r="J11" s="28" t="s">
        <v>94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12</v>
      </c>
      <c r="P11" s="32">
        <v>45</v>
      </c>
      <c r="Q11" s="32">
        <v>62</v>
      </c>
      <c r="R11" s="32">
        <v>59</v>
      </c>
      <c r="S11" s="32">
        <v>62</v>
      </c>
      <c r="T11" s="32">
        <v>69</v>
      </c>
      <c r="U11" s="32">
        <v>62</v>
      </c>
      <c r="V11" s="32">
        <v>0</v>
      </c>
      <c r="W11" s="28" t="s">
        <v>94</v>
      </c>
      <c r="X11" s="28" t="s">
        <v>94</v>
      </c>
      <c r="Y11" s="28" t="s">
        <v>94</v>
      </c>
      <c r="Z11" s="32">
        <v>109</v>
      </c>
    </row>
    <row r="12" spans="1:26" ht="15.95" customHeight="1">
      <c r="A12" s="16" t="s">
        <v>18</v>
      </c>
      <c r="B12" s="32">
        <v>219</v>
      </c>
      <c r="C12" s="32">
        <v>28</v>
      </c>
      <c r="D12" s="32">
        <v>50</v>
      </c>
      <c r="E12" s="32">
        <v>29</v>
      </c>
      <c r="F12" s="32">
        <v>63</v>
      </c>
      <c r="G12" s="32">
        <v>33</v>
      </c>
      <c r="H12" s="32">
        <v>16</v>
      </c>
      <c r="I12" s="32">
        <v>219</v>
      </c>
      <c r="J12" s="28" t="s">
        <v>94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2</v>
      </c>
      <c r="P12" s="32">
        <v>40</v>
      </c>
      <c r="Q12" s="32">
        <v>62</v>
      </c>
      <c r="R12" s="32">
        <v>48</v>
      </c>
      <c r="S12" s="32">
        <v>67</v>
      </c>
      <c r="T12" s="32">
        <v>45</v>
      </c>
      <c r="U12" s="32">
        <v>61</v>
      </c>
      <c r="V12" s="32">
        <v>1</v>
      </c>
      <c r="W12" s="28" t="s">
        <v>94</v>
      </c>
      <c r="X12" s="28" t="s">
        <v>94</v>
      </c>
      <c r="Y12" s="28" t="s">
        <v>94</v>
      </c>
      <c r="Z12" s="32">
        <v>112</v>
      </c>
    </row>
    <row r="13" spans="1:26" ht="15.95" customHeight="1">
      <c r="A13" s="16" t="s">
        <v>17</v>
      </c>
      <c r="B13" s="32">
        <v>236</v>
      </c>
      <c r="C13" s="32">
        <v>23</v>
      </c>
      <c r="D13" s="32">
        <v>40</v>
      </c>
      <c r="E13" s="32">
        <v>48</v>
      </c>
      <c r="F13" s="32">
        <v>65</v>
      </c>
      <c r="G13" s="32">
        <v>43</v>
      </c>
      <c r="H13" s="32">
        <v>17</v>
      </c>
      <c r="I13" s="32">
        <v>236</v>
      </c>
      <c r="J13" s="28" t="s">
        <v>94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7</v>
      </c>
      <c r="P13" s="32">
        <v>60</v>
      </c>
      <c r="Q13" s="32">
        <v>39</v>
      </c>
      <c r="R13" s="32">
        <v>69</v>
      </c>
      <c r="S13" s="32">
        <v>61</v>
      </c>
      <c r="T13" s="32">
        <v>85</v>
      </c>
      <c r="U13" s="32">
        <v>72</v>
      </c>
      <c r="V13" s="32">
        <v>4</v>
      </c>
      <c r="W13" s="28" t="s">
        <v>94</v>
      </c>
      <c r="X13" s="28" t="s">
        <v>94</v>
      </c>
      <c r="Y13" s="28" t="s">
        <v>94</v>
      </c>
      <c r="Z13" s="32">
        <v>75</v>
      </c>
    </row>
    <row r="14" spans="1:26" ht="15.95" customHeight="1">
      <c r="A14" s="16" t="s">
        <v>16</v>
      </c>
      <c r="B14" s="32">
        <v>196</v>
      </c>
      <c r="C14" s="32">
        <v>20</v>
      </c>
      <c r="D14" s="32">
        <v>27</v>
      </c>
      <c r="E14" s="32">
        <v>34</v>
      </c>
      <c r="F14" s="32">
        <v>65</v>
      </c>
      <c r="G14" s="32">
        <v>25</v>
      </c>
      <c r="H14" s="32">
        <v>25</v>
      </c>
      <c r="I14" s="32">
        <v>196</v>
      </c>
      <c r="J14" s="28" t="s">
        <v>94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3</v>
      </c>
      <c r="P14" s="32">
        <v>38</v>
      </c>
      <c r="Q14" s="32">
        <v>43</v>
      </c>
      <c r="R14" s="32">
        <v>54</v>
      </c>
      <c r="S14" s="32">
        <v>58</v>
      </c>
      <c r="T14" s="32">
        <v>48</v>
      </c>
      <c r="U14" s="32">
        <v>55</v>
      </c>
      <c r="V14" s="32">
        <v>1</v>
      </c>
      <c r="W14" s="28" t="s">
        <v>94</v>
      </c>
      <c r="X14" s="28" t="s">
        <v>94</v>
      </c>
      <c r="Y14" s="28" t="s">
        <v>94</v>
      </c>
      <c r="Z14" s="32">
        <v>92</v>
      </c>
    </row>
    <row r="15" spans="1:26" ht="15.95" customHeight="1">
      <c r="A15" s="16" t="s">
        <v>15</v>
      </c>
      <c r="B15" s="32">
        <v>133</v>
      </c>
      <c r="C15" s="32">
        <v>15</v>
      </c>
      <c r="D15" s="32">
        <v>36</v>
      </c>
      <c r="E15" s="32">
        <v>35</v>
      </c>
      <c r="F15" s="32">
        <v>35</v>
      </c>
      <c r="G15" s="32">
        <v>8</v>
      </c>
      <c r="H15" s="32">
        <v>4</v>
      </c>
      <c r="I15" s="32">
        <v>133</v>
      </c>
      <c r="J15" s="28" t="s">
        <v>94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5</v>
      </c>
      <c r="P15" s="32">
        <v>31</v>
      </c>
      <c r="Q15" s="32">
        <v>26</v>
      </c>
      <c r="R15" s="32">
        <v>39</v>
      </c>
      <c r="S15" s="32">
        <v>32</v>
      </c>
      <c r="T15" s="32">
        <v>40</v>
      </c>
      <c r="U15" s="32">
        <v>52</v>
      </c>
      <c r="V15" s="32">
        <v>1</v>
      </c>
      <c r="W15" s="28" t="s">
        <v>94</v>
      </c>
      <c r="X15" s="28" t="s">
        <v>94</v>
      </c>
      <c r="Y15" s="28" t="s">
        <v>94</v>
      </c>
      <c r="Z15" s="32">
        <v>40</v>
      </c>
    </row>
    <row r="16" spans="1:26" ht="15.95" customHeight="1">
      <c r="A16" s="16" t="s">
        <v>14</v>
      </c>
      <c r="B16" s="32">
        <v>219</v>
      </c>
      <c r="C16" s="32">
        <v>33</v>
      </c>
      <c r="D16" s="32">
        <v>62</v>
      </c>
      <c r="E16" s="32">
        <v>40</v>
      </c>
      <c r="F16" s="32">
        <v>51</v>
      </c>
      <c r="G16" s="32">
        <v>26</v>
      </c>
      <c r="H16" s="32">
        <v>7</v>
      </c>
      <c r="I16" s="32">
        <v>219</v>
      </c>
      <c r="J16" s="28" t="s">
        <v>94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9</v>
      </c>
      <c r="P16" s="32">
        <v>43</v>
      </c>
      <c r="Q16" s="32">
        <v>50</v>
      </c>
      <c r="R16" s="32">
        <v>34</v>
      </c>
      <c r="S16" s="32">
        <v>83</v>
      </c>
      <c r="T16" s="32">
        <v>95</v>
      </c>
      <c r="U16" s="32">
        <v>44</v>
      </c>
      <c r="V16" s="32">
        <v>2</v>
      </c>
      <c r="W16" s="28" t="s">
        <v>94</v>
      </c>
      <c r="X16" s="28" t="s">
        <v>94</v>
      </c>
      <c r="Y16" s="28" t="s">
        <v>94</v>
      </c>
      <c r="Z16" s="32">
        <v>78</v>
      </c>
    </row>
    <row r="17" spans="1:26" ht="15.95" customHeight="1">
      <c r="A17" s="16" t="s">
        <v>13</v>
      </c>
      <c r="B17" s="32">
        <v>244</v>
      </c>
      <c r="C17" s="32">
        <v>33</v>
      </c>
      <c r="D17" s="32">
        <v>51</v>
      </c>
      <c r="E17" s="32">
        <v>47</v>
      </c>
      <c r="F17" s="32">
        <v>58</v>
      </c>
      <c r="G17" s="32">
        <v>43</v>
      </c>
      <c r="H17" s="32">
        <v>12</v>
      </c>
      <c r="I17" s="32">
        <v>244</v>
      </c>
      <c r="J17" s="28" t="s">
        <v>94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5</v>
      </c>
      <c r="P17" s="32">
        <v>45</v>
      </c>
      <c r="Q17" s="32">
        <v>40</v>
      </c>
      <c r="R17" s="32">
        <v>57</v>
      </c>
      <c r="S17" s="32">
        <v>97</v>
      </c>
      <c r="T17" s="32">
        <v>101</v>
      </c>
      <c r="U17" s="32">
        <v>62</v>
      </c>
      <c r="V17" s="32">
        <v>2</v>
      </c>
      <c r="W17" s="28" t="s">
        <v>94</v>
      </c>
      <c r="X17" s="28" t="s">
        <v>94</v>
      </c>
      <c r="Y17" s="28" t="s">
        <v>94</v>
      </c>
      <c r="Z17" s="32">
        <v>79</v>
      </c>
    </row>
    <row r="18" spans="1:26" ht="15.95" customHeight="1">
      <c r="A18" s="16" t="s">
        <v>12</v>
      </c>
      <c r="B18" s="32">
        <v>199</v>
      </c>
      <c r="C18" s="32">
        <v>35</v>
      </c>
      <c r="D18" s="32">
        <v>44</v>
      </c>
      <c r="E18" s="32">
        <v>40</v>
      </c>
      <c r="F18" s="32">
        <v>38</v>
      </c>
      <c r="G18" s="32">
        <v>33</v>
      </c>
      <c r="H18" s="32">
        <v>9</v>
      </c>
      <c r="I18" s="32">
        <v>199</v>
      </c>
      <c r="J18" s="28" t="s">
        <v>94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3</v>
      </c>
      <c r="P18" s="32">
        <v>31</v>
      </c>
      <c r="Q18" s="32">
        <v>35</v>
      </c>
      <c r="R18" s="32">
        <v>63</v>
      </c>
      <c r="S18" s="32">
        <v>67</v>
      </c>
      <c r="T18" s="32">
        <v>52</v>
      </c>
      <c r="U18" s="32">
        <v>76</v>
      </c>
      <c r="V18" s="32">
        <v>1</v>
      </c>
      <c r="W18" s="28" t="s">
        <v>94</v>
      </c>
      <c r="X18" s="28" t="s">
        <v>94</v>
      </c>
      <c r="Y18" s="28" t="s">
        <v>94</v>
      </c>
      <c r="Z18" s="32">
        <v>70</v>
      </c>
    </row>
    <row r="19" spans="1:26" ht="15.95" customHeight="1">
      <c r="A19" s="16" t="s">
        <v>11</v>
      </c>
      <c r="B19" s="32">
        <v>246</v>
      </c>
      <c r="C19" s="32">
        <v>38</v>
      </c>
      <c r="D19" s="32">
        <v>49</v>
      </c>
      <c r="E19" s="32">
        <v>65</v>
      </c>
      <c r="F19" s="32">
        <v>51</v>
      </c>
      <c r="G19" s="32">
        <v>31</v>
      </c>
      <c r="H19" s="32">
        <v>12</v>
      </c>
      <c r="I19" s="32">
        <v>246</v>
      </c>
      <c r="J19" s="28" t="s">
        <v>94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9</v>
      </c>
      <c r="P19" s="32">
        <v>56</v>
      </c>
      <c r="Q19" s="32">
        <v>55</v>
      </c>
      <c r="R19" s="32">
        <v>56</v>
      </c>
      <c r="S19" s="32">
        <v>70</v>
      </c>
      <c r="T19" s="32">
        <v>75</v>
      </c>
      <c r="U19" s="32">
        <v>69</v>
      </c>
      <c r="V19" s="32">
        <v>1</v>
      </c>
      <c r="W19" s="28" t="s">
        <v>94</v>
      </c>
      <c r="X19" s="28" t="s">
        <v>94</v>
      </c>
      <c r="Y19" s="28" t="s">
        <v>94</v>
      </c>
      <c r="Z19" s="32">
        <v>101</v>
      </c>
    </row>
    <row r="20" spans="1:26" ht="15.95" customHeight="1">
      <c r="A20" s="16" t="s">
        <v>10</v>
      </c>
      <c r="B20" s="32">
        <v>159</v>
      </c>
      <c r="C20" s="32">
        <v>19</v>
      </c>
      <c r="D20" s="32">
        <v>54</v>
      </c>
      <c r="E20" s="32">
        <v>37</v>
      </c>
      <c r="F20" s="32">
        <v>26</v>
      </c>
      <c r="G20" s="32">
        <v>16</v>
      </c>
      <c r="H20" s="32">
        <v>7</v>
      </c>
      <c r="I20" s="32">
        <v>159</v>
      </c>
      <c r="J20" s="28" t="s">
        <v>94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14</v>
      </c>
      <c r="P20" s="32">
        <v>31</v>
      </c>
      <c r="Q20" s="32">
        <v>31</v>
      </c>
      <c r="R20" s="32">
        <v>22</v>
      </c>
      <c r="S20" s="32">
        <v>61</v>
      </c>
      <c r="T20" s="32">
        <v>37</v>
      </c>
      <c r="U20" s="32">
        <v>27</v>
      </c>
      <c r="V20" s="32">
        <v>0</v>
      </c>
      <c r="W20" s="28" t="s">
        <v>94</v>
      </c>
      <c r="X20" s="28" t="s">
        <v>94</v>
      </c>
      <c r="Y20" s="28" t="s">
        <v>94</v>
      </c>
      <c r="Z20" s="32">
        <v>95</v>
      </c>
    </row>
    <row r="21" spans="1:26" ht="15.95" customHeight="1">
      <c r="A21" s="16" t="s">
        <v>9</v>
      </c>
      <c r="B21" s="32">
        <v>161</v>
      </c>
      <c r="C21" s="32">
        <v>19</v>
      </c>
      <c r="D21" s="32">
        <v>37</v>
      </c>
      <c r="E21" s="32">
        <v>33</v>
      </c>
      <c r="F21" s="32">
        <v>39</v>
      </c>
      <c r="G21" s="32">
        <v>23</v>
      </c>
      <c r="H21" s="32">
        <v>10</v>
      </c>
      <c r="I21" s="32">
        <v>161</v>
      </c>
      <c r="J21" s="28" t="s">
        <v>94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1</v>
      </c>
      <c r="P21" s="32">
        <v>43</v>
      </c>
      <c r="Q21" s="32">
        <v>37</v>
      </c>
      <c r="R21" s="32">
        <v>40</v>
      </c>
      <c r="S21" s="32">
        <v>40</v>
      </c>
      <c r="T21" s="32">
        <v>71</v>
      </c>
      <c r="U21" s="32">
        <v>34</v>
      </c>
      <c r="V21" s="32">
        <v>2</v>
      </c>
      <c r="W21" s="28" t="s">
        <v>94</v>
      </c>
      <c r="X21" s="28" t="s">
        <v>94</v>
      </c>
      <c r="Y21" s="28" t="s">
        <v>94</v>
      </c>
      <c r="Z21" s="32">
        <v>54</v>
      </c>
    </row>
    <row r="22" spans="1:26" ht="15.95" customHeight="1">
      <c r="A22" s="16" t="s">
        <v>8</v>
      </c>
      <c r="B22" s="32">
        <v>277</v>
      </c>
      <c r="C22" s="32">
        <v>32</v>
      </c>
      <c r="D22" s="32">
        <v>44</v>
      </c>
      <c r="E22" s="32">
        <v>56</v>
      </c>
      <c r="F22" s="32">
        <v>79</v>
      </c>
      <c r="G22" s="32">
        <v>46</v>
      </c>
      <c r="H22" s="32">
        <v>20</v>
      </c>
      <c r="I22" s="32">
        <v>277</v>
      </c>
      <c r="J22" s="28" t="s">
        <v>94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3</v>
      </c>
      <c r="P22" s="32">
        <v>78</v>
      </c>
      <c r="Q22" s="32">
        <v>64</v>
      </c>
      <c r="R22" s="32">
        <v>70</v>
      </c>
      <c r="S22" s="32">
        <v>62</v>
      </c>
      <c r="T22" s="32">
        <v>72</v>
      </c>
      <c r="U22" s="32">
        <v>87</v>
      </c>
      <c r="V22" s="32">
        <v>5</v>
      </c>
      <c r="W22" s="28" t="s">
        <v>94</v>
      </c>
      <c r="X22" s="28" t="s">
        <v>94</v>
      </c>
      <c r="Y22" s="28" t="s">
        <v>94</v>
      </c>
      <c r="Z22" s="32">
        <v>113</v>
      </c>
    </row>
    <row r="23" spans="1:26" ht="15.95" customHeight="1">
      <c r="A23" s="16" t="s">
        <v>7</v>
      </c>
      <c r="B23" s="32">
        <v>406</v>
      </c>
      <c r="C23" s="32">
        <v>41</v>
      </c>
      <c r="D23" s="32">
        <v>101</v>
      </c>
      <c r="E23" s="32">
        <v>67</v>
      </c>
      <c r="F23" s="32">
        <v>112</v>
      </c>
      <c r="G23" s="32">
        <v>60</v>
      </c>
      <c r="H23" s="32">
        <v>25</v>
      </c>
      <c r="I23" s="32">
        <v>406</v>
      </c>
      <c r="J23" s="28" t="s">
        <v>94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9</v>
      </c>
      <c r="P23" s="32">
        <v>97</v>
      </c>
      <c r="Q23" s="32">
        <v>118</v>
      </c>
      <c r="R23" s="32">
        <v>85</v>
      </c>
      <c r="S23" s="32">
        <v>97</v>
      </c>
      <c r="T23" s="32">
        <v>186</v>
      </c>
      <c r="U23" s="32">
        <v>76</v>
      </c>
      <c r="V23" s="32">
        <v>2</v>
      </c>
      <c r="W23" s="28" t="s">
        <v>94</v>
      </c>
      <c r="X23" s="28" t="s">
        <v>94</v>
      </c>
      <c r="Y23" s="28" t="s">
        <v>94</v>
      </c>
      <c r="Z23" s="32">
        <v>142</v>
      </c>
    </row>
    <row r="24" spans="1:26" ht="15.95" customHeight="1">
      <c r="A24" s="16" t="s">
        <v>6</v>
      </c>
      <c r="B24" s="32">
        <v>413</v>
      </c>
      <c r="C24" s="32">
        <v>54</v>
      </c>
      <c r="D24" s="32">
        <v>94</v>
      </c>
      <c r="E24" s="32">
        <v>61</v>
      </c>
      <c r="F24" s="32">
        <v>109</v>
      </c>
      <c r="G24" s="32">
        <v>60</v>
      </c>
      <c r="H24" s="32">
        <v>35</v>
      </c>
      <c r="I24" s="32">
        <v>413</v>
      </c>
      <c r="J24" s="28" t="s">
        <v>94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4</v>
      </c>
      <c r="P24" s="32">
        <v>97</v>
      </c>
      <c r="Q24" s="32">
        <v>93</v>
      </c>
      <c r="R24" s="32">
        <v>81</v>
      </c>
      <c r="S24" s="32">
        <v>138</v>
      </c>
      <c r="T24" s="32">
        <v>183</v>
      </c>
      <c r="U24" s="32">
        <v>87</v>
      </c>
      <c r="V24" s="32">
        <v>2</v>
      </c>
      <c r="W24" s="28" t="s">
        <v>94</v>
      </c>
      <c r="X24" s="28" t="s">
        <v>94</v>
      </c>
      <c r="Y24" s="28" t="s">
        <v>94</v>
      </c>
      <c r="Z24" s="32">
        <v>141</v>
      </c>
    </row>
    <row r="25" spans="1:26" ht="15.95" customHeight="1">
      <c r="A25" s="16" t="s">
        <v>5</v>
      </c>
      <c r="B25" s="32">
        <v>240</v>
      </c>
      <c r="C25" s="32">
        <v>22</v>
      </c>
      <c r="D25" s="32">
        <v>44</v>
      </c>
      <c r="E25" s="32">
        <v>55</v>
      </c>
      <c r="F25" s="32">
        <v>61</v>
      </c>
      <c r="G25" s="32">
        <v>38</v>
      </c>
      <c r="H25" s="32">
        <v>20</v>
      </c>
      <c r="I25" s="32">
        <v>240</v>
      </c>
      <c r="J25" s="28" t="s">
        <v>94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1</v>
      </c>
      <c r="P25" s="32">
        <v>65</v>
      </c>
      <c r="Q25" s="32">
        <v>41</v>
      </c>
      <c r="R25" s="32">
        <v>67</v>
      </c>
      <c r="S25" s="32">
        <v>66</v>
      </c>
      <c r="T25" s="32">
        <v>93</v>
      </c>
      <c r="U25" s="32">
        <v>49</v>
      </c>
      <c r="V25" s="32">
        <v>0</v>
      </c>
      <c r="W25" s="28" t="s">
        <v>94</v>
      </c>
      <c r="X25" s="28" t="s">
        <v>94</v>
      </c>
      <c r="Y25" s="28" t="s">
        <v>94</v>
      </c>
      <c r="Z25" s="32">
        <v>98</v>
      </c>
    </row>
    <row r="26" spans="1:26" ht="15.95" customHeight="1">
      <c r="A26" s="16" t="s">
        <v>4</v>
      </c>
      <c r="B26" s="32">
        <v>40</v>
      </c>
      <c r="C26" s="32">
        <v>13</v>
      </c>
      <c r="D26" s="32">
        <v>9</v>
      </c>
      <c r="E26" s="32">
        <v>9</v>
      </c>
      <c r="F26" s="32">
        <v>5</v>
      </c>
      <c r="G26" s="32">
        <v>4</v>
      </c>
      <c r="H26" s="32">
        <v>0</v>
      </c>
      <c r="I26" s="32">
        <v>40</v>
      </c>
      <c r="J26" s="28" t="s">
        <v>94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0</v>
      </c>
      <c r="P26" s="32">
        <v>10</v>
      </c>
      <c r="Q26" s="32">
        <v>6</v>
      </c>
      <c r="R26" s="32">
        <v>6</v>
      </c>
      <c r="S26" s="32">
        <v>18</v>
      </c>
      <c r="T26" s="32">
        <v>5</v>
      </c>
      <c r="U26" s="32">
        <v>9</v>
      </c>
      <c r="V26" s="32">
        <v>1</v>
      </c>
      <c r="W26" s="28" t="s">
        <v>94</v>
      </c>
      <c r="X26" s="28" t="s">
        <v>94</v>
      </c>
      <c r="Y26" s="28" t="s">
        <v>94</v>
      </c>
      <c r="Z26" s="32">
        <v>25</v>
      </c>
    </row>
    <row r="27" spans="1:26" ht="15.95" customHeight="1">
      <c r="A27" s="16" t="s">
        <v>3</v>
      </c>
      <c r="B27" s="32">
        <v>232</v>
      </c>
      <c r="C27" s="32">
        <v>29</v>
      </c>
      <c r="D27" s="32">
        <v>44</v>
      </c>
      <c r="E27" s="32">
        <v>44</v>
      </c>
      <c r="F27" s="32">
        <v>57</v>
      </c>
      <c r="G27" s="32">
        <v>44</v>
      </c>
      <c r="H27" s="32">
        <v>14</v>
      </c>
      <c r="I27" s="32">
        <v>232</v>
      </c>
      <c r="J27" s="28" t="s">
        <v>94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5</v>
      </c>
      <c r="P27" s="32">
        <v>56</v>
      </c>
      <c r="Q27" s="32">
        <v>30</v>
      </c>
      <c r="R27" s="32">
        <v>69</v>
      </c>
      <c r="S27" s="32">
        <v>72</v>
      </c>
      <c r="T27" s="32">
        <v>77</v>
      </c>
      <c r="U27" s="32">
        <v>70</v>
      </c>
      <c r="V27" s="32">
        <v>2</v>
      </c>
      <c r="W27" s="28" t="s">
        <v>94</v>
      </c>
      <c r="X27" s="28" t="s">
        <v>94</v>
      </c>
      <c r="Y27" s="28" t="s">
        <v>94</v>
      </c>
      <c r="Z27" s="32">
        <v>83</v>
      </c>
    </row>
    <row r="28" spans="1:26" ht="15.95" customHeight="1">
      <c r="A28" s="15" t="s">
        <v>2</v>
      </c>
      <c r="B28" s="33">
        <v>597</v>
      </c>
      <c r="C28" s="33">
        <v>116</v>
      </c>
      <c r="D28" s="33">
        <v>211</v>
      </c>
      <c r="E28" s="33">
        <v>121</v>
      </c>
      <c r="F28" s="33">
        <v>86</v>
      </c>
      <c r="G28" s="33">
        <v>52</v>
      </c>
      <c r="H28" s="33">
        <v>11</v>
      </c>
      <c r="I28" s="33">
        <v>597</v>
      </c>
      <c r="J28" s="29" t="s">
        <v>94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34</v>
      </c>
      <c r="P28" s="33">
        <v>144</v>
      </c>
      <c r="Q28" s="33">
        <v>135</v>
      </c>
      <c r="R28" s="33">
        <v>103</v>
      </c>
      <c r="S28" s="33">
        <v>181</v>
      </c>
      <c r="T28" s="33">
        <v>316</v>
      </c>
      <c r="U28" s="33">
        <v>61</v>
      </c>
      <c r="V28" s="33">
        <v>0</v>
      </c>
      <c r="W28" s="29" t="s">
        <v>94</v>
      </c>
      <c r="X28" s="29" t="s">
        <v>94</v>
      </c>
      <c r="Y28" s="29" t="s">
        <v>94</v>
      </c>
      <c r="Z28" s="33">
        <v>220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13039</v>
      </c>
      <c r="C7" s="31">
        <v>839</v>
      </c>
      <c r="D7" s="31">
        <v>1479</v>
      </c>
      <c r="E7" s="31">
        <v>1937</v>
      </c>
      <c r="F7" s="31">
        <v>2409</v>
      </c>
      <c r="G7" s="31">
        <v>2545</v>
      </c>
      <c r="H7" s="31">
        <v>3830</v>
      </c>
      <c r="I7" s="27" t="s">
        <v>94</v>
      </c>
      <c r="J7" s="27" t="s">
        <v>94</v>
      </c>
      <c r="K7" s="27" t="s">
        <v>94</v>
      </c>
      <c r="L7" s="31">
        <v>5333</v>
      </c>
      <c r="M7" s="31">
        <v>4805</v>
      </c>
      <c r="N7" s="31">
        <v>2901</v>
      </c>
      <c r="O7" s="31">
        <v>1026</v>
      </c>
      <c r="P7" s="31">
        <v>1969</v>
      </c>
      <c r="Q7" s="31">
        <v>739</v>
      </c>
      <c r="R7" s="31">
        <v>4319</v>
      </c>
      <c r="S7" s="31">
        <v>4986</v>
      </c>
      <c r="T7" s="31">
        <v>1848</v>
      </c>
      <c r="U7" s="31">
        <v>2000</v>
      </c>
      <c r="V7" s="31">
        <v>2177</v>
      </c>
      <c r="W7" s="31">
        <v>3127</v>
      </c>
      <c r="X7" s="31">
        <v>2329</v>
      </c>
      <c r="Y7" s="31">
        <v>922</v>
      </c>
      <c r="Z7" s="31">
        <v>636</v>
      </c>
    </row>
    <row r="8" spans="1:26" ht="15.95" customHeight="1">
      <c r="A8" s="16" t="s">
        <v>22</v>
      </c>
      <c r="B8" s="32">
        <v>691</v>
      </c>
      <c r="C8" s="32">
        <v>25</v>
      </c>
      <c r="D8" s="32">
        <v>54</v>
      </c>
      <c r="E8" s="32">
        <v>78</v>
      </c>
      <c r="F8" s="32">
        <v>94</v>
      </c>
      <c r="G8" s="32">
        <v>133</v>
      </c>
      <c r="H8" s="32">
        <v>307</v>
      </c>
      <c r="I8" s="28" t="s">
        <v>94</v>
      </c>
      <c r="J8" s="28" t="s">
        <v>94</v>
      </c>
      <c r="K8" s="28" t="s">
        <v>94</v>
      </c>
      <c r="L8" s="32">
        <v>287</v>
      </c>
      <c r="M8" s="32">
        <v>271</v>
      </c>
      <c r="N8" s="32">
        <v>133</v>
      </c>
      <c r="O8" s="32">
        <v>16</v>
      </c>
      <c r="P8" s="32">
        <v>79</v>
      </c>
      <c r="Q8" s="32">
        <v>26</v>
      </c>
      <c r="R8" s="32">
        <v>261</v>
      </c>
      <c r="S8" s="32">
        <v>309</v>
      </c>
      <c r="T8" s="32">
        <v>57</v>
      </c>
      <c r="U8" s="32">
        <v>132</v>
      </c>
      <c r="V8" s="32">
        <v>127</v>
      </c>
      <c r="W8" s="32">
        <v>195</v>
      </c>
      <c r="X8" s="32">
        <v>122</v>
      </c>
      <c r="Y8" s="32">
        <v>40</v>
      </c>
      <c r="Z8" s="32">
        <v>18</v>
      </c>
    </row>
    <row r="9" spans="1:26" ht="15.95" customHeight="1">
      <c r="A9" s="16" t="s">
        <v>21</v>
      </c>
      <c r="B9" s="32">
        <v>466</v>
      </c>
      <c r="C9" s="32">
        <v>34</v>
      </c>
      <c r="D9" s="32">
        <v>68</v>
      </c>
      <c r="E9" s="32">
        <v>64</v>
      </c>
      <c r="F9" s="32">
        <v>73</v>
      </c>
      <c r="G9" s="32">
        <v>88</v>
      </c>
      <c r="H9" s="32">
        <v>139</v>
      </c>
      <c r="I9" s="28" t="s">
        <v>94</v>
      </c>
      <c r="J9" s="28" t="s">
        <v>94</v>
      </c>
      <c r="K9" s="28" t="s">
        <v>94</v>
      </c>
      <c r="L9" s="32">
        <v>184</v>
      </c>
      <c r="M9" s="32">
        <v>190</v>
      </c>
      <c r="N9" s="32">
        <v>92</v>
      </c>
      <c r="O9" s="32">
        <v>12</v>
      </c>
      <c r="P9" s="32">
        <v>50</v>
      </c>
      <c r="Q9" s="32">
        <v>30</v>
      </c>
      <c r="R9" s="32">
        <v>157</v>
      </c>
      <c r="S9" s="32">
        <v>217</v>
      </c>
      <c r="T9" s="32">
        <v>62</v>
      </c>
      <c r="U9" s="32">
        <v>89</v>
      </c>
      <c r="V9" s="32">
        <v>90</v>
      </c>
      <c r="W9" s="32">
        <v>102</v>
      </c>
      <c r="X9" s="32">
        <v>75</v>
      </c>
      <c r="Y9" s="32">
        <v>24</v>
      </c>
      <c r="Z9" s="32">
        <v>24</v>
      </c>
    </row>
    <row r="10" spans="1:26" ht="15.95" customHeight="1">
      <c r="A10" s="16" t="s">
        <v>20</v>
      </c>
      <c r="B10" s="32">
        <v>547</v>
      </c>
      <c r="C10" s="32">
        <v>28</v>
      </c>
      <c r="D10" s="32">
        <v>54</v>
      </c>
      <c r="E10" s="32">
        <v>61</v>
      </c>
      <c r="F10" s="32">
        <v>116</v>
      </c>
      <c r="G10" s="32">
        <v>124</v>
      </c>
      <c r="H10" s="32">
        <v>164</v>
      </c>
      <c r="I10" s="28" t="s">
        <v>94</v>
      </c>
      <c r="J10" s="28" t="s">
        <v>94</v>
      </c>
      <c r="K10" s="28" t="s">
        <v>94</v>
      </c>
      <c r="L10" s="32">
        <v>199</v>
      </c>
      <c r="M10" s="32">
        <v>203</v>
      </c>
      <c r="N10" s="32">
        <v>145</v>
      </c>
      <c r="O10" s="32">
        <v>12</v>
      </c>
      <c r="P10" s="32">
        <v>71</v>
      </c>
      <c r="Q10" s="32">
        <v>32</v>
      </c>
      <c r="R10" s="32">
        <v>199</v>
      </c>
      <c r="S10" s="32">
        <v>233</v>
      </c>
      <c r="T10" s="32">
        <v>44</v>
      </c>
      <c r="U10" s="32">
        <v>90</v>
      </c>
      <c r="V10" s="32">
        <v>97</v>
      </c>
      <c r="W10" s="32">
        <v>156</v>
      </c>
      <c r="X10" s="32">
        <v>107</v>
      </c>
      <c r="Y10" s="32">
        <v>41</v>
      </c>
      <c r="Z10" s="32">
        <v>12</v>
      </c>
    </row>
    <row r="11" spans="1:26" ht="15.95" customHeight="1">
      <c r="A11" s="16" t="s">
        <v>19</v>
      </c>
      <c r="B11" s="32">
        <v>405</v>
      </c>
      <c r="C11" s="32">
        <v>39</v>
      </c>
      <c r="D11" s="32">
        <v>67</v>
      </c>
      <c r="E11" s="32">
        <v>79</v>
      </c>
      <c r="F11" s="32">
        <v>98</v>
      </c>
      <c r="G11" s="32">
        <v>83</v>
      </c>
      <c r="H11" s="32">
        <v>39</v>
      </c>
      <c r="I11" s="28" t="s">
        <v>94</v>
      </c>
      <c r="J11" s="28" t="s">
        <v>94</v>
      </c>
      <c r="K11" s="28" t="s">
        <v>94</v>
      </c>
      <c r="L11" s="32">
        <v>179</v>
      </c>
      <c r="M11" s="32">
        <v>140</v>
      </c>
      <c r="N11" s="32">
        <v>86</v>
      </c>
      <c r="O11" s="32">
        <v>29</v>
      </c>
      <c r="P11" s="32">
        <v>49</v>
      </c>
      <c r="Q11" s="32">
        <v>23</v>
      </c>
      <c r="R11" s="32">
        <v>129</v>
      </c>
      <c r="S11" s="32">
        <v>175</v>
      </c>
      <c r="T11" s="32">
        <v>41</v>
      </c>
      <c r="U11" s="32">
        <v>51</v>
      </c>
      <c r="V11" s="32">
        <v>57</v>
      </c>
      <c r="W11" s="32">
        <v>95</v>
      </c>
      <c r="X11" s="32">
        <v>90</v>
      </c>
      <c r="Y11" s="32">
        <v>48</v>
      </c>
      <c r="Z11" s="32">
        <v>23</v>
      </c>
    </row>
    <row r="12" spans="1:26" ht="15.95" customHeight="1">
      <c r="A12" s="16" t="s">
        <v>18</v>
      </c>
      <c r="B12" s="32">
        <v>381</v>
      </c>
      <c r="C12" s="32">
        <v>37</v>
      </c>
      <c r="D12" s="32">
        <v>40</v>
      </c>
      <c r="E12" s="32">
        <v>70</v>
      </c>
      <c r="F12" s="32">
        <v>93</v>
      </c>
      <c r="G12" s="32">
        <v>73</v>
      </c>
      <c r="H12" s="32">
        <v>68</v>
      </c>
      <c r="I12" s="28" t="s">
        <v>94</v>
      </c>
      <c r="J12" s="28" t="s">
        <v>94</v>
      </c>
      <c r="K12" s="28" t="s">
        <v>94</v>
      </c>
      <c r="L12" s="32">
        <v>145</v>
      </c>
      <c r="M12" s="32">
        <v>152</v>
      </c>
      <c r="N12" s="32">
        <v>84</v>
      </c>
      <c r="O12" s="32">
        <v>11</v>
      </c>
      <c r="P12" s="32">
        <v>53</v>
      </c>
      <c r="Q12" s="32">
        <v>21</v>
      </c>
      <c r="R12" s="32">
        <v>150</v>
      </c>
      <c r="S12" s="32">
        <v>146</v>
      </c>
      <c r="T12" s="32">
        <v>50</v>
      </c>
      <c r="U12" s="32">
        <v>64</v>
      </c>
      <c r="V12" s="32">
        <v>81</v>
      </c>
      <c r="W12" s="32">
        <v>94</v>
      </c>
      <c r="X12" s="32">
        <v>57</v>
      </c>
      <c r="Y12" s="32">
        <v>22</v>
      </c>
      <c r="Z12" s="32">
        <v>13</v>
      </c>
    </row>
    <row r="13" spans="1:26" ht="15.95" customHeight="1">
      <c r="A13" s="16" t="s">
        <v>17</v>
      </c>
      <c r="B13" s="32">
        <v>547</v>
      </c>
      <c r="C13" s="32">
        <v>23</v>
      </c>
      <c r="D13" s="32">
        <v>69</v>
      </c>
      <c r="E13" s="32">
        <v>89</v>
      </c>
      <c r="F13" s="32">
        <v>100</v>
      </c>
      <c r="G13" s="32">
        <v>96</v>
      </c>
      <c r="H13" s="32">
        <v>170</v>
      </c>
      <c r="I13" s="28" t="s">
        <v>94</v>
      </c>
      <c r="J13" s="28" t="s">
        <v>94</v>
      </c>
      <c r="K13" s="28" t="s">
        <v>94</v>
      </c>
      <c r="L13" s="32">
        <v>208</v>
      </c>
      <c r="M13" s="32">
        <v>190</v>
      </c>
      <c r="N13" s="32">
        <v>149</v>
      </c>
      <c r="O13" s="32">
        <v>25</v>
      </c>
      <c r="P13" s="32">
        <v>64</v>
      </c>
      <c r="Q13" s="32">
        <v>12</v>
      </c>
      <c r="R13" s="32">
        <v>218</v>
      </c>
      <c r="S13" s="32">
        <v>228</v>
      </c>
      <c r="T13" s="32">
        <v>36</v>
      </c>
      <c r="U13" s="32">
        <v>83</v>
      </c>
      <c r="V13" s="32">
        <v>100</v>
      </c>
      <c r="W13" s="32">
        <v>155</v>
      </c>
      <c r="X13" s="32">
        <v>78</v>
      </c>
      <c r="Y13" s="32">
        <v>68</v>
      </c>
      <c r="Z13" s="32">
        <v>27</v>
      </c>
    </row>
    <row r="14" spans="1:26" ht="15.95" customHeight="1">
      <c r="A14" s="16" t="s">
        <v>16</v>
      </c>
      <c r="B14" s="32">
        <v>468</v>
      </c>
      <c r="C14" s="32">
        <v>19</v>
      </c>
      <c r="D14" s="32">
        <v>31</v>
      </c>
      <c r="E14" s="32">
        <v>51</v>
      </c>
      <c r="F14" s="32">
        <v>80</v>
      </c>
      <c r="G14" s="32">
        <v>77</v>
      </c>
      <c r="H14" s="32">
        <v>210</v>
      </c>
      <c r="I14" s="28" t="s">
        <v>94</v>
      </c>
      <c r="J14" s="28" t="s">
        <v>94</v>
      </c>
      <c r="K14" s="28" t="s">
        <v>94</v>
      </c>
      <c r="L14" s="32">
        <v>178</v>
      </c>
      <c r="M14" s="32">
        <v>177</v>
      </c>
      <c r="N14" s="32">
        <v>113</v>
      </c>
      <c r="O14" s="32">
        <v>26</v>
      </c>
      <c r="P14" s="32">
        <v>54</v>
      </c>
      <c r="Q14" s="32">
        <v>25</v>
      </c>
      <c r="R14" s="32">
        <v>167</v>
      </c>
      <c r="S14" s="32">
        <v>196</v>
      </c>
      <c r="T14" s="32">
        <v>86</v>
      </c>
      <c r="U14" s="32">
        <v>77</v>
      </c>
      <c r="V14" s="32">
        <v>84</v>
      </c>
      <c r="W14" s="32">
        <v>106</v>
      </c>
      <c r="X14" s="32">
        <v>66</v>
      </c>
      <c r="Y14" s="32">
        <v>20</v>
      </c>
      <c r="Z14" s="32">
        <v>29</v>
      </c>
    </row>
    <row r="15" spans="1:26" ht="15.95" customHeight="1">
      <c r="A15" s="16" t="s">
        <v>15</v>
      </c>
      <c r="B15" s="32">
        <v>334</v>
      </c>
      <c r="C15" s="32">
        <v>25</v>
      </c>
      <c r="D15" s="32">
        <v>53</v>
      </c>
      <c r="E15" s="32">
        <v>84</v>
      </c>
      <c r="F15" s="32">
        <v>75</v>
      </c>
      <c r="G15" s="32">
        <v>55</v>
      </c>
      <c r="H15" s="32">
        <v>42</v>
      </c>
      <c r="I15" s="28" t="s">
        <v>94</v>
      </c>
      <c r="J15" s="28" t="s">
        <v>94</v>
      </c>
      <c r="K15" s="28" t="s">
        <v>94</v>
      </c>
      <c r="L15" s="32">
        <v>156</v>
      </c>
      <c r="M15" s="32">
        <v>99</v>
      </c>
      <c r="N15" s="32">
        <v>79</v>
      </c>
      <c r="O15" s="32">
        <v>31</v>
      </c>
      <c r="P15" s="32">
        <v>78</v>
      </c>
      <c r="Q15" s="32">
        <v>23</v>
      </c>
      <c r="R15" s="32">
        <v>104</v>
      </c>
      <c r="S15" s="32">
        <v>98</v>
      </c>
      <c r="T15" s="32">
        <v>51</v>
      </c>
      <c r="U15" s="32">
        <v>52</v>
      </c>
      <c r="V15" s="32">
        <v>45</v>
      </c>
      <c r="W15" s="32">
        <v>70</v>
      </c>
      <c r="X15" s="32">
        <v>65</v>
      </c>
      <c r="Y15" s="32">
        <v>33</v>
      </c>
      <c r="Z15" s="32">
        <v>18</v>
      </c>
    </row>
    <row r="16" spans="1:26" ht="15.95" customHeight="1">
      <c r="A16" s="16" t="s">
        <v>14</v>
      </c>
      <c r="B16" s="32">
        <v>912</v>
      </c>
      <c r="C16" s="32">
        <v>59</v>
      </c>
      <c r="D16" s="32">
        <v>93</v>
      </c>
      <c r="E16" s="32">
        <v>140</v>
      </c>
      <c r="F16" s="32">
        <v>168</v>
      </c>
      <c r="G16" s="32">
        <v>180</v>
      </c>
      <c r="H16" s="32">
        <v>272</v>
      </c>
      <c r="I16" s="28" t="s">
        <v>94</v>
      </c>
      <c r="J16" s="28" t="s">
        <v>94</v>
      </c>
      <c r="K16" s="28" t="s">
        <v>94</v>
      </c>
      <c r="L16" s="32">
        <v>379</v>
      </c>
      <c r="M16" s="32">
        <v>320</v>
      </c>
      <c r="N16" s="32">
        <v>213</v>
      </c>
      <c r="O16" s="32">
        <v>115</v>
      </c>
      <c r="P16" s="32">
        <v>152</v>
      </c>
      <c r="Q16" s="32">
        <v>68</v>
      </c>
      <c r="R16" s="32">
        <v>245</v>
      </c>
      <c r="S16" s="32">
        <v>332</v>
      </c>
      <c r="T16" s="32">
        <v>116</v>
      </c>
      <c r="U16" s="32">
        <v>136</v>
      </c>
      <c r="V16" s="32">
        <v>124</v>
      </c>
      <c r="W16" s="32">
        <v>232</v>
      </c>
      <c r="X16" s="32">
        <v>197</v>
      </c>
      <c r="Y16" s="32">
        <v>66</v>
      </c>
      <c r="Z16" s="32">
        <v>41</v>
      </c>
    </row>
    <row r="17" spans="1:26" ht="15.95" customHeight="1">
      <c r="A17" s="16" t="s">
        <v>13</v>
      </c>
      <c r="B17" s="32">
        <v>738</v>
      </c>
      <c r="C17" s="32">
        <v>38</v>
      </c>
      <c r="D17" s="32">
        <v>64</v>
      </c>
      <c r="E17" s="32">
        <v>118</v>
      </c>
      <c r="F17" s="32">
        <v>139</v>
      </c>
      <c r="G17" s="32">
        <v>143</v>
      </c>
      <c r="H17" s="32">
        <v>236</v>
      </c>
      <c r="I17" s="28" t="s">
        <v>94</v>
      </c>
      <c r="J17" s="28" t="s">
        <v>94</v>
      </c>
      <c r="K17" s="28" t="s">
        <v>94</v>
      </c>
      <c r="L17" s="32">
        <v>290</v>
      </c>
      <c r="M17" s="32">
        <v>279</v>
      </c>
      <c r="N17" s="32">
        <v>169</v>
      </c>
      <c r="O17" s="32">
        <v>35</v>
      </c>
      <c r="P17" s="32">
        <v>99</v>
      </c>
      <c r="Q17" s="32">
        <v>32</v>
      </c>
      <c r="R17" s="32">
        <v>246</v>
      </c>
      <c r="S17" s="32">
        <v>326</v>
      </c>
      <c r="T17" s="32">
        <v>71</v>
      </c>
      <c r="U17" s="32">
        <v>105</v>
      </c>
      <c r="V17" s="32">
        <v>121</v>
      </c>
      <c r="W17" s="32">
        <v>205</v>
      </c>
      <c r="X17" s="32">
        <v>160</v>
      </c>
      <c r="Y17" s="32">
        <v>53</v>
      </c>
      <c r="Z17" s="32">
        <v>23</v>
      </c>
    </row>
    <row r="18" spans="1:26" ht="15.95" customHeight="1">
      <c r="A18" s="16" t="s">
        <v>12</v>
      </c>
      <c r="B18" s="32">
        <v>405</v>
      </c>
      <c r="C18" s="32">
        <v>31</v>
      </c>
      <c r="D18" s="32">
        <v>35</v>
      </c>
      <c r="E18" s="32">
        <v>44</v>
      </c>
      <c r="F18" s="32">
        <v>84</v>
      </c>
      <c r="G18" s="32">
        <v>85</v>
      </c>
      <c r="H18" s="32">
        <v>126</v>
      </c>
      <c r="I18" s="28" t="s">
        <v>94</v>
      </c>
      <c r="J18" s="28" t="s">
        <v>94</v>
      </c>
      <c r="K18" s="28" t="s">
        <v>94</v>
      </c>
      <c r="L18" s="32">
        <v>154</v>
      </c>
      <c r="M18" s="32">
        <v>154</v>
      </c>
      <c r="N18" s="32">
        <v>97</v>
      </c>
      <c r="O18" s="32">
        <v>14</v>
      </c>
      <c r="P18" s="32">
        <v>28</v>
      </c>
      <c r="Q18" s="32">
        <v>16</v>
      </c>
      <c r="R18" s="32">
        <v>159</v>
      </c>
      <c r="S18" s="32">
        <v>188</v>
      </c>
      <c r="T18" s="32">
        <v>64</v>
      </c>
      <c r="U18" s="32">
        <v>69</v>
      </c>
      <c r="V18" s="32">
        <v>83</v>
      </c>
      <c r="W18" s="32">
        <v>92</v>
      </c>
      <c r="X18" s="32">
        <v>53</v>
      </c>
      <c r="Y18" s="32">
        <v>16</v>
      </c>
      <c r="Z18" s="32">
        <v>28</v>
      </c>
    </row>
    <row r="19" spans="1:26" ht="15.95" customHeight="1">
      <c r="A19" s="16" t="s">
        <v>11</v>
      </c>
      <c r="B19" s="32">
        <v>495</v>
      </c>
      <c r="C19" s="32">
        <v>20</v>
      </c>
      <c r="D19" s="32">
        <v>56</v>
      </c>
      <c r="E19" s="32">
        <v>83</v>
      </c>
      <c r="F19" s="32">
        <v>98</v>
      </c>
      <c r="G19" s="32">
        <v>91</v>
      </c>
      <c r="H19" s="32">
        <v>147</v>
      </c>
      <c r="I19" s="28" t="s">
        <v>94</v>
      </c>
      <c r="J19" s="28" t="s">
        <v>94</v>
      </c>
      <c r="K19" s="28" t="s">
        <v>94</v>
      </c>
      <c r="L19" s="32">
        <v>196</v>
      </c>
      <c r="M19" s="32">
        <v>164</v>
      </c>
      <c r="N19" s="32">
        <v>135</v>
      </c>
      <c r="O19" s="32">
        <v>19</v>
      </c>
      <c r="P19" s="32">
        <v>84</v>
      </c>
      <c r="Q19" s="32">
        <v>14</v>
      </c>
      <c r="R19" s="32">
        <v>158</v>
      </c>
      <c r="S19" s="32">
        <v>220</v>
      </c>
      <c r="T19" s="32">
        <v>48</v>
      </c>
      <c r="U19" s="32">
        <v>58</v>
      </c>
      <c r="V19" s="32">
        <v>84</v>
      </c>
      <c r="W19" s="32">
        <v>126</v>
      </c>
      <c r="X19" s="32">
        <v>96</v>
      </c>
      <c r="Y19" s="32">
        <v>43</v>
      </c>
      <c r="Z19" s="32">
        <v>40</v>
      </c>
    </row>
    <row r="20" spans="1:26" ht="15.95" customHeight="1">
      <c r="A20" s="16" t="s">
        <v>10</v>
      </c>
      <c r="B20" s="32">
        <v>386</v>
      </c>
      <c r="C20" s="32">
        <v>32</v>
      </c>
      <c r="D20" s="32">
        <v>51</v>
      </c>
      <c r="E20" s="32">
        <v>64</v>
      </c>
      <c r="F20" s="32">
        <v>66</v>
      </c>
      <c r="G20" s="32">
        <v>69</v>
      </c>
      <c r="H20" s="32">
        <v>104</v>
      </c>
      <c r="I20" s="28" t="s">
        <v>94</v>
      </c>
      <c r="J20" s="28" t="s">
        <v>94</v>
      </c>
      <c r="K20" s="28" t="s">
        <v>94</v>
      </c>
      <c r="L20" s="32">
        <v>157</v>
      </c>
      <c r="M20" s="32">
        <v>146</v>
      </c>
      <c r="N20" s="32">
        <v>83</v>
      </c>
      <c r="O20" s="32">
        <v>59</v>
      </c>
      <c r="P20" s="32">
        <v>59</v>
      </c>
      <c r="Q20" s="32">
        <v>20</v>
      </c>
      <c r="R20" s="32">
        <v>88</v>
      </c>
      <c r="S20" s="32">
        <v>160</v>
      </c>
      <c r="T20" s="32">
        <v>45</v>
      </c>
      <c r="U20" s="32">
        <v>55</v>
      </c>
      <c r="V20" s="32">
        <v>59</v>
      </c>
      <c r="W20" s="32">
        <v>77</v>
      </c>
      <c r="X20" s="32">
        <v>67</v>
      </c>
      <c r="Y20" s="32">
        <v>25</v>
      </c>
      <c r="Z20" s="32">
        <v>58</v>
      </c>
    </row>
    <row r="21" spans="1:26" ht="15.95" customHeight="1">
      <c r="A21" s="16" t="s">
        <v>9</v>
      </c>
      <c r="B21" s="32">
        <v>329</v>
      </c>
      <c r="C21" s="32">
        <v>17</v>
      </c>
      <c r="D21" s="32">
        <v>28</v>
      </c>
      <c r="E21" s="32">
        <v>52</v>
      </c>
      <c r="F21" s="32">
        <v>63</v>
      </c>
      <c r="G21" s="32">
        <v>63</v>
      </c>
      <c r="H21" s="32">
        <v>106</v>
      </c>
      <c r="I21" s="28" t="s">
        <v>94</v>
      </c>
      <c r="J21" s="28" t="s">
        <v>94</v>
      </c>
      <c r="K21" s="28" t="s">
        <v>94</v>
      </c>
      <c r="L21" s="32">
        <v>147</v>
      </c>
      <c r="M21" s="32">
        <v>120</v>
      </c>
      <c r="N21" s="32">
        <v>62</v>
      </c>
      <c r="O21" s="32">
        <v>9</v>
      </c>
      <c r="P21" s="32">
        <v>58</v>
      </c>
      <c r="Q21" s="32">
        <v>14</v>
      </c>
      <c r="R21" s="32">
        <v>129</v>
      </c>
      <c r="S21" s="32">
        <v>119</v>
      </c>
      <c r="T21" s="32">
        <v>71</v>
      </c>
      <c r="U21" s="32">
        <v>65</v>
      </c>
      <c r="V21" s="32">
        <v>66</v>
      </c>
      <c r="W21" s="32">
        <v>69</v>
      </c>
      <c r="X21" s="32">
        <v>35</v>
      </c>
      <c r="Y21" s="32">
        <v>14</v>
      </c>
      <c r="Z21" s="32">
        <v>9</v>
      </c>
    </row>
    <row r="22" spans="1:26" ht="15.95" customHeight="1">
      <c r="A22" s="16" t="s">
        <v>8</v>
      </c>
      <c r="B22" s="32">
        <v>658</v>
      </c>
      <c r="C22" s="32">
        <v>50</v>
      </c>
      <c r="D22" s="32">
        <v>47</v>
      </c>
      <c r="E22" s="32">
        <v>80</v>
      </c>
      <c r="F22" s="32">
        <v>132</v>
      </c>
      <c r="G22" s="32">
        <v>140</v>
      </c>
      <c r="H22" s="32">
        <v>209</v>
      </c>
      <c r="I22" s="28" t="s">
        <v>94</v>
      </c>
      <c r="J22" s="28" t="s">
        <v>94</v>
      </c>
      <c r="K22" s="28" t="s">
        <v>94</v>
      </c>
      <c r="L22" s="32">
        <v>235</v>
      </c>
      <c r="M22" s="32">
        <v>261</v>
      </c>
      <c r="N22" s="32">
        <v>162</v>
      </c>
      <c r="O22" s="32">
        <v>24</v>
      </c>
      <c r="P22" s="32">
        <v>90</v>
      </c>
      <c r="Q22" s="32">
        <v>24</v>
      </c>
      <c r="R22" s="32">
        <v>212</v>
      </c>
      <c r="S22" s="32">
        <v>308</v>
      </c>
      <c r="T22" s="32">
        <v>48</v>
      </c>
      <c r="U22" s="32">
        <v>92</v>
      </c>
      <c r="V22" s="32">
        <v>137</v>
      </c>
      <c r="W22" s="32">
        <v>183</v>
      </c>
      <c r="X22" s="32">
        <v>128</v>
      </c>
      <c r="Y22" s="32">
        <v>53</v>
      </c>
      <c r="Z22" s="32">
        <v>17</v>
      </c>
    </row>
    <row r="23" spans="1:26" ht="15.95" customHeight="1">
      <c r="A23" s="16" t="s">
        <v>7</v>
      </c>
      <c r="B23" s="32">
        <v>838</v>
      </c>
      <c r="C23" s="32">
        <v>51</v>
      </c>
      <c r="D23" s="32">
        <v>93</v>
      </c>
      <c r="E23" s="32">
        <v>114</v>
      </c>
      <c r="F23" s="32">
        <v>143</v>
      </c>
      <c r="G23" s="32">
        <v>153</v>
      </c>
      <c r="H23" s="32">
        <v>284</v>
      </c>
      <c r="I23" s="28" t="s">
        <v>94</v>
      </c>
      <c r="J23" s="28" t="s">
        <v>94</v>
      </c>
      <c r="K23" s="28" t="s">
        <v>94</v>
      </c>
      <c r="L23" s="32">
        <v>380</v>
      </c>
      <c r="M23" s="32">
        <v>311</v>
      </c>
      <c r="N23" s="32">
        <v>147</v>
      </c>
      <c r="O23" s="32">
        <v>73</v>
      </c>
      <c r="P23" s="32">
        <v>139</v>
      </c>
      <c r="Q23" s="32">
        <v>57</v>
      </c>
      <c r="R23" s="32">
        <v>270</v>
      </c>
      <c r="S23" s="32">
        <v>299</v>
      </c>
      <c r="T23" s="32">
        <v>103</v>
      </c>
      <c r="U23" s="32">
        <v>128</v>
      </c>
      <c r="V23" s="32">
        <v>130</v>
      </c>
      <c r="W23" s="32">
        <v>214</v>
      </c>
      <c r="X23" s="32">
        <v>169</v>
      </c>
      <c r="Y23" s="32">
        <v>77</v>
      </c>
      <c r="Z23" s="32">
        <v>17</v>
      </c>
    </row>
    <row r="24" spans="1:26" ht="15.95" customHeight="1">
      <c r="A24" s="16" t="s">
        <v>6</v>
      </c>
      <c r="B24" s="32">
        <v>891</v>
      </c>
      <c r="C24" s="32">
        <v>46</v>
      </c>
      <c r="D24" s="32">
        <v>90</v>
      </c>
      <c r="E24" s="32">
        <v>106</v>
      </c>
      <c r="F24" s="32">
        <v>182</v>
      </c>
      <c r="G24" s="32">
        <v>170</v>
      </c>
      <c r="H24" s="32">
        <v>297</v>
      </c>
      <c r="I24" s="28" t="s">
        <v>94</v>
      </c>
      <c r="J24" s="28" t="s">
        <v>94</v>
      </c>
      <c r="K24" s="28" t="s">
        <v>94</v>
      </c>
      <c r="L24" s="32">
        <v>336</v>
      </c>
      <c r="M24" s="32">
        <v>357</v>
      </c>
      <c r="N24" s="32">
        <v>198</v>
      </c>
      <c r="O24" s="32">
        <v>48</v>
      </c>
      <c r="P24" s="32">
        <v>135</v>
      </c>
      <c r="Q24" s="32">
        <v>55</v>
      </c>
      <c r="R24" s="32">
        <v>298</v>
      </c>
      <c r="S24" s="32">
        <v>355</v>
      </c>
      <c r="T24" s="32">
        <v>92</v>
      </c>
      <c r="U24" s="32">
        <v>130</v>
      </c>
      <c r="V24" s="32">
        <v>165</v>
      </c>
      <c r="W24" s="32">
        <v>247</v>
      </c>
      <c r="X24" s="32">
        <v>163</v>
      </c>
      <c r="Y24" s="32">
        <v>73</v>
      </c>
      <c r="Z24" s="32">
        <v>21</v>
      </c>
    </row>
    <row r="25" spans="1:26" ht="15.95" customHeight="1">
      <c r="A25" s="16" t="s">
        <v>5</v>
      </c>
      <c r="B25" s="32">
        <v>503</v>
      </c>
      <c r="C25" s="32">
        <v>26</v>
      </c>
      <c r="D25" s="32">
        <v>53</v>
      </c>
      <c r="E25" s="32">
        <v>70</v>
      </c>
      <c r="F25" s="32">
        <v>102</v>
      </c>
      <c r="G25" s="32">
        <v>105</v>
      </c>
      <c r="H25" s="32">
        <v>147</v>
      </c>
      <c r="I25" s="28" t="s">
        <v>94</v>
      </c>
      <c r="J25" s="28" t="s">
        <v>94</v>
      </c>
      <c r="K25" s="28" t="s">
        <v>94</v>
      </c>
      <c r="L25" s="32">
        <v>195</v>
      </c>
      <c r="M25" s="32">
        <v>186</v>
      </c>
      <c r="N25" s="32">
        <v>122</v>
      </c>
      <c r="O25" s="32">
        <v>9</v>
      </c>
      <c r="P25" s="32">
        <v>55</v>
      </c>
      <c r="Q25" s="32">
        <v>19</v>
      </c>
      <c r="R25" s="32">
        <v>184</v>
      </c>
      <c r="S25" s="32">
        <v>236</v>
      </c>
      <c r="T25" s="32">
        <v>36</v>
      </c>
      <c r="U25" s="32">
        <v>94</v>
      </c>
      <c r="V25" s="32">
        <v>109</v>
      </c>
      <c r="W25" s="32">
        <v>138</v>
      </c>
      <c r="X25" s="32">
        <v>84</v>
      </c>
      <c r="Y25" s="32">
        <v>29</v>
      </c>
      <c r="Z25" s="32">
        <v>13</v>
      </c>
    </row>
    <row r="26" spans="1:26" ht="15.95" customHeight="1">
      <c r="A26" s="16" t="s">
        <v>4</v>
      </c>
      <c r="B26" s="32">
        <v>270</v>
      </c>
      <c r="C26" s="32">
        <v>20</v>
      </c>
      <c r="D26" s="32">
        <v>36</v>
      </c>
      <c r="E26" s="32">
        <v>42</v>
      </c>
      <c r="F26" s="32">
        <v>41</v>
      </c>
      <c r="G26" s="32">
        <v>72</v>
      </c>
      <c r="H26" s="32">
        <v>59</v>
      </c>
      <c r="I26" s="28" t="s">
        <v>94</v>
      </c>
      <c r="J26" s="28" t="s">
        <v>94</v>
      </c>
      <c r="K26" s="28" t="s">
        <v>94</v>
      </c>
      <c r="L26" s="32">
        <v>97</v>
      </c>
      <c r="M26" s="32">
        <v>106</v>
      </c>
      <c r="N26" s="32">
        <v>67</v>
      </c>
      <c r="O26" s="32">
        <v>26</v>
      </c>
      <c r="P26" s="32">
        <v>37</v>
      </c>
      <c r="Q26" s="32">
        <v>14</v>
      </c>
      <c r="R26" s="32">
        <v>69</v>
      </c>
      <c r="S26" s="32">
        <v>124</v>
      </c>
      <c r="T26" s="32">
        <v>39</v>
      </c>
      <c r="U26" s="32">
        <v>35</v>
      </c>
      <c r="V26" s="32">
        <v>32</v>
      </c>
      <c r="W26" s="32">
        <v>65</v>
      </c>
      <c r="X26" s="32">
        <v>37</v>
      </c>
      <c r="Y26" s="32">
        <v>16</v>
      </c>
      <c r="Z26" s="32">
        <v>46</v>
      </c>
    </row>
    <row r="27" spans="1:26" ht="15.95" customHeight="1">
      <c r="A27" s="16" t="s">
        <v>3</v>
      </c>
      <c r="B27" s="32">
        <v>430</v>
      </c>
      <c r="C27" s="32">
        <v>36</v>
      </c>
      <c r="D27" s="32">
        <v>45</v>
      </c>
      <c r="E27" s="32">
        <v>71</v>
      </c>
      <c r="F27" s="32">
        <v>75</v>
      </c>
      <c r="G27" s="32">
        <v>87</v>
      </c>
      <c r="H27" s="32">
        <v>116</v>
      </c>
      <c r="I27" s="28" t="s">
        <v>94</v>
      </c>
      <c r="J27" s="28" t="s">
        <v>94</v>
      </c>
      <c r="K27" s="28" t="s">
        <v>94</v>
      </c>
      <c r="L27" s="32">
        <v>185</v>
      </c>
      <c r="M27" s="32">
        <v>155</v>
      </c>
      <c r="N27" s="32">
        <v>90</v>
      </c>
      <c r="O27" s="32">
        <v>19</v>
      </c>
      <c r="P27" s="32">
        <v>73</v>
      </c>
      <c r="Q27" s="32">
        <v>21</v>
      </c>
      <c r="R27" s="32">
        <v>147</v>
      </c>
      <c r="S27" s="32">
        <v>170</v>
      </c>
      <c r="T27" s="32">
        <v>36</v>
      </c>
      <c r="U27" s="32">
        <v>67</v>
      </c>
      <c r="V27" s="32">
        <v>88</v>
      </c>
      <c r="W27" s="32">
        <v>103</v>
      </c>
      <c r="X27" s="32">
        <v>87</v>
      </c>
      <c r="Y27" s="32">
        <v>38</v>
      </c>
      <c r="Z27" s="32">
        <v>11</v>
      </c>
    </row>
    <row r="28" spans="1:26" ht="15.95" customHeight="1">
      <c r="A28" s="15" t="s">
        <v>2</v>
      </c>
      <c r="B28" s="33">
        <v>2345</v>
      </c>
      <c r="C28" s="33">
        <v>183</v>
      </c>
      <c r="D28" s="33">
        <v>352</v>
      </c>
      <c r="E28" s="33">
        <v>377</v>
      </c>
      <c r="F28" s="33">
        <v>387</v>
      </c>
      <c r="G28" s="33">
        <v>458</v>
      </c>
      <c r="H28" s="33">
        <v>588</v>
      </c>
      <c r="I28" s="29" t="s">
        <v>94</v>
      </c>
      <c r="J28" s="29" t="s">
        <v>94</v>
      </c>
      <c r="K28" s="29" t="s">
        <v>94</v>
      </c>
      <c r="L28" s="33">
        <v>1046</v>
      </c>
      <c r="M28" s="33">
        <v>824</v>
      </c>
      <c r="N28" s="33">
        <v>475</v>
      </c>
      <c r="O28" s="33">
        <v>414</v>
      </c>
      <c r="P28" s="33">
        <v>462</v>
      </c>
      <c r="Q28" s="33">
        <v>193</v>
      </c>
      <c r="R28" s="33">
        <v>729</v>
      </c>
      <c r="S28" s="33">
        <v>547</v>
      </c>
      <c r="T28" s="33">
        <v>652</v>
      </c>
      <c r="U28" s="33">
        <v>328</v>
      </c>
      <c r="V28" s="33">
        <v>298</v>
      </c>
      <c r="W28" s="33">
        <v>403</v>
      </c>
      <c r="X28" s="33">
        <v>393</v>
      </c>
      <c r="Y28" s="33">
        <v>123</v>
      </c>
      <c r="Z28" s="33">
        <v>148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tabColor theme="8" tint="0.59999389629810485"/>
  </sheetPr>
  <dimension ref="A1:R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9" t="s">
        <v>91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99" t="s">
        <v>31</v>
      </c>
      <c r="B3" s="200"/>
      <c r="C3" s="205" t="s">
        <v>40</v>
      </c>
      <c r="D3" s="206" t="s">
        <v>39</v>
      </c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</row>
    <row r="4" spans="1:18" ht="14.25" customHeight="1">
      <c r="A4" s="201"/>
      <c r="B4" s="202"/>
      <c r="C4" s="205"/>
      <c r="D4" s="206" t="s">
        <v>38</v>
      </c>
      <c r="E4" s="206"/>
      <c r="F4" s="206"/>
      <c r="G4" s="205" t="s">
        <v>37</v>
      </c>
      <c r="H4" s="205" t="s">
        <v>36</v>
      </c>
      <c r="I4" s="205" t="s">
        <v>92</v>
      </c>
      <c r="J4" s="205" t="s">
        <v>315</v>
      </c>
      <c r="K4" s="205" t="s">
        <v>93</v>
      </c>
      <c r="L4" s="205" t="s">
        <v>320</v>
      </c>
      <c r="M4" s="207" t="s">
        <v>43</v>
      </c>
      <c r="N4" s="208"/>
      <c r="O4" s="209"/>
      <c r="P4" s="195" t="s">
        <v>319</v>
      </c>
      <c r="Q4" s="195" t="s">
        <v>321</v>
      </c>
      <c r="R4" s="195" t="s">
        <v>322</v>
      </c>
    </row>
    <row r="5" spans="1:18" ht="99.75">
      <c r="A5" s="203"/>
      <c r="B5" s="204"/>
      <c r="C5" s="205"/>
      <c r="D5" s="62" t="s">
        <v>35</v>
      </c>
      <c r="E5" s="62" t="s">
        <v>34</v>
      </c>
      <c r="F5" s="62" t="s">
        <v>33</v>
      </c>
      <c r="G5" s="205"/>
      <c r="H5" s="205"/>
      <c r="I5" s="205"/>
      <c r="J5" s="205"/>
      <c r="K5" s="205"/>
      <c r="L5" s="205"/>
      <c r="M5" s="62" t="s">
        <v>316</v>
      </c>
      <c r="N5" s="62" t="s">
        <v>317</v>
      </c>
      <c r="O5" s="62" t="s">
        <v>318</v>
      </c>
      <c r="P5" s="196"/>
      <c r="Q5" s="196"/>
      <c r="R5" s="196"/>
    </row>
    <row r="6" spans="1:18">
      <c r="A6" s="197">
        <v>0</v>
      </c>
      <c r="B6" s="19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5.7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5.75">
      <c r="A8" s="51" t="s">
        <v>23</v>
      </c>
      <c r="B8" s="43" t="s">
        <v>1</v>
      </c>
      <c r="C8" s="44">
        <v>45707</v>
      </c>
      <c r="D8" s="44">
        <v>40178</v>
      </c>
      <c r="E8" s="44">
        <v>1611</v>
      </c>
      <c r="F8" s="44">
        <v>5529</v>
      </c>
      <c r="G8" s="44">
        <v>17972</v>
      </c>
      <c r="H8" s="44">
        <v>31</v>
      </c>
      <c r="I8" s="44">
        <v>8785</v>
      </c>
      <c r="J8" s="44">
        <v>882</v>
      </c>
      <c r="K8" s="55" t="s">
        <v>94</v>
      </c>
      <c r="L8" s="44">
        <v>14385</v>
      </c>
      <c r="M8" s="44">
        <v>7532</v>
      </c>
      <c r="N8" s="44">
        <v>4494</v>
      </c>
      <c r="O8" s="44">
        <v>2359</v>
      </c>
      <c r="P8" s="44">
        <v>36</v>
      </c>
      <c r="Q8" s="44">
        <v>799</v>
      </c>
      <c r="R8" s="44">
        <v>37</v>
      </c>
    </row>
    <row r="9" spans="1:18" ht="15.75">
      <c r="A9" s="51"/>
      <c r="B9" s="43" t="s">
        <v>0</v>
      </c>
      <c r="C9" s="44">
        <v>22834</v>
      </c>
      <c r="D9" s="44">
        <v>19835</v>
      </c>
      <c r="E9" s="44">
        <v>807</v>
      </c>
      <c r="F9" s="44">
        <v>2999</v>
      </c>
      <c r="G9" s="44">
        <v>9440</v>
      </c>
      <c r="H9" s="44">
        <v>18</v>
      </c>
      <c r="I9" s="44">
        <v>4836</v>
      </c>
      <c r="J9" s="44">
        <v>490</v>
      </c>
      <c r="K9" s="55">
        <v>6325</v>
      </c>
      <c r="L9" s="44">
        <v>11274</v>
      </c>
      <c r="M9" s="44">
        <v>5586</v>
      </c>
      <c r="N9" s="44">
        <v>3661</v>
      </c>
      <c r="O9" s="44">
        <v>2027</v>
      </c>
      <c r="P9" s="44">
        <v>29</v>
      </c>
      <c r="Q9" s="44">
        <v>626</v>
      </c>
      <c r="R9" s="44">
        <v>14</v>
      </c>
    </row>
    <row r="10" spans="1:18" ht="15.75">
      <c r="A10" s="51" t="s">
        <v>22</v>
      </c>
      <c r="B10" s="43" t="s">
        <v>1</v>
      </c>
      <c r="C10" s="44">
        <v>2443</v>
      </c>
      <c r="D10" s="45">
        <v>2210</v>
      </c>
      <c r="E10" s="45">
        <v>153</v>
      </c>
      <c r="F10" s="44">
        <v>233</v>
      </c>
      <c r="G10" s="44">
        <v>986</v>
      </c>
      <c r="H10" s="44">
        <v>5</v>
      </c>
      <c r="I10" s="44">
        <v>388</v>
      </c>
      <c r="J10" s="44">
        <v>33</v>
      </c>
      <c r="K10" s="55" t="s">
        <v>94</v>
      </c>
      <c r="L10" s="44">
        <v>955</v>
      </c>
      <c r="M10" s="44">
        <v>486</v>
      </c>
      <c r="N10" s="44">
        <v>302</v>
      </c>
      <c r="O10" s="44">
        <v>167</v>
      </c>
      <c r="P10" s="44">
        <v>7</v>
      </c>
      <c r="Q10" s="44">
        <v>16</v>
      </c>
      <c r="R10" s="44">
        <v>1</v>
      </c>
    </row>
    <row r="11" spans="1:18" ht="15.75">
      <c r="A11" s="51"/>
      <c r="B11" s="43" t="s">
        <v>0</v>
      </c>
      <c r="C11" s="44">
        <v>1230</v>
      </c>
      <c r="D11" s="45">
        <v>1077</v>
      </c>
      <c r="E11" s="45">
        <v>77</v>
      </c>
      <c r="F11" s="44">
        <v>153</v>
      </c>
      <c r="G11" s="44">
        <v>503</v>
      </c>
      <c r="H11" s="44">
        <v>1</v>
      </c>
      <c r="I11" s="44">
        <v>252</v>
      </c>
      <c r="J11" s="44">
        <v>22</v>
      </c>
      <c r="K11" s="55">
        <v>410</v>
      </c>
      <c r="L11" s="44">
        <v>697</v>
      </c>
      <c r="M11" s="44">
        <v>320</v>
      </c>
      <c r="N11" s="44">
        <v>239</v>
      </c>
      <c r="O11" s="44">
        <v>138</v>
      </c>
      <c r="P11" s="44">
        <v>7</v>
      </c>
      <c r="Q11" s="44">
        <v>15</v>
      </c>
      <c r="R11" s="44">
        <v>0</v>
      </c>
    </row>
    <row r="12" spans="1:18" ht="15.75">
      <c r="A12" s="51" t="s">
        <v>21</v>
      </c>
      <c r="B12" s="43" t="s">
        <v>1</v>
      </c>
      <c r="C12" s="44">
        <v>1860</v>
      </c>
      <c r="D12" s="44">
        <v>1529</v>
      </c>
      <c r="E12" s="44">
        <v>43</v>
      </c>
      <c r="F12" s="44">
        <v>331</v>
      </c>
      <c r="G12" s="44">
        <v>1143</v>
      </c>
      <c r="H12" s="44">
        <v>0</v>
      </c>
      <c r="I12" s="44">
        <v>521</v>
      </c>
      <c r="J12" s="44">
        <v>48</v>
      </c>
      <c r="K12" s="55" t="s">
        <v>94</v>
      </c>
      <c r="L12" s="44">
        <v>706</v>
      </c>
      <c r="M12" s="44">
        <v>322</v>
      </c>
      <c r="N12" s="44">
        <v>246</v>
      </c>
      <c r="O12" s="44">
        <v>138</v>
      </c>
      <c r="P12" s="44">
        <v>0</v>
      </c>
      <c r="Q12" s="44">
        <v>8</v>
      </c>
      <c r="R12" s="44">
        <v>0</v>
      </c>
    </row>
    <row r="13" spans="1:18" ht="15.75">
      <c r="A13" s="51"/>
      <c r="B13" s="43" t="s">
        <v>0</v>
      </c>
      <c r="C13" s="44">
        <v>1049</v>
      </c>
      <c r="D13" s="44">
        <v>851</v>
      </c>
      <c r="E13" s="44">
        <v>27</v>
      </c>
      <c r="F13" s="44">
        <v>198</v>
      </c>
      <c r="G13" s="44">
        <v>649</v>
      </c>
      <c r="H13" s="44">
        <v>0</v>
      </c>
      <c r="I13" s="44">
        <v>321</v>
      </c>
      <c r="J13" s="44">
        <v>28</v>
      </c>
      <c r="K13" s="55">
        <v>397</v>
      </c>
      <c r="L13" s="44">
        <v>582</v>
      </c>
      <c r="M13" s="44">
        <v>254</v>
      </c>
      <c r="N13" s="44">
        <v>206</v>
      </c>
      <c r="O13" s="44">
        <v>122</v>
      </c>
      <c r="P13" s="44">
        <v>0</v>
      </c>
      <c r="Q13" s="44">
        <v>5</v>
      </c>
      <c r="R13" s="44">
        <v>0</v>
      </c>
    </row>
    <row r="14" spans="1:18" ht="15.75">
      <c r="A14" s="51" t="s">
        <v>20</v>
      </c>
      <c r="B14" s="43" t="s">
        <v>1</v>
      </c>
      <c r="C14" s="44">
        <v>2074</v>
      </c>
      <c r="D14" s="44">
        <v>1843</v>
      </c>
      <c r="E14" s="44">
        <v>83</v>
      </c>
      <c r="F14" s="44">
        <v>231</v>
      </c>
      <c r="G14" s="44">
        <v>842</v>
      </c>
      <c r="H14" s="44">
        <v>1</v>
      </c>
      <c r="I14" s="44">
        <v>366</v>
      </c>
      <c r="J14" s="44">
        <v>44</v>
      </c>
      <c r="K14" s="55" t="s">
        <v>94</v>
      </c>
      <c r="L14" s="44">
        <v>733</v>
      </c>
      <c r="M14" s="44">
        <v>356</v>
      </c>
      <c r="N14" s="44">
        <v>222</v>
      </c>
      <c r="O14" s="44">
        <v>155</v>
      </c>
      <c r="P14" s="44">
        <v>4</v>
      </c>
      <c r="Q14" s="44">
        <v>10</v>
      </c>
      <c r="R14" s="44">
        <v>1</v>
      </c>
    </row>
    <row r="15" spans="1:18" ht="15.75">
      <c r="A15" s="51"/>
      <c r="B15" s="43" t="s">
        <v>0</v>
      </c>
      <c r="C15" s="44">
        <v>988</v>
      </c>
      <c r="D15" s="44">
        <v>854</v>
      </c>
      <c r="E15" s="44">
        <v>29</v>
      </c>
      <c r="F15" s="44">
        <v>134</v>
      </c>
      <c r="G15" s="44">
        <v>408</v>
      </c>
      <c r="H15" s="44">
        <v>0</v>
      </c>
      <c r="I15" s="44">
        <v>211</v>
      </c>
      <c r="J15" s="44">
        <v>24</v>
      </c>
      <c r="K15" s="55">
        <v>321</v>
      </c>
      <c r="L15" s="44">
        <v>548</v>
      </c>
      <c r="M15" s="44">
        <v>249</v>
      </c>
      <c r="N15" s="44">
        <v>170</v>
      </c>
      <c r="O15" s="44">
        <v>129</v>
      </c>
      <c r="P15" s="44">
        <v>4</v>
      </c>
      <c r="Q15" s="44">
        <v>8</v>
      </c>
      <c r="R15" s="44">
        <v>0</v>
      </c>
    </row>
    <row r="16" spans="1:18" ht="15.75">
      <c r="A16" s="51" t="s">
        <v>19</v>
      </c>
      <c r="B16" s="43" t="s">
        <v>1</v>
      </c>
      <c r="C16" s="44">
        <v>1590</v>
      </c>
      <c r="D16" s="44">
        <v>1349</v>
      </c>
      <c r="E16" s="44">
        <v>61</v>
      </c>
      <c r="F16" s="44">
        <v>241</v>
      </c>
      <c r="G16" s="44">
        <v>789</v>
      </c>
      <c r="H16" s="44">
        <v>2</v>
      </c>
      <c r="I16" s="44">
        <v>354</v>
      </c>
      <c r="J16" s="44">
        <v>39</v>
      </c>
      <c r="K16" s="55" t="s">
        <v>94</v>
      </c>
      <c r="L16" s="44">
        <v>452</v>
      </c>
      <c r="M16" s="44">
        <v>238</v>
      </c>
      <c r="N16" s="44">
        <v>132</v>
      </c>
      <c r="O16" s="44">
        <v>82</v>
      </c>
      <c r="P16" s="44">
        <v>0</v>
      </c>
      <c r="Q16" s="44">
        <v>31</v>
      </c>
      <c r="R16" s="44">
        <v>1</v>
      </c>
    </row>
    <row r="17" spans="1:18" ht="15.75">
      <c r="A17" s="51"/>
      <c r="B17" s="43" t="s">
        <v>0</v>
      </c>
      <c r="C17" s="44">
        <v>823</v>
      </c>
      <c r="D17" s="44">
        <v>690</v>
      </c>
      <c r="E17" s="44">
        <v>34</v>
      </c>
      <c r="F17" s="44">
        <v>133</v>
      </c>
      <c r="G17" s="44">
        <v>414</v>
      </c>
      <c r="H17" s="44">
        <v>2</v>
      </c>
      <c r="I17" s="44">
        <v>193</v>
      </c>
      <c r="J17" s="44">
        <v>23</v>
      </c>
      <c r="K17" s="55">
        <v>206</v>
      </c>
      <c r="L17" s="44">
        <v>379</v>
      </c>
      <c r="M17" s="44">
        <v>190</v>
      </c>
      <c r="N17" s="44">
        <v>115</v>
      </c>
      <c r="O17" s="44">
        <v>74</v>
      </c>
      <c r="P17" s="44">
        <v>0</v>
      </c>
      <c r="Q17" s="44">
        <v>25</v>
      </c>
      <c r="R17" s="44">
        <v>0</v>
      </c>
    </row>
    <row r="18" spans="1:18" ht="15.75">
      <c r="A18" s="51" t="s">
        <v>18</v>
      </c>
      <c r="B18" s="43" t="s">
        <v>1</v>
      </c>
      <c r="C18" s="44">
        <v>1619</v>
      </c>
      <c r="D18" s="44">
        <v>1348</v>
      </c>
      <c r="E18" s="44">
        <v>44</v>
      </c>
      <c r="F18" s="44">
        <v>271</v>
      </c>
      <c r="G18" s="44">
        <v>841</v>
      </c>
      <c r="H18" s="44">
        <v>1</v>
      </c>
      <c r="I18" s="44">
        <v>382</v>
      </c>
      <c r="J18" s="44">
        <v>31</v>
      </c>
      <c r="K18" s="55" t="s">
        <v>94</v>
      </c>
      <c r="L18" s="44">
        <v>508</v>
      </c>
      <c r="M18" s="44">
        <v>262</v>
      </c>
      <c r="N18" s="44">
        <v>139</v>
      </c>
      <c r="O18" s="44">
        <v>107</v>
      </c>
      <c r="P18" s="44">
        <v>1</v>
      </c>
      <c r="Q18" s="44">
        <v>12</v>
      </c>
      <c r="R18" s="44">
        <v>0</v>
      </c>
    </row>
    <row r="19" spans="1:18" ht="15.75">
      <c r="A19" s="51"/>
      <c r="B19" s="43" t="s">
        <v>0</v>
      </c>
      <c r="C19" s="44">
        <v>822</v>
      </c>
      <c r="D19" s="44">
        <v>665</v>
      </c>
      <c r="E19" s="44">
        <v>20</v>
      </c>
      <c r="F19" s="44">
        <v>157</v>
      </c>
      <c r="G19" s="44">
        <v>441</v>
      </c>
      <c r="H19" s="44">
        <v>0</v>
      </c>
      <c r="I19" s="44">
        <v>228</v>
      </c>
      <c r="J19" s="44">
        <v>12</v>
      </c>
      <c r="K19" s="55">
        <v>290</v>
      </c>
      <c r="L19" s="44">
        <v>423</v>
      </c>
      <c r="M19" s="44">
        <v>204</v>
      </c>
      <c r="N19" s="44">
        <v>119</v>
      </c>
      <c r="O19" s="44">
        <v>100</v>
      </c>
      <c r="P19" s="44">
        <v>1</v>
      </c>
      <c r="Q19" s="44">
        <v>8</v>
      </c>
      <c r="R19" s="44">
        <v>0</v>
      </c>
    </row>
    <row r="20" spans="1:18" ht="15.75">
      <c r="A20" s="51" t="s">
        <v>17</v>
      </c>
      <c r="B20" s="43" t="s">
        <v>1</v>
      </c>
      <c r="C20" s="44">
        <v>1884</v>
      </c>
      <c r="D20" s="44">
        <v>1677</v>
      </c>
      <c r="E20" s="44">
        <v>112</v>
      </c>
      <c r="F20" s="44">
        <v>207</v>
      </c>
      <c r="G20" s="44">
        <v>1146</v>
      </c>
      <c r="H20" s="44">
        <v>1</v>
      </c>
      <c r="I20" s="44">
        <v>315</v>
      </c>
      <c r="J20" s="44">
        <v>51</v>
      </c>
      <c r="K20" s="55" t="s">
        <v>94</v>
      </c>
      <c r="L20" s="44">
        <v>738</v>
      </c>
      <c r="M20" s="44">
        <v>379</v>
      </c>
      <c r="N20" s="44">
        <v>245</v>
      </c>
      <c r="O20" s="44">
        <v>114</v>
      </c>
      <c r="P20" s="44">
        <v>0</v>
      </c>
      <c r="Q20" s="44">
        <v>17</v>
      </c>
      <c r="R20" s="44">
        <v>1</v>
      </c>
    </row>
    <row r="21" spans="1:18" ht="15.75">
      <c r="A21" s="51"/>
      <c r="B21" s="43" t="s">
        <v>0</v>
      </c>
      <c r="C21" s="44">
        <v>1050</v>
      </c>
      <c r="D21" s="44">
        <v>910</v>
      </c>
      <c r="E21" s="44">
        <v>44</v>
      </c>
      <c r="F21" s="44">
        <v>140</v>
      </c>
      <c r="G21" s="44">
        <v>666</v>
      </c>
      <c r="H21" s="44">
        <v>1</v>
      </c>
      <c r="I21" s="44">
        <v>216</v>
      </c>
      <c r="J21" s="44">
        <v>29</v>
      </c>
      <c r="K21" s="55">
        <v>357</v>
      </c>
      <c r="L21" s="44">
        <v>615</v>
      </c>
      <c r="M21" s="44">
        <v>313</v>
      </c>
      <c r="N21" s="44">
        <v>199</v>
      </c>
      <c r="O21" s="44">
        <v>103</v>
      </c>
      <c r="P21" s="44">
        <v>0</v>
      </c>
      <c r="Q21" s="44">
        <v>15</v>
      </c>
      <c r="R21" s="44">
        <v>0</v>
      </c>
    </row>
    <row r="22" spans="1:18" ht="15.75">
      <c r="A22" s="51" t="s">
        <v>16</v>
      </c>
      <c r="B22" s="43" t="s">
        <v>1</v>
      </c>
      <c r="C22" s="44">
        <v>1724</v>
      </c>
      <c r="D22" s="44">
        <v>1456</v>
      </c>
      <c r="E22" s="44">
        <v>36</v>
      </c>
      <c r="F22" s="44">
        <v>268</v>
      </c>
      <c r="G22" s="44">
        <v>989</v>
      </c>
      <c r="H22" s="44">
        <v>1</v>
      </c>
      <c r="I22" s="44">
        <v>393</v>
      </c>
      <c r="J22" s="44">
        <v>24</v>
      </c>
      <c r="K22" s="55" t="s">
        <v>94</v>
      </c>
      <c r="L22" s="44">
        <v>527</v>
      </c>
      <c r="M22" s="44">
        <v>269</v>
      </c>
      <c r="N22" s="44">
        <v>171</v>
      </c>
      <c r="O22" s="44">
        <v>87</v>
      </c>
      <c r="P22" s="44">
        <v>2</v>
      </c>
      <c r="Q22" s="44">
        <v>15</v>
      </c>
      <c r="R22" s="44">
        <v>0</v>
      </c>
    </row>
    <row r="23" spans="1:18" ht="15.75">
      <c r="A23" s="51"/>
      <c r="B23" s="43" t="s">
        <v>0</v>
      </c>
      <c r="C23" s="44">
        <v>808</v>
      </c>
      <c r="D23" s="44">
        <v>679</v>
      </c>
      <c r="E23" s="44">
        <v>17</v>
      </c>
      <c r="F23" s="44">
        <v>129</v>
      </c>
      <c r="G23" s="44">
        <v>480</v>
      </c>
      <c r="H23" s="44">
        <v>1</v>
      </c>
      <c r="I23" s="44">
        <v>192</v>
      </c>
      <c r="J23" s="44">
        <v>10</v>
      </c>
      <c r="K23" s="55">
        <v>251</v>
      </c>
      <c r="L23" s="44">
        <v>397</v>
      </c>
      <c r="M23" s="44">
        <v>190</v>
      </c>
      <c r="N23" s="44">
        <v>133</v>
      </c>
      <c r="O23" s="44">
        <v>74</v>
      </c>
      <c r="P23" s="44">
        <v>0</v>
      </c>
      <c r="Q23" s="44">
        <v>14</v>
      </c>
      <c r="R23" s="44">
        <v>0</v>
      </c>
    </row>
    <row r="24" spans="1:18" ht="15.75">
      <c r="A24" s="51" t="s">
        <v>15</v>
      </c>
      <c r="B24" s="43" t="s">
        <v>1</v>
      </c>
      <c r="C24" s="44">
        <v>1142</v>
      </c>
      <c r="D24" s="44">
        <v>1028</v>
      </c>
      <c r="E24" s="44">
        <v>61</v>
      </c>
      <c r="F24" s="44">
        <v>114</v>
      </c>
      <c r="G24" s="44">
        <v>453</v>
      </c>
      <c r="H24" s="44">
        <v>3</v>
      </c>
      <c r="I24" s="44">
        <v>187</v>
      </c>
      <c r="J24" s="44">
        <v>43</v>
      </c>
      <c r="K24" s="55" t="s">
        <v>94</v>
      </c>
      <c r="L24" s="44">
        <v>375</v>
      </c>
      <c r="M24" s="44">
        <v>231</v>
      </c>
      <c r="N24" s="44">
        <v>101</v>
      </c>
      <c r="O24" s="44">
        <v>43</v>
      </c>
      <c r="P24" s="44">
        <v>1</v>
      </c>
      <c r="Q24" s="44">
        <v>21</v>
      </c>
      <c r="R24" s="44">
        <v>2</v>
      </c>
    </row>
    <row r="25" spans="1:18" ht="15.75">
      <c r="A25" s="51"/>
      <c r="B25" s="43" t="s">
        <v>0</v>
      </c>
      <c r="C25" s="44">
        <v>524</v>
      </c>
      <c r="D25" s="44">
        <v>470</v>
      </c>
      <c r="E25" s="44">
        <v>35</v>
      </c>
      <c r="F25" s="44">
        <v>54</v>
      </c>
      <c r="G25" s="44">
        <v>221</v>
      </c>
      <c r="H25" s="44">
        <v>1</v>
      </c>
      <c r="I25" s="44">
        <v>80</v>
      </c>
      <c r="J25" s="44">
        <v>23</v>
      </c>
      <c r="K25" s="55">
        <v>108</v>
      </c>
      <c r="L25" s="44">
        <v>245</v>
      </c>
      <c r="M25" s="44">
        <v>138</v>
      </c>
      <c r="N25" s="44">
        <v>74</v>
      </c>
      <c r="O25" s="44">
        <v>33</v>
      </c>
      <c r="P25" s="44">
        <v>0</v>
      </c>
      <c r="Q25" s="44">
        <v>14</v>
      </c>
      <c r="R25" s="44">
        <v>1</v>
      </c>
    </row>
    <row r="26" spans="1:18" ht="15.75">
      <c r="A26" s="51" t="s">
        <v>14</v>
      </c>
      <c r="B26" s="43" t="s">
        <v>1</v>
      </c>
      <c r="C26" s="44">
        <v>2897</v>
      </c>
      <c r="D26" s="44">
        <v>2653</v>
      </c>
      <c r="E26" s="44">
        <v>83</v>
      </c>
      <c r="F26" s="44">
        <v>244</v>
      </c>
      <c r="G26" s="44">
        <v>0</v>
      </c>
      <c r="H26" s="44">
        <v>0</v>
      </c>
      <c r="I26" s="44">
        <v>437</v>
      </c>
      <c r="J26" s="44">
        <v>40</v>
      </c>
      <c r="K26" s="55" t="s">
        <v>94</v>
      </c>
      <c r="L26" s="44">
        <v>821</v>
      </c>
      <c r="M26" s="44">
        <v>482</v>
      </c>
      <c r="N26" s="44">
        <v>241</v>
      </c>
      <c r="O26" s="44">
        <v>98</v>
      </c>
      <c r="P26" s="44">
        <v>4</v>
      </c>
      <c r="Q26" s="44">
        <v>100</v>
      </c>
      <c r="R26" s="44">
        <v>4</v>
      </c>
    </row>
    <row r="27" spans="1:18" ht="15.75">
      <c r="A27" s="51"/>
      <c r="B27" s="43" t="s">
        <v>0</v>
      </c>
      <c r="C27" s="44">
        <v>1337</v>
      </c>
      <c r="D27" s="44">
        <v>1224</v>
      </c>
      <c r="E27" s="44">
        <v>48</v>
      </c>
      <c r="F27" s="44">
        <v>113</v>
      </c>
      <c r="G27" s="44">
        <v>0</v>
      </c>
      <c r="H27" s="44">
        <v>0</v>
      </c>
      <c r="I27" s="44">
        <v>208</v>
      </c>
      <c r="J27" s="44">
        <v>25</v>
      </c>
      <c r="K27" s="55">
        <v>280</v>
      </c>
      <c r="L27" s="44">
        <v>647</v>
      </c>
      <c r="M27" s="44">
        <v>364</v>
      </c>
      <c r="N27" s="44">
        <v>194</v>
      </c>
      <c r="O27" s="44">
        <v>89</v>
      </c>
      <c r="P27" s="44">
        <v>4</v>
      </c>
      <c r="Q27" s="44">
        <v>81</v>
      </c>
      <c r="R27" s="44">
        <v>2</v>
      </c>
    </row>
    <row r="28" spans="1:18" ht="15.75">
      <c r="A28" s="51" t="s">
        <v>13</v>
      </c>
      <c r="B28" s="43" t="s">
        <v>1</v>
      </c>
      <c r="C28" s="44">
        <v>2359</v>
      </c>
      <c r="D28" s="44">
        <v>2153</v>
      </c>
      <c r="E28" s="44">
        <v>87</v>
      </c>
      <c r="F28" s="44">
        <v>206</v>
      </c>
      <c r="G28" s="44">
        <v>1803</v>
      </c>
      <c r="H28" s="44">
        <v>3</v>
      </c>
      <c r="I28" s="44">
        <v>378</v>
      </c>
      <c r="J28" s="44">
        <v>38</v>
      </c>
      <c r="K28" s="55" t="s">
        <v>94</v>
      </c>
      <c r="L28" s="44">
        <v>763</v>
      </c>
      <c r="M28" s="44">
        <v>384</v>
      </c>
      <c r="N28" s="44">
        <v>258</v>
      </c>
      <c r="O28" s="44">
        <v>121</v>
      </c>
      <c r="P28" s="44">
        <v>2</v>
      </c>
      <c r="Q28" s="44">
        <v>11</v>
      </c>
      <c r="R28" s="44">
        <v>2</v>
      </c>
    </row>
    <row r="29" spans="1:18" ht="15.75">
      <c r="A29" s="51"/>
      <c r="B29" s="43" t="s">
        <v>0</v>
      </c>
      <c r="C29" s="44">
        <v>1230</v>
      </c>
      <c r="D29" s="44">
        <v>1113</v>
      </c>
      <c r="E29" s="44">
        <v>37</v>
      </c>
      <c r="F29" s="44">
        <v>117</v>
      </c>
      <c r="G29" s="44">
        <v>955</v>
      </c>
      <c r="H29" s="44">
        <v>2</v>
      </c>
      <c r="I29" s="44">
        <v>221</v>
      </c>
      <c r="J29" s="44">
        <v>21</v>
      </c>
      <c r="K29" s="55">
        <v>336</v>
      </c>
      <c r="L29" s="44">
        <v>625</v>
      </c>
      <c r="M29" s="44">
        <v>293</v>
      </c>
      <c r="N29" s="44">
        <v>230</v>
      </c>
      <c r="O29" s="44">
        <v>102</v>
      </c>
      <c r="P29" s="44">
        <v>1</v>
      </c>
      <c r="Q29" s="44">
        <v>8</v>
      </c>
      <c r="R29" s="44">
        <v>1</v>
      </c>
    </row>
    <row r="30" spans="1:18" ht="15.75">
      <c r="A30" s="51" t="s">
        <v>12</v>
      </c>
      <c r="B30" s="43" t="s">
        <v>1</v>
      </c>
      <c r="C30" s="44">
        <v>1512</v>
      </c>
      <c r="D30" s="44">
        <v>1274</v>
      </c>
      <c r="E30" s="44">
        <v>30</v>
      </c>
      <c r="F30" s="44">
        <v>238</v>
      </c>
      <c r="G30" s="44">
        <v>837</v>
      </c>
      <c r="H30" s="44">
        <v>0</v>
      </c>
      <c r="I30" s="44">
        <v>383</v>
      </c>
      <c r="J30" s="44">
        <v>31</v>
      </c>
      <c r="K30" s="55" t="s">
        <v>94</v>
      </c>
      <c r="L30" s="44">
        <v>447</v>
      </c>
      <c r="M30" s="44">
        <v>213</v>
      </c>
      <c r="N30" s="44">
        <v>131</v>
      </c>
      <c r="O30" s="44">
        <v>103</v>
      </c>
      <c r="P30" s="44">
        <v>1</v>
      </c>
      <c r="Q30" s="44">
        <v>5</v>
      </c>
      <c r="R30" s="44">
        <v>1</v>
      </c>
    </row>
    <row r="31" spans="1:18" ht="15.75">
      <c r="A31" s="51"/>
      <c r="B31" s="43" t="s">
        <v>0</v>
      </c>
      <c r="C31" s="44">
        <v>756</v>
      </c>
      <c r="D31" s="44">
        <v>625</v>
      </c>
      <c r="E31" s="44">
        <v>15</v>
      </c>
      <c r="F31" s="44">
        <v>131</v>
      </c>
      <c r="G31" s="44">
        <v>437</v>
      </c>
      <c r="H31" s="44">
        <v>0</v>
      </c>
      <c r="I31" s="44">
        <v>215</v>
      </c>
      <c r="J31" s="44">
        <v>17</v>
      </c>
      <c r="K31" s="55">
        <v>249</v>
      </c>
      <c r="L31" s="44">
        <v>385</v>
      </c>
      <c r="M31" s="44">
        <v>174</v>
      </c>
      <c r="N31" s="44">
        <v>116</v>
      </c>
      <c r="O31" s="44">
        <v>95</v>
      </c>
      <c r="P31" s="44">
        <v>1</v>
      </c>
      <c r="Q31" s="44">
        <v>2</v>
      </c>
      <c r="R31" s="44">
        <v>0</v>
      </c>
    </row>
    <row r="32" spans="1:18" ht="15.75">
      <c r="A32" s="51" t="s">
        <v>11</v>
      </c>
      <c r="B32" s="43" t="s">
        <v>1</v>
      </c>
      <c r="C32" s="44">
        <v>1785</v>
      </c>
      <c r="D32" s="44">
        <v>1517</v>
      </c>
      <c r="E32" s="44">
        <v>80</v>
      </c>
      <c r="F32" s="44">
        <v>268</v>
      </c>
      <c r="G32" s="44">
        <v>902</v>
      </c>
      <c r="H32" s="44">
        <v>1</v>
      </c>
      <c r="I32" s="44">
        <v>399</v>
      </c>
      <c r="J32" s="44">
        <v>45</v>
      </c>
      <c r="K32" s="55" t="s">
        <v>94</v>
      </c>
      <c r="L32" s="44">
        <v>645</v>
      </c>
      <c r="M32" s="44">
        <v>323</v>
      </c>
      <c r="N32" s="44">
        <v>226</v>
      </c>
      <c r="O32" s="44">
        <v>96</v>
      </c>
      <c r="P32" s="44">
        <v>0</v>
      </c>
      <c r="Q32" s="44">
        <v>23</v>
      </c>
      <c r="R32" s="44">
        <v>1</v>
      </c>
    </row>
    <row r="33" spans="1:18" ht="15.75">
      <c r="A33" s="51"/>
      <c r="B33" s="43" t="s">
        <v>0</v>
      </c>
      <c r="C33" s="44">
        <v>873</v>
      </c>
      <c r="D33" s="44">
        <v>730</v>
      </c>
      <c r="E33" s="44">
        <v>44</v>
      </c>
      <c r="F33" s="44">
        <v>143</v>
      </c>
      <c r="G33" s="44">
        <v>481</v>
      </c>
      <c r="H33" s="44">
        <v>1</v>
      </c>
      <c r="I33" s="44">
        <v>220</v>
      </c>
      <c r="J33" s="44">
        <v>23</v>
      </c>
      <c r="K33" s="55">
        <v>302</v>
      </c>
      <c r="L33" s="44">
        <v>485</v>
      </c>
      <c r="M33" s="44">
        <v>237</v>
      </c>
      <c r="N33" s="44">
        <v>172</v>
      </c>
      <c r="O33" s="44">
        <v>76</v>
      </c>
      <c r="P33" s="44">
        <v>0</v>
      </c>
      <c r="Q33" s="44">
        <v>18</v>
      </c>
      <c r="R33" s="44">
        <v>1</v>
      </c>
    </row>
    <row r="34" spans="1:18" ht="15.75">
      <c r="A34" s="51" t="s">
        <v>10</v>
      </c>
      <c r="B34" s="43" t="s">
        <v>1</v>
      </c>
      <c r="C34" s="44">
        <v>1348</v>
      </c>
      <c r="D34" s="44">
        <v>1023</v>
      </c>
      <c r="E34" s="44">
        <v>43</v>
      </c>
      <c r="F34" s="44">
        <v>325</v>
      </c>
      <c r="G34" s="44">
        <v>732</v>
      </c>
      <c r="H34" s="44">
        <v>6</v>
      </c>
      <c r="I34" s="44">
        <v>410</v>
      </c>
      <c r="J34" s="44">
        <v>39</v>
      </c>
      <c r="K34" s="55" t="s">
        <v>94</v>
      </c>
      <c r="L34" s="44">
        <v>328</v>
      </c>
      <c r="M34" s="44">
        <v>184</v>
      </c>
      <c r="N34" s="44">
        <v>86</v>
      </c>
      <c r="O34" s="44">
        <v>58</v>
      </c>
      <c r="P34" s="44">
        <v>1</v>
      </c>
      <c r="Q34" s="44">
        <v>25</v>
      </c>
      <c r="R34" s="44">
        <v>0</v>
      </c>
    </row>
    <row r="35" spans="1:18" ht="15.75">
      <c r="A35" s="51"/>
      <c r="B35" s="43" t="s">
        <v>0</v>
      </c>
      <c r="C35" s="44">
        <v>652</v>
      </c>
      <c r="D35" s="44">
        <v>522</v>
      </c>
      <c r="E35" s="44">
        <v>27</v>
      </c>
      <c r="F35" s="44">
        <v>130</v>
      </c>
      <c r="G35" s="44">
        <v>363</v>
      </c>
      <c r="H35" s="44">
        <v>4</v>
      </c>
      <c r="I35" s="44">
        <v>168</v>
      </c>
      <c r="J35" s="44">
        <v>20</v>
      </c>
      <c r="K35" s="55">
        <v>148</v>
      </c>
      <c r="L35" s="44">
        <v>283</v>
      </c>
      <c r="M35" s="44">
        <v>151</v>
      </c>
      <c r="N35" s="44">
        <v>78</v>
      </c>
      <c r="O35" s="44">
        <v>54</v>
      </c>
      <c r="P35" s="44">
        <v>1</v>
      </c>
      <c r="Q35" s="44">
        <v>23</v>
      </c>
      <c r="R35" s="44">
        <v>0</v>
      </c>
    </row>
    <row r="36" spans="1:18" ht="15.75">
      <c r="A36" s="51" t="s">
        <v>9</v>
      </c>
      <c r="B36" s="43" t="s">
        <v>1</v>
      </c>
      <c r="C36" s="44">
        <v>1189</v>
      </c>
      <c r="D36" s="44">
        <v>1066</v>
      </c>
      <c r="E36" s="44">
        <v>39</v>
      </c>
      <c r="F36" s="44">
        <v>123</v>
      </c>
      <c r="G36" s="44">
        <v>703</v>
      </c>
      <c r="H36" s="44">
        <v>0</v>
      </c>
      <c r="I36" s="44">
        <v>208</v>
      </c>
      <c r="J36" s="44">
        <v>37</v>
      </c>
      <c r="K36" s="55" t="s">
        <v>94</v>
      </c>
      <c r="L36" s="44">
        <v>387</v>
      </c>
      <c r="M36" s="44">
        <v>187</v>
      </c>
      <c r="N36" s="44">
        <v>123</v>
      </c>
      <c r="O36" s="44">
        <v>77</v>
      </c>
      <c r="P36" s="44">
        <v>2</v>
      </c>
      <c r="Q36" s="44">
        <v>15</v>
      </c>
      <c r="R36" s="44">
        <v>1</v>
      </c>
    </row>
    <row r="37" spans="1:18" ht="15.75">
      <c r="A37" s="51"/>
      <c r="B37" s="43" t="s">
        <v>0</v>
      </c>
      <c r="C37" s="44">
        <v>628</v>
      </c>
      <c r="D37" s="44">
        <v>557</v>
      </c>
      <c r="E37" s="44">
        <v>21</v>
      </c>
      <c r="F37" s="44">
        <v>71</v>
      </c>
      <c r="G37" s="44">
        <v>384</v>
      </c>
      <c r="H37" s="44">
        <v>0</v>
      </c>
      <c r="I37" s="44">
        <v>121</v>
      </c>
      <c r="J37" s="44">
        <v>24</v>
      </c>
      <c r="K37" s="55">
        <v>164</v>
      </c>
      <c r="L37" s="44">
        <v>320</v>
      </c>
      <c r="M37" s="44">
        <v>144</v>
      </c>
      <c r="N37" s="44">
        <v>108</v>
      </c>
      <c r="O37" s="44">
        <v>68</v>
      </c>
      <c r="P37" s="44">
        <v>1</v>
      </c>
      <c r="Q37" s="44">
        <v>13</v>
      </c>
      <c r="R37" s="44">
        <v>0</v>
      </c>
    </row>
    <row r="38" spans="1:18" ht="15.75">
      <c r="A38" s="51" t="s">
        <v>8</v>
      </c>
      <c r="B38" s="43" t="s">
        <v>1</v>
      </c>
      <c r="C38" s="44">
        <v>2360</v>
      </c>
      <c r="D38" s="44">
        <v>2116</v>
      </c>
      <c r="E38" s="44">
        <v>113</v>
      </c>
      <c r="F38" s="44">
        <v>244</v>
      </c>
      <c r="G38" s="44">
        <v>1376</v>
      </c>
      <c r="H38" s="44">
        <v>1</v>
      </c>
      <c r="I38" s="44">
        <v>386</v>
      </c>
      <c r="J38" s="44">
        <v>48</v>
      </c>
      <c r="K38" s="55" t="s">
        <v>94</v>
      </c>
      <c r="L38" s="44">
        <v>779</v>
      </c>
      <c r="M38" s="44">
        <v>432</v>
      </c>
      <c r="N38" s="44">
        <v>229</v>
      </c>
      <c r="O38" s="44">
        <v>118</v>
      </c>
      <c r="P38" s="44">
        <v>1</v>
      </c>
      <c r="Q38" s="44">
        <v>41</v>
      </c>
      <c r="R38" s="44">
        <v>3</v>
      </c>
    </row>
    <row r="39" spans="1:18" ht="15.75">
      <c r="A39" s="51"/>
      <c r="B39" s="43" t="s">
        <v>0</v>
      </c>
      <c r="C39" s="44">
        <v>1099</v>
      </c>
      <c r="D39" s="44">
        <v>963</v>
      </c>
      <c r="E39" s="44">
        <v>48</v>
      </c>
      <c r="F39" s="44">
        <v>136</v>
      </c>
      <c r="G39" s="44">
        <v>669</v>
      </c>
      <c r="H39" s="44">
        <v>1</v>
      </c>
      <c r="I39" s="44">
        <v>218</v>
      </c>
      <c r="J39" s="44">
        <v>29</v>
      </c>
      <c r="K39" s="55">
        <v>261</v>
      </c>
      <c r="L39" s="44">
        <v>573</v>
      </c>
      <c r="M39" s="44">
        <v>301</v>
      </c>
      <c r="N39" s="44">
        <v>176</v>
      </c>
      <c r="O39" s="44">
        <v>96</v>
      </c>
      <c r="P39" s="44">
        <v>1</v>
      </c>
      <c r="Q39" s="44">
        <v>30</v>
      </c>
      <c r="R39" s="44">
        <v>0</v>
      </c>
    </row>
    <row r="40" spans="1:18" ht="15.75">
      <c r="A40" s="51" t="s">
        <v>7</v>
      </c>
      <c r="B40" s="43" t="s">
        <v>1</v>
      </c>
      <c r="C40" s="44">
        <v>3226</v>
      </c>
      <c r="D40" s="44">
        <v>2919</v>
      </c>
      <c r="E40" s="44">
        <v>121</v>
      </c>
      <c r="F40" s="44">
        <v>307</v>
      </c>
      <c r="G40" s="44">
        <v>1397</v>
      </c>
      <c r="H40" s="44">
        <v>2</v>
      </c>
      <c r="I40" s="44">
        <v>543</v>
      </c>
      <c r="J40" s="44">
        <v>53</v>
      </c>
      <c r="K40" s="55" t="s">
        <v>94</v>
      </c>
      <c r="L40" s="44">
        <v>905</v>
      </c>
      <c r="M40" s="44">
        <v>498</v>
      </c>
      <c r="N40" s="44">
        <v>273</v>
      </c>
      <c r="O40" s="44">
        <v>134</v>
      </c>
      <c r="P40" s="44">
        <v>0</v>
      </c>
      <c r="Q40" s="44">
        <v>56</v>
      </c>
      <c r="R40" s="44">
        <v>0</v>
      </c>
    </row>
    <row r="41" spans="1:18" ht="15.75">
      <c r="A41" s="51"/>
      <c r="B41" s="43" t="s">
        <v>0</v>
      </c>
      <c r="C41" s="44">
        <v>1798</v>
      </c>
      <c r="D41" s="44">
        <v>1626</v>
      </c>
      <c r="E41" s="44">
        <v>70</v>
      </c>
      <c r="F41" s="44">
        <v>172</v>
      </c>
      <c r="G41" s="44">
        <v>805</v>
      </c>
      <c r="H41" s="44">
        <v>2</v>
      </c>
      <c r="I41" s="44">
        <v>318</v>
      </c>
      <c r="J41" s="44">
        <v>30</v>
      </c>
      <c r="K41" s="55">
        <v>434</v>
      </c>
      <c r="L41" s="44">
        <v>786</v>
      </c>
      <c r="M41" s="44">
        <v>430</v>
      </c>
      <c r="N41" s="44">
        <v>239</v>
      </c>
      <c r="O41" s="44">
        <v>117</v>
      </c>
      <c r="P41" s="44">
        <v>0</v>
      </c>
      <c r="Q41" s="44">
        <v>48</v>
      </c>
      <c r="R41" s="44">
        <v>0</v>
      </c>
    </row>
    <row r="42" spans="1:18" ht="15.75">
      <c r="A42" s="51" t="s">
        <v>6</v>
      </c>
      <c r="B42" s="43" t="s">
        <v>1</v>
      </c>
      <c r="C42" s="44">
        <v>3139</v>
      </c>
      <c r="D42" s="44">
        <v>2839</v>
      </c>
      <c r="E42" s="44">
        <v>1</v>
      </c>
      <c r="F42" s="44">
        <v>300</v>
      </c>
      <c r="G42" s="44">
        <v>1335</v>
      </c>
      <c r="H42" s="44">
        <v>1</v>
      </c>
      <c r="I42" s="44">
        <v>534</v>
      </c>
      <c r="J42" s="44">
        <v>69</v>
      </c>
      <c r="K42" s="55" t="s">
        <v>94</v>
      </c>
      <c r="L42" s="44">
        <v>1196</v>
      </c>
      <c r="M42" s="44">
        <v>577</v>
      </c>
      <c r="N42" s="44">
        <v>419</v>
      </c>
      <c r="O42" s="44">
        <v>200</v>
      </c>
      <c r="P42" s="44">
        <v>5</v>
      </c>
      <c r="Q42" s="44">
        <v>30</v>
      </c>
      <c r="R42" s="44">
        <v>3</v>
      </c>
    </row>
    <row r="43" spans="1:18" ht="15.75">
      <c r="A43" s="51"/>
      <c r="B43" s="43" t="s">
        <v>0</v>
      </c>
      <c r="C43" s="44">
        <v>1678</v>
      </c>
      <c r="D43" s="44">
        <v>1494</v>
      </c>
      <c r="E43" s="44">
        <v>1</v>
      </c>
      <c r="F43" s="44">
        <v>184</v>
      </c>
      <c r="G43" s="44">
        <v>718</v>
      </c>
      <c r="H43" s="44">
        <v>1</v>
      </c>
      <c r="I43" s="44">
        <v>338</v>
      </c>
      <c r="J43" s="44">
        <v>38</v>
      </c>
      <c r="K43" s="55">
        <v>505</v>
      </c>
      <c r="L43" s="44">
        <v>897</v>
      </c>
      <c r="M43" s="44">
        <v>400</v>
      </c>
      <c r="N43" s="44">
        <v>328</v>
      </c>
      <c r="O43" s="44">
        <v>169</v>
      </c>
      <c r="P43" s="44">
        <v>3</v>
      </c>
      <c r="Q43" s="44">
        <v>20</v>
      </c>
      <c r="R43" s="44">
        <v>2</v>
      </c>
    </row>
    <row r="44" spans="1:18" ht="15.75">
      <c r="A44" s="51" t="s">
        <v>5</v>
      </c>
      <c r="B44" s="43" t="s">
        <v>1</v>
      </c>
      <c r="C44" s="44">
        <v>1858</v>
      </c>
      <c r="D44" s="44">
        <v>1640</v>
      </c>
      <c r="E44" s="44">
        <v>70</v>
      </c>
      <c r="F44" s="44">
        <v>218</v>
      </c>
      <c r="G44" s="44">
        <v>1030</v>
      </c>
      <c r="H44" s="44">
        <v>3</v>
      </c>
      <c r="I44" s="44">
        <v>354</v>
      </c>
      <c r="J44" s="44">
        <v>40</v>
      </c>
      <c r="K44" s="55" t="s">
        <v>94</v>
      </c>
      <c r="L44" s="44">
        <v>667</v>
      </c>
      <c r="M44" s="44">
        <v>306</v>
      </c>
      <c r="N44" s="44">
        <v>239</v>
      </c>
      <c r="O44" s="44">
        <v>122</v>
      </c>
      <c r="P44" s="44">
        <v>0</v>
      </c>
      <c r="Q44" s="44">
        <v>17</v>
      </c>
      <c r="R44" s="44">
        <v>1</v>
      </c>
    </row>
    <row r="45" spans="1:18" ht="15.75">
      <c r="A45" s="51"/>
      <c r="B45" s="43" t="s">
        <v>0</v>
      </c>
      <c r="C45" s="44">
        <v>884</v>
      </c>
      <c r="D45" s="44">
        <v>751</v>
      </c>
      <c r="E45" s="44">
        <v>40</v>
      </c>
      <c r="F45" s="44">
        <v>133</v>
      </c>
      <c r="G45" s="44">
        <v>483</v>
      </c>
      <c r="H45" s="44">
        <v>1</v>
      </c>
      <c r="I45" s="44">
        <v>209</v>
      </c>
      <c r="J45" s="44">
        <v>19</v>
      </c>
      <c r="K45" s="55">
        <v>322</v>
      </c>
      <c r="L45" s="44">
        <v>493</v>
      </c>
      <c r="M45" s="44">
        <v>206</v>
      </c>
      <c r="N45" s="44">
        <v>187</v>
      </c>
      <c r="O45" s="44">
        <v>100</v>
      </c>
      <c r="P45" s="44">
        <v>0</v>
      </c>
      <c r="Q45" s="44">
        <v>13</v>
      </c>
      <c r="R45" s="44">
        <v>1</v>
      </c>
    </row>
    <row r="46" spans="1:18" ht="15.75">
      <c r="A46" s="51" t="s">
        <v>4</v>
      </c>
      <c r="B46" s="43" t="s">
        <v>1</v>
      </c>
      <c r="C46" s="44">
        <v>684</v>
      </c>
      <c r="D46" s="44">
        <v>500</v>
      </c>
      <c r="E46" s="44">
        <v>31</v>
      </c>
      <c r="F46" s="44">
        <v>184</v>
      </c>
      <c r="G46" s="44">
        <v>0</v>
      </c>
      <c r="H46" s="44">
        <v>0</v>
      </c>
      <c r="I46" s="44">
        <v>213</v>
      </c>
      <c r="J46" s="44">
        <v>10</v>
      </c>
      <c r="K46" s="55" t="s">
        <v>94</v>
      </c>
      <c r="L46" s="44">
        <v>139</v>
      </c>
      <c r="M46" s="44">
        <v>88</v>
      </c>
      <c r="N46" s="44">
        <v>41</v>
      </c>
      <c r="O46" s="44">
        <v>10</v>
      </c>
      <c r="P46" s="44">
        <v>0</v>
      </c>
      <c r="Q46" s="44">
        <v>24</v>
      </c>
      <c r="R46" s="44">
        <v>3</v>
      </c>
    </row>
    <row r="47" spans="1:18" ht="15.75">
      <c r="A47" s="51"/>
      <c r="B47" s="43" t="s">
        <v>0</v>
      </c>
      <c r="C47" s="44">
        <v>296</v>
      </c>
      <c r="D47" s="44">
        <v>221</v>
      </c>
      <c r="E47" s="44">
        <v>16</v>
      </c>
      <c r="F47" s="44">
        <v>75</v>
      </c>
      <c r="G47" s="44">
        <v>0</v>
      </c>
      <c r="H47" s="44">
        <v>0</v>
      </c>
      <c r="I47" s="44">
        <v>89</v>
      </c>
      <c r="J47" s="44">
        <v>7</v>
      </c>
      <c r="K47" s="55">
        <v>71</v>
      </c>
      <c r="L47" s="44">
        <v>106</v>
      </c>
      <c r="M47" s="44">
        <v>63</v>
      </c>
      <c r="N47" s="44">
        <v>33</v>
      </c>
      <c r="O47" s="44">
        <v>10</v>
      </c>
      <c r="P47" s="44">
        <v>0</v>
      </c>
      <c r="Q47" s="44">
        <v>18</v>
      </c>
      <c r="R47" s="44">
        <v>1</v>
      </c>
    </row>
    <row r="48" spans="1:18" ht="15.75">
      <c r="A48" s="51" t="s">
        <v>3</v>
      </c>
      <c r="B48" s="43" t="s">
        <v>1</v>
      </c>
      <c r="C48" s="44">
        <v>1588</v>
      </c>
      <c r="D48" s="44">
        <v>1434</v>
      </c>
      <c r="E48" s="44">
        <v>114</v>
      </c>
      <c r="F48" s="44">
        <v>154</v>
      </c>
      <c r="G48" s="44">
        <v>668</v>
      </c>
      <c r="H48" s="44">
        <v>0</v>
      </c>
      <c r="I48" s="44">
        <v>263</v>
      </c>
      <c r="J48" s="44">
        <v>30</v>
      </c>
      <c r="K48" s="55" t="s">
        <v>94</v>
      </c>
      <c r="L48" s="44">
        <v>533</v>
      </c>
      <c r="M48" s="44">
        <v>275</v>
      </c>
      <c r="N48" s="44">
        <v>165</v>
      </c>
      <c r="O48" s="44">
        <v>93</v>
      </c>
      <c r="P48" s="44">
        <v>2</v>
      </c>
      <c r="Q48" s="44">
        <v>23</v>
      </c>
      <c r="R48" s="44">
        <v>2</v>
      </c>
    </row>
    <row r="49" spans="1:18" ht="15.75">
      <c r="A49" s="51"/>
      <c r="B49" s="43" t="s">
        <v>0</v>
      </c>
      <c r="C49" s="44">
        <v>852</v>
      </c>
      <c r="D49" s="44">
        <v>748</v>
      </c>
      <c r="E49" s="44">
        <v>55</v>
      </c>
      <c r="F49" s="44">
        <v>104</v>
      </c>
      <c r="G49" s="44">
        <v>363</v>
      </c>
      <c r="H49" s="44">
        <v>0</v>
      </c>
      <c r="I49" s="44">
        <v>170</v>
      </c>
      <c r="J49" s="44">
        <v>18</v>
      </c>
      <c r="K49" s="55">
        <v>229</v>
      </c>
      <c r="L49" s="44">
        <v>430</v>
      </c>
      <c r="M49" s="44">
        <v>218</v>
      </c>
      <c r="N49" s="44">
        <v>134</v>
      </c>
      <c r="O49" s="44">
        <v>78</v>
      </c>
      <c r="P49" s="44">
        <v>2</v>
      </c>
      <c r="Q49" s="44">
        <v>20</v>
      </c>
      <c r="R49" s="44">
        <v>1</v>
      </c>
    </row>
    <row r="50" spans="1:18" ht="15.75">
      <c r="A50" s="51" t="s">
        <v>2</v>
      </c>
      <c r="B50" s="43" t="s">
        <v>1</v>
      </c>
      <c r="C50" s="44">
        <v>7426</v>
      </c>
      <c r="D50" s="44">
        <v>6604</v>
      </c>
      <c r="E50" s="44">
        <v>206</v>
      </c>
      <c r="F50" s="44">
        <v>822</v>
      </c>
      <c r="G50" s="44">
        <v>0</v>
      </c>
      <c r="H50" s="44">
        <v>0</v>
      </c>
      <c r="I50" s="44">
        <v>1371</v>
      </c>
      <c r="J50" s="44">
        <v>89</v>
      </c>
      <c r="K50" s="55" t="s">
        <v>94</v>
      </c>
      <c r="L50" s="44">
        <v>1781</v>
      </c>
      <c r="M50" s="44">
        <v>1040</v>
      </c>
      <c r="N50" s="44">
        <v>505</v>
      </c>
      <c r="O50" s="44">
        <v>236</v>
      </c>
      <c r="P50" s="44">
        <v>3</v>
      </c>
      <c r="Q50" s="44">
        <v>299</v>
      </c>
      <c r="R50" s="44">
        <v>10</v>
      </c>
    </row>
    <row r="51" spans="1:18" ht="15.75">
      <c r="A51" s="51"/>
      <c r="B51" s="43" t="s">
        <v>0</v>
      </c>
      <c r="C51" s="44">
        <v>3457</v>
      </c>
      <c r="D51" s="44">
        <v>3065</v>
      </c>
      <c r="E51" s="44">
        <v>102</v>
      </c>
      <c r="F51" s="44">
        <v>392</v>
      </c>
      <c r="G51" s="44">
        <v>0</v>
      </c>
      <c r="H51" s="44">
        <v>0</v>
      </c>
      <c r="I51" s="44">
        <v>648</v>
      </c>
      <c r="J51" s="44">
        <v>48</v>
      </c>
      <c r="K51" s="55">
        <v>684</v>
      </c>
      <c r="L51" s="44">
        <v>1358</v>
      </c>
      <c r="M51" s="44">
        <v>747</v>
      </c>
      <c r="N51" s="44">
        <v>411</v>
      </c>
      <c r="O51" s="44">
        <v>200</v>
      </c>
      <c r="P51" s="44">
        <v>3</v>
      </c>
      <c r="Q51" s="44">
        <v>228</v>
      </c>
      <c r="R51" s="44">
        <v>4</v>
      </c>
    </row>
    <row r="52" spans="1:18" ht="16.5">
      <c r="A52" s="46"/>
      <c r="B52" s="74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16">
    <mergeCell ref="A1:R1"/>
    <mergeCell ref="L4:L5"/>
    <mergeCell ref="R4:R5"/>
    <mergeCell ref="A6:B6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5" priority="1">
      <formula>$B8="K"</formula>
    </cfRule>
    <cfRule type="expression" dxfId="104" priority="2">
      <formula>$B8="O"</formula>
    </cfRule>
  </conditionalFormatting>
  <conditionalFormatting sqref="B8:R51">
    <cfRule type="expression" dxfId="103" priority="3">
      <formula>$B8="K"</formula>
    </cfRule>
    <cfRule type="expression" dxfId="102" priority="4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22781</v>
      </c>
      <c r="C7" s="31">
        <v>349</v>
      </c>
      <c r="D7" s="31">
        <v>761</v>
      </c>
      <c r="E7" s="31">
        <v>1269</v>
      </c>
      <c r="F7" s="31">
        <v>2354</v>
      </c>
      <c r="G7" s="31">
        <v>8151</v>
      </c>
      <c r="H7" s="31">
        <v>9897</v>
      </c>
      <c r="I7" s="31">
        <v>1487</v>
      </c>
      <c r="J7" s="31">
        <v>4428</v>
      </c>
      <c r="K7" s="31">
        <v>6086</v>
      </c>
      <c r="L7" s="31">
        <v>6006</v>
      </c>
      <c r="M7" s="31">
        <v>2886</v>
      </c>
      <c r="N7" s="31">
        <v>1888</v>
      </c>
      <c r="O7" s="31">
        <v>2297</v>
      </c>
      <c r="P7" s="31">
        <v>3897</v>
      </c>
      <c r="Q7" s="31">
        <v>2912</v>
      </c>
      <c r="R7" s="31">
        <v>5756</v>
      </c>
      <c r="S7" s="31">
        <v>7919</v>
      </c>
      <c r="T7" s="31">
        <v>5495</v>
      </c>
      <c r="U7" s="31">
        <v>5845</v>
      </c>
      <c r="V7" s="31">
        <v>3893</v>
      </c>
      <c r="W7" s="31">
        <v>3217</v>
      </c>
      <c r="X7" s="31">
        <v>1395</v>
      </c>
      <c r="Y7" s="31">
        <v>378</v>
      </c>
      <c r="Z7" s="31">
        <v>2558</v>
      </c>
    </row>
    <row r="8" spans="1:26" ht="15.95" customHeight="1">
      <c r="A8" s="16" t="s">
        <v>22</v>
      </c>
      <c r="B8" s="32">
        <v>1552</v>
      </c>
      <c r="C8" s="32">
        <v>17</v>
      </c>
      <c r="D8" s="32">
        <v>35</v>
      </c>
      <c r="E8" s="32">
        <v>60</v>
      </c>
      <c r="F8" s="32">
        <v>125</v>
      </c>
      <c r="G8" s="32">
        <v>478</v>
      </c>
      <c r="H8" s="32">
        <v>837</v>
      </c>
      <c r="I8" s="32">
        <v>113</v>
      </c>
      <c r="J8" s="32">
        <v>315</v>
      </c>
      <c r="K8" s="32">
        <v>427</v>
      </c>
      <c r="L8" s="32">
        <v>400</v>
      </c>
      <c r="M8" s="32">
        <v>197</v>
      </c>
      <c r="N8" s="32">
        <v>100</v>
      </c>
      <c r="O8" s="32">
        <v>72</v>
      </c>
      <c r="P8" s="32">
        <v>262</v>
      </c>
      <c r="Q8" s="32">
        <v>176</v>
      </c>
      <c r="R8" s="32">
        <v>396</v>
      </c>
      <c r="S8" s="32">
        <v>646</v>
      </c>
      <c r="T8" s="32">
        <v>313</v>
      </c>
      <c r="U8" s="32">
        <v>443</v>
      </c>
      <c r="V8" s="32">
        <v>284</v>
      </c>
      <c r="W8" s="32">
        <v>261</v>
      </c>
      <c r="X8" s="32">
        <v>87</v>
      </c>
      <c r="Y8" s="32">
        <v>17</v>
      </c>
      <c r="Z8" s="32">
        <v>147</v>
      </c>
    </row>
    <row r="9" spans="1:26" ht="15.95" customHeight="1">
      <c r="A9" s="16" t="s">
        <v>21</v>
      </c>
      <c r="B9" s="32">
        <v>1092</v>
      </c>
      <c r="C9" s="32">
        <v>19</v>
      </c>
      <c r="D9" s="32">
        <v>42</v>
      </c>
      <c r="E9" s="32">
        <v>82</v>
      </c>
      <c r="F9" s="32">
        <v>111</v>
      </c>
      <c r="G9" s="32">
        <v>332</v>
      </c>
      <c r="H9" s="32">
        <v>506</v>
      </c>
      <c r="I9" s="32">
        <v>85</v>
      </c>
      <c r="J9" s="32">
        <v>239</v>
      </c>
      <c r="K9" s="32">
        <v>330</v>
      </c>
      <c r="L9" s="32">
        <v>250</v>
      </c>
      <c r="M9" s="32">
        <v>126</v>
      </c>
      <c r="N9" s="32">
        <v>62</v>
      </c>
      <c r="O9" s="32">
        <v>60</v>
      </c>
      <c r="P9" s="32">
        <v>170</v>
      </c>
      <c r="Q9" s="32">
        <v>158</v>
      </c>
      <c r="R9" s="32">
        <v>268</v>
      </c>
      <c r="S9" s="32">
        <v>436</v>
      </c>
      <c r="T9" s="32">
        <v>338</v>
      </c>
      <c r="U9" s="32">
        <v>267</v>
      </c>
      <c r="V9" s="32">
        <v>157</v>
      </c>
      <c r="W9" s="32">
        <v>106</v>
      </c>
      <c r="X9" s="32">
        <v>44</v>
      </c>
      <c r="Y9" s="32">
        <v>9</v>
      </c>
      <c r="Z9" s="32">
        <v>171</v>
      </c>
    </row>
    <row r="10" spans="1:26" ht="15.95" customHeight="1">
      <c r="A10" s="16" t="s">
        <v>20</v>
      </c>
      <c r="B10" s="32">
        <v>1094</v>
      </c>
      <c r="C10" s="32">
        <v>19</v>
      </c>
      <c r="D10" s="32">
        <v>28</v>
      </c>
      <c r="E10" s="32">
        <v>53</v>
      </c>
      <c r="F10" s="32">
        <v>112</v>
      </c>
      <c r="G10" s="32">
        <v>422</v>
      </c>
      <c r="H10" s="32">
        <v>460</v>
      </c>
      <c r="I10" s="32">
        <v>72</v>
      </c>
      <c r="J10" s="32">
        <v>247</v>
      </c>
      <c r="K10" s="32">
        <v>314</v>
      </c>
      <c r="L10" s="32">
        <v>249</v>
      </c>
      <c r="M10" s="32">
        <v>118</v>
      </c>
      <c r="N10" s="32">
        <v>94</v>
      </c>
      <c r="O10" s="32">
        <v>56</v>
      </c>
      <c r="P10" s="32">
        <v>161</v>
      </c>
      <c r="Q10" s="32">
        <v>133</v>
      </c>
      <c r="R10" s="32">
        <v>349</v>
      </c>
      <c r="S10" s="32">
        <v>395</v>
      </c>
      <c r="T10" s="32">
        <v>207</v>
      </c>
      <c r="U10" s="32">
        <v>326</v>
      </c>
      <c r="V10" s="32">
        <v>213</v>
      </c>
      <c r="W10" s="32">
        <v>178</v>
      </c>
      <c r="X10" s="32">
        <v>62</v>
      </c>
      <c r="Y10" s="32">
        <v>13</v>
      </c>
      <c r="Z10" s="32">
        <v>95</v>
      </c>
    </row>
    <row r="11" spans="1:26" ht="15.95" customHeight="1">
      <c r="A11" s="16" t="s">
        <v>19</v>
      </c>
      <c r="B11" s="32">
        <v>553</v>
      </c>
      <c r="C11" s="32">
        <v>7</v>
      </c>
      <c r="D11" s="32">
        <v>29</v>
      </c>
      <c r="E11" s="32">
        <v>52</v>
      </c>
      <c r="F11" s="32">
        <v>74</v>
      </c>
      <c r="G11" s="32">
        <v>273</v>
      </c>
      <c r="H11" s="32">
        <v>118</v>
      </c>
      <c r="I11" s="32">
        <v>59</v>
      </c>
      <c r="J11" s="32">
        <v>111</v>
      </c>
      <c r="K11" s="32">
        <v>143</v>
      </c>
      <c r="L11" s="32">
        <v>130</v>
      </c>
      <c r="M11" s="32">
        <v>64</v>
      </c>
      <c r="N11" s="32">
        <v>46</v>
      </c>
      <c r="O11" s="32">
        <v>51</v>
      </c>
      <c r="P11" s="32">
        <v>85</v>
      </c>
      <c r="Q11" s="32">
        <v>78</v>
      </c>
      <c r="R11" s="32">
        <v>122</v>
      </c>
      <c r="S11" s="32">
        <v>217</v>
      </c>
      <c r="T11" s="32">
        <v>112</v>
      </c>
      <c r="U11" s="32">
        <v>143</v>
      </c>
      <c r="V11" s="32">
        <v>83</v>
      </c>
      <c r="W11" s="32">
        <v>70</v>
      </c>
      <c r="X11" s="32">
        <v>46</v>
      </c>
      <c r="Y11" s="32">
        <v>14</v>
      </c>
      <c r="Z11" s="32">
        <v>85</v>
      </c>
    </row>
    <row r="12" spans="1:26" ht="15.95" customHeight="1">
      <c r="A12" s="16" t="s">
        <v>18</v>
      </c>
      <c r="B12" s="32">
        <v>716</v>
      </c>
      <c r="C12" s="32">
        <v>5</v>
      </c>
      <c r="D12" s="32">
        <v>20</v>
      </c>
      <c r="E12" s="32">
        <v>38</v>
      </c>
      <c r="F12" s="32">
        <v>109</v>
      </c>
      <c r="G12" s="32">
        <v>277</v>
      </c>
      <c r="H12" s="32">
        <v>267</v>
      </c>
      <c r="I12" s="32">
        <v>60</v>
      </c>
      <c r="J12" s="32">
        <v>178</v>
      </c>
      <c r="K12" s="32">
        <v>201</v>
      </c>
      <c r="L12" s="32">
        <v>154</v>
      </c>
      <c r="M12" s="32">
        <v>73</v>
      </c>
      <c r="N12" s="32">
        <v>50</v>
      </c>
      <c r="O12" s="32">
        <v>61</v>
      </c>
      <c r="P12" s="32">
        <v>109</v>
      </c>
      <c r="Q12" s="32">
        <v>120</v>
      </c>
      <c r="R12" s="32">
        <v>195</v>
      </c>
      <c r="S12" s="32">
        <v>231</v>
      </c>
      <c r="T12" s="32">
        <v>175</v>
      </c>
      <c r="U12" s="32">
        <v>194</v>
      </c>
      <c r="V12" s="32">
        <v>124</v>
      </c>
      <c r="W12" s="32">
        <v>82</v>
      </c>
      <c r="X12" s="32">
        <v>27</v>
      </c>
      <c r="Y12" s="32">
        <v>10</v>
      </c>
      <c r="Z12" s="32">
        <v>104</v>
      </c>
    </row>
    <row r="13" spans="1:26" ht="15.95" customHeight="1">
      <c r="A13" s="16" t="s">
        <v>17</v>
      </c>
      <c r="B13" s="32">
        <v>979</v>
      </c>
      <c r="C13" s="32">
        <v>6</v>
      </c>
      <c r="D13" s="32">
        <v>27</v>
      </c>
      <c r="E13" s="32">
        <v>35</v>
      </c>
      <c r="F13" s="32">
        <v>104</v>
      </c>
      <c r="G13" s="32">
        <v>294</v>
      </c>
      <c r="H13" s="32">
        <v>513</v>
      </c>
      <c r="I13" s="32">
        <v>77</v>
      </c>
      <c r="J13" s="32">
        <v>213</v>
      </c>
      <c r="K13" s="32">
        <v>256</v>
      </c>
      <c r="L13" s="32">
        <v>238</v>
      </c>
      <c r="M13" s="32">
        <v>105</v>
      </c>
      <c r="N13" s="32">
        <v>90</v>
      </c>
      <c r="O13" s="32">
        <v>58</v>
      </c>
      <c r="P13" s="32">
        <v>154</v>
      </c>
      <c r="Q13" s="32">
        <v>108</v>
      </c>
      <c r="R13" s="32">
        <v>293</v>
      </c>
      <c r="S13" s="32">
        <v>366</v>
      </c>
      <c r="T13" s="32">
        <v>187</v>
      </c>
      <c r="U13" s="32">
        <v>282</v>
      </c>
      <c r="V13" s="32">
        <v>181</v>
      </c>
      <c r="W13" s="32">
        <v>137</v>
      </c>
      <c r="X13" s="32">
        <v>46</v>
      </c>
      <c r="Y13" s="32">
        <v>20</v>
      </c>
      <c r="Z13" s="32">
        <v>126</v>
      </c>
    </row>
    <row r="14" spans="1:26" ht="15.95" customHeight="1">
      <c r="A14" s="16" t="s">
        <v>16</v>
      </c>
      <c r="B14" s="32">
        <v>1011</v>
      </c>
      <c r="C14" s="32">
        <v>10</v>
      </c>
      <c r="D14" s="32">
        <v>14</v>
      </c>
      <c r="E14" s="32">
        <v>43</v>
      </c>
      <c r="F14" s="32">
        <v>109</v>
      </c>
      <c r="G14" s="32">
        <v>291</v>
      </c>
      <c r="H14" s="32">
        <v>544</v>
      </c>
      <c r="I14" s="32">
        <v>68</v>
      </c>
      <c r="J14" s="32">
        <v>181</v>
      </c>
      <c r="K14" s="32">
        <v>306</v>
      </c>
      <c r="L14" s="32">
        <v>240</v>
      </c>
      <c r="M14" s="32">
        <v>128</v>
      </c>
      <c r="N14" s="32">
        <v>88</v>
      </c>
      <c r="O14" s="32">
        <v>85</v>
      </c>
      <c r="P14" s="32">
        <v>167</v>
      </c>
      <c r="Q14" s="32">
        <v>143</v>
      </c>
      <c r="R14" s="32">
        <v>239</v>
      </c>
      <c r="S14" s="32">
        <v>377</v>
      </c>
      <c r="T14" s="32">
        <v>258</v>
      </c>
      <c r="U14" s="32">
        <v>288</v>
      </c>
      <c r="V14" s="32">
        <v>154</v>
      </c>
      <c r="W14" s="32">
        <v>111</v>
      </c>
      <c r="X14" s="32">
        <v>45</v>
      </c>
      <c r="Y14" s="32">
        <v>9</v>
      </c>
      <c r="Z14" s="32">
        <v>146</v>
      </c>
    </row>
    <row r="15" spans="1:26" ht="15.95" customHeight="1">
      <c r="A15" s="16" t="s">
        <v>15</v>
      </c>
      <c r="B15" s="32">
        <v>268</v>
      </c>
      <c r="C15" s="32">
        <v>3</v>
      </c>
      <c r="D15" s="32">
        <v>12</v>
      </c>
      <c r="E15" s="32">
        <v>13</v>
      </c>
      <c r="F15" s="32">
        <v>39</v>
      </c>
      <c r="G15" s="32">
        <v>144</v>
      </c>
      <c r="H15" s="32">
        <v>57</v>
      </c>
      <c r="I15" s="32">
        <v>15</v>
      </c>
      <c r="J15" s="32">
        <v>51</v>
      </c>
      <c r="K15" s="32">
        <v>69</v>
      </c>
      <c r="L15" s="32">
        <v>70</v>
      </c>
      <c r="M15" s="32">
        <v>34</v>
      </c>
      <c r="N15" s="32">
        <v>29</v>
      </c>
      <c r="O15" s="32">
        <v>48</v>
      </c>
      <c r="P15" s="32">
        <v>60</v>
      </c>
      <c r="Q15" s="32">
        <v>37</v>
      </c>
      <c r="R15" s="32">
        <v>60</v>
      </c>
      <c r="S15" s="32">
        <v>63</v>
      </c>
      <c r="T15" s="32">
        <v>70</v>
      </c>
      <c r="U15" s="32">
        <v>58</v>
      </c>
      <c r="V15" s="32">
        <v>48</v>
      </c>
      <c r="W15" s="32">
        <v>39</v>
      </c>
      <c r="X15" s="32">
        <v>25</v>
      </c>
      <c r="Y15" s="32">
        <v>5</v>
      </c>
      <c r="Z15" s="32">
        <v>23</v>
      </c>
    </row>
    <row r="16" spans="1:26" ht="15.95" customHeight="1">
      <c r="A16" s="16" t="s">
        <v>14</v>
      </c>
      <c r="B16" s="32">
        <v>1338</v>
      </c>
      <c r="C16" s="32">
        <v>16</v>
      </c>
      <c r="D16" s="32">
        <v>57</v>
      </c>
      <c r="E16" s="32">
        <v>92</v>
      </c>
      <c r="F16" s="32">
        <v>143</v>
      </c>
      <c r="G16" s="32">
        <v>475</v>
      </c>
      <c r="H16" s="32">
        <v>555</v>
      </c>
      <c r="I16" s="32">
        <v>51</v>
      </c>
      <c r="J16" s="32">
        <v>177</v>
      </c>
      <c r="K16" s="32">
        <v>345</v>
      </c>
      <c r="L16" s="32">
        <v>422</v>
      </c>
      <c r="M16" s="32">
        <v>202</v>
      </c>
      <c r="N16" s="32">
        <v>141</v>
      </c>
      <c r="O16" s="32">
        <v>209</v>
      </c>
      <c r="P16" s="32">
        <v>239</v>
      </c>
      <c r="Q16" s="32">
        <v>172</v>
      </c>
      <c r="R16" s="32">
        <v>266</v>
      </c>
      <c r="S16" s="32">
        <v>452</v>
      </c>
      <c r="T16" s="32">
        <v>304</v>
      </c>
      <c r="U16" s="32">
        <v>299</v>
      </c>
      <c r="V16" s="32">
        <v>246</v>
      </c>
      <c r="W16" s="32">
        <v>228</v>
      </c>
      <c r="X16" s="32">
        <v>125</v>
      </c>
      <c r="Y16" s="32">
        <v>33</v>
      </c>
      <c r="Z16" s="32">
        <v>103</v>
      </c>
    </row>
    <row r="17" spans="1:26" ht="15.95" customHeight="1">
      <c r="A17" s="16" t="s">
        <v>13</v>
      </c>
      <c r="B17" s="32">
        <v>1332</v>
      </c>
      <c r="C17" s="32">
        <v>13</v>
      </c>
      <c r="D17" s="32">
        <v>37</v>
      </c>
      <c r="E17" s="32">
        <v>97</v>
      </c>
      <c r="F17" s="32">
        <v>119</v>
      </c>
      <c r="G17" s="32">
        <v>464</v>
      </c>
      <c r="H17" s="32">
        <v>602</v>
      </c>
      <c r="I17" s="32">
        <v>77</v>
      </c>
      <c r="J17" s="32">
        <v>260</v>
      </c>
      <c r="K17" s="32">
        <v>372</v>
      </c>
      <c r="L17" s="32">
        <v>329</v>
      </c>
      <c r="M17" s="32">
        <v>180</v>
      </c>
      <c r="N17" s="32">
        <v>114</v>
      </c>
      <c r="O17" s="32">
        <v>95</v>
      </c>
      <c r="P17" s="32">
        <v>173</v>
      </c>
      <c r="Q17" s="32">
        <v>145</v>
      </c>
      <c r="R17" s="32">
        <v>345</v>
      </c>
      <c r="S17" s="32">
        <v>574</v>
      </c>
      <c r="T17" s="32">
        <v>267</v>
      </c>
      <c r="U17" s="32">
        <v>340</v>
      </c>
      <c r="V17" s="32">
        <v>258</v>
      </c>
      <c r="W17" s="32">
        <v>227</v>
      </c>
      <c r="X17" s="32">
        <v>101</v>
      </c>
      <c r="Y17" s="32">
        <v>29</v>
      </c>
      <c r="Z17" s="32">
        <v>110</v>
      </c>
    </row>
    <row r="18" spans="1:26" ht="15.95" customHeight="1">
      <c r="A18" s="16" t="s">
        <v>12</v>
      </c>
      <c r="B18" s="32">
        <v>863</v>
      </c>
      <c r="C18" s="32">
        <v>16</v>
      </c>
      <c r="D18" s="32">
        <v>28</v>
      </c>
      <c r="E18" s="32">
        <v>53</v>
      </c>
      <c r="F18" s="32">
        <v>113</v>
      </c>
      <c r="G18" s="32">
        <v>277</v>
      </c>
      <c r="H18" s="32">
        <v>376</v>
      </c>
      <c r="I18" s="32">
        <v>59</v>
      </c>
      <c r="J18" s="32">
        <v>199</v>
      </c>
      <c r="K18" s="32">
        <v>238</v>
      </c>
      <c r="L18" s="32">
        <v>188</v>
      </c>
      <c r="M18" s="32">
        <v>108</v>
      </c>
      <c r="N18" s="32">
        <v>71</v>
      </c>
      <c r="O18" s="32">
        <v>45</v>
      </c>
      <c r="P18" s="32">
        <v>80</v>
      </c>
      <c r="Q18" s="32">
        <v>114</v>
      </c>
      <c r="R18" s="32">
        <v>269</v>
      </c>
      <c r="S18" s="32">
        <v>355</v>
      </c>
      <c r="T18" s="32">
        <v>206</v>
      </c>
      <c r="U18" s="32">
        <v>246</v>
      </c>
      <c r="V18" s="32">
        <v>132</v>
      </c>
      <c r="W18" s="32">
        <v>110</v>
      </c>
      <c r="X18" s="32">
        <v>34</v>
      </c>
      <c r="Y18" s="32">
        <v>7</v>
      </c>
      <c r="Z18" s="32">
        <v>128</v>
      </c>
    </row>
    <row r="19" spans="1:26" ht="15.95" customHeight="1">
      <c r="A19" s="16" t="s">
        <v>11</v>
      </c>
      <c r="B19" s="32">
        <v>864</v>
      </c>
      <c r="C19" s="32">
        <v>13</v>
      </c>
      <c r="D19" s="32">
        <v>27</v>
      </c>
      <c r="E19" s="32">
        <v>43</v>
      </c>
      <c r="F19" s="32">
        <v>66</v>
      </c>
      <c r="G19" s="32">
        <v>341</v>
      </c>
      <c r="H19" s="32">
        <v>374</v>
      </c>
      <c r="I19" s="32">
        <v>61</v>
      </c>
      <c r="J19" s="32">
        <v>175</v>
      </c>
      <c r="K19" s="32">
        <v>233</v>
      </c>
      <c r="L19" s="32">
        <v>219</v>
      </c>
      <c r="M19" s="32">
        <v>92</v>
      </c>
      <c r="N19" s="32">
        <v>84</v>
      </c>
      <c r="O19" s="32">
        <v>59</v>
      </c>
      <c r="P19" s="32">
        <v>178</v>
      </c>
      <c r="Q19" s="32">
        <v>89</v>
      </c>
      <c r="R19" s="32">
        <v>218</v>
      </c>
      <c r="S19" s="32">
        <v>320</v>
      </c>
      <c r="T19" s="32">
        <v>164</v>
      </c>
      <c r="U19" s="32">
        <v>253</v>
      </c>
      <c r="V19" s="32">
        <v>147</v>
      </c>
      <c r="W19" s="32">
        <v>118</v>
      </c>
      <c r="X19" s="32">
        <v>54</v>
      </c>
      <c r="Y19" s="32">
        <v>17</v>
      </c>
      <c r="Z19" s="32">
        <v>111</v>
      </c>
    </row>
    <row r="20" spans="1:26" ht="15.95" customHeight="1">
      <c r="A20" s="16" t="s">
        <v>10</v>
      </c>
      <c r="B20" s="32">
        <v>549</v>
      </c>
      <c r="C20" s="32">
        <v>10</v>
      </c>
      <c r="D20" s="32">
        <v>17</v>
      </c>
      <c r="E20" s="32">
        <v>30</v>
      </c>
      <c r="F20" s="32">
        <v>58</v>
      </c>
      <c r="G20" s="32">
        <v>212</v>
      </c>
      <c r="H20" s="32">
        <v>222</v>
      </c>
      <c r="I20" s="32">
        <v>31</v>
      </c>
      <c r="J20" s="32">
        <v>85</v>
      </c>
      <c r="K20" s="32">
        <v>154</v>
      </c>
      <c r="L20" s="32">
        <v>142</v>
      </c>
      <c r="M20" s="32">
        <v>78</v>
      </c>
      <c r="N20" s="32">
        <v>59</v>
      </c>
      <c r="O20" s="32">
        <v>103</v>
      </c>
      <c r="P20" s="32">
        <v>96</v>
      </c>
      <c r="Q20" s="32">
        <v>47</v>
      </c>
      <c r="R20" s="32">
        <v>115</v>
      </c>
      <c r="S20" s="32">
        <v>188</v>
      </c>
      <c r="T20" s="32">
        <v>110</v>
      </c>
      <c r="U20" s="32">
        <v>120</v>
      </c>
      <c r="V20" s="32">
        <v>85</v>
      </c>
      <c r="W20" s="32">
        <v>72</v>
      </c>
      <c r="X20" s="32">
        <v>36</v>
      </c>
      <c r="Y20" s="32">
        <v>12</v>
      </c>
      <c r="Z20" s="32">
        <v>114</v>
      </c>
    </row>
    <row r="21" spans="1:26" ht="15.95" customHeight="1">
      <c r="A21" s="16" t="s">
        <v>9</v>
      </c>
      <c r="B21" s="32">
        <v>642</v>
      </c>
      <c r="C21" s="32">
        <v>6</v>
      </c>
      <c r="D21" s="32">
        <v>17</v>
      </c>
      <c r="E21" s="32">
        <v>41</v>
      </c>
      <c r="F21" s="32">
        <v>63</v>
      </c>
      <c r="G21" s="32">
        <v>242</v>
      </c>
      <c r="H21" s="32">
        <v>273</v>
      </c>
      <c r="I21" s="32">
        <v>44</v>
      </c>
      <c r="J21" s="32">
        <v>146</v>
      </c>
      <c r="K21" s="32">
        <v>160</v>
      </c>
      <c r="L21" s="32">
        <v>174</v>
      </c>
      <c r="M21" s="32">
        <v>78</v>
      </c>
      <c r="N21" s="32">
        <v>40</v>
      </c>
      <c r="O21" s="32">
        <v>36</v>
      </c>
      <c r="P21" s="32">
        <v>131</v>
      </c>
      <c r="Q21" s="32">
        <v>73</v>
      </c>
      <c r="R21" s="32">
        <v>182</v>
      </c>
      <c r="S21" s="32">
        <v>220</v>
      </c>
      <c r="T21" s="32">
        <v>185</v>
      </c>
      <c r="U21" s="32">
        <v>182</v>
      </c>
      <c r="V21" s="32">
        <v>110</v>
      </c>
      <c r="W21" s="32">
        <v>83</v>
      </c>
      <c r="X21" s="32">
        <v>17</v>
      </c>
      <c r="Y21" s="32">
        <v>4</v>
      </c>
      <c r="Z21" s="32">
        <v>61</v>
      </c>
    </row>
    <row r="22" spans="1:26" ht="15.95" customHeight="1">
      <c r="A22" s="16" t="s">
        <v>8</v>
      </c>
      <c r="B22" s="32">
        <v>1284</v>
      </c>
      <c r="C22" s="32">
        <v>28</v>
      </c>
      <c r="D22" s="32">
        <v>38</v>
      </c>
      <c r="E22" s="32">
        <v>61</v>
      </c>
      <c r="F22" s="32">
        <v>143</v>
      </c>
      <c r="G22" s="32">
        <v>479</v>
      </c>
      <c r="H22" s="32">
        <v>535</v>
      </c>
      <c r="I22" s="32">
        <v>95</v>
      </c>
      <c r="J22" s="32">
        <v>263</v>
      </c>
      <c r="K22" s="32">
        <v>312</v>
      </c>
      <c r="L22" s="32">
        <v>330</v>
      </c>
      <c r="M22" s="32">
        <v>173</v>
      </c>
      <c r="N22" s="32">
        <v>111</v>
      </c>
      <c r="O22" s="32">
        <v>72</v>
      </c>
      <c r="P22" s="32">
        <v>229</v>
      </c>
      <c r="Q22" s="32">
        <v>144</v>
      </c>
      <c r="R22" s="32">
        <v>360</v>
      </c>
      <c r="S22" s="32">
        <v>479</v>
      </c>
      <c r="T22" s="32">
        <v>228</v>
      </c>
      <c r="U22" s="32">
        <v>334</v>
      </c>
      <c r="V22" s="32">
        <v>271</v>
      </c>
      <c r="W22" s="32">
        <v>218</v>
      </c>
      <c r="X22" s="32">
        <v>82</v>
      </c>
      <c r="Y22" s="32">
        <v>26</v>
      </c>
      <c r="Z22" s="32">
        <v>125</v>
      </c>
    </row>
    <row r="23" spans="1:26" ht="15.95" customHeight="1">
      <c r="A23" s="16" t="s">
        <v>7</v>
      </c>
      <c r="B23" s="32">
        <v>1688</v>
      </c>
      <c r="C23" s="32">
        <v>13</v>
      </c>
      <c r="D23" s="32">
        <v>40</v>
      </c>
      <c r="E23" s="32">
        <v>85</v>
      </c>
      <c r="F23" s="32">
        <v>139</v>
      </c>
      <c r="G23" s="32">
        <v>604</v>
      </c>
      <c r="H23" s="32">
        <v>807</v>
      </c>
      <c r="I23" s="32">
        <v>116</v>
      </c>
      <c r="J23" s="32">
        <v>406</v>
      </c>
      <c r="K23" s="32">
        <v>447</v>
      </c>
      <c r="L23" s="32">
        <v>444</v>
      </c>
      <c r="M23" s="32">
        <v>182</v>
      </c>
      <c r="N23" s="32">
        <v>93</v>
      </c>
      <c r="O23" s="32">
        <v>205</v>
      </c>
      <c r="P23" s="32">
        <v>332</v>
      </c>
      <c r="Q23" s="32">
        <v>277</v>
      </c>
      <c r="R23" s="32">
        <v>388</v>
      </c>
      <c r="S23" s="32">
        <v>486</v>
      </c>
      <c r="T23" s="32">
        <v>442</v>
      </c>
      <c r="U23" s="32">
        <v>448</v>
      </c>
      <c r="V23" s="32">
        <v>261</v>
      </c>
      <c r="W23" s="32">
        <v>231</v>
      </c>
      <c r="X23" s="32">
        <v>107</v>
      </c>
      <c r="Y23" s="32">
        <v>35</v>
      </c>
      <c r="Z23" s="32">
        <v>164</v>
      </c>
    </row>
    <row r="24" spans="1:26" ht="15.95" customHeight="1">
      <c r="A24" s="16" t="s">
        <v>6</v>
      </c>
      <c r="B24" s="32">
        <v>1756</v>
      </c>
      <c r="C24" s="32">
        <v>25</v>
      </c>
      <c r="D24" s="32">
        <v>65</v>
      </c>
      <c r="E24" s="32">
        <v>71</v>
      </c>
      <c r="F24" s="32">
        <v>208</v>
      </c>
      <c r="G24" s="32">
        <v>573</v>
      </c>
      <c r="H24" s="32">
        <v>814</v>
      </c>
      <c r="I24" s="32">
        <v>142</v>
      </c>
      <c r="J24" s="32">
        <v>378</v>
      </c>
      <c r="K24" s="32">
        <v>468</v>
      </c>
      <c r="L24" s="32">
        <v>411</v>
      </c>
      <c r="M24" s="32">
        <v>228</v>
      </c>
      <c r="N24" s="32">
        <v>129</v>
      </c>
      <c r="O24" s="32">
        <v>137</v>
      </c>
      <c r="P24" s="32">
        <v>338</v>
      </c>
      <c r="Q24" s="32">
        <v>254</v>
      </c>
      <c r="R24" s="32">
        <v>400</v>
      </c>
      <c r="S24" s="32">
        <v>627</v>
      </c>
      <c r="T24" s="32">
        <v>410</v>
      </c>
      <c r="U24" s="32">
        <v>480</v>
      </c>
      <c r="V24" s="32">
        <v>312</v>
      </c>
      <c r="W24" s="32">
        <v>239</v>
      </c>
      <c r="X24" s="32">
        <v>104</v>
      </c>
      <c r="Y24" s="32">
        <v>31</v>
      </c>
      <c r="Z24" s="32">
        <v>180</v>
      </c>
    </row>
    <row r="25" spans="1:26" ht="15.95" customHeight="1">
      <c r="A25" s="16" t="s">
        <v>5</v>
      </c>
      <c r="B25" s="32">
        <v>1011</v>
      </c>
      <c r="C25" s="32">
        <v>17</v>
      </c>
      <c r="D25" s="32">
        <v>29</v>
      </c>
      <c r="E25" s="32">
        <v>70</v>
      </c>
      <c r="F25" s="32">
        <v>104</v>
      </c>
      <c r="G25" s="32">
        <v>357</v>
      </c>
      <c r="H25" s="32">
        <v>434</v>
      </c>
      <c r="I25" s="32">
        <v>85</v>
      </c>
      <c r="J25" s="32">
        <v>228</v>
      </c>
      <c r="K25" s="32">
        <v>237</v>
      </c>
      <c r="L25" s="32">
        <v>261</v>
      </c>
      <c r="M25" s="32">
        <v>121</v>
      </c>
      <c r="N25" s="32">
        <v>79</v>
      </c>
      <c r="O25" s="32">
        <v>45</v>
      </c>
      <c r="P25" s="32">
        <v>168</v>
      </c>
      <c r="Q25" s="32">
        <v>103</v>
      </c>
      <c r="R25" s="32">
        <v>309</v>
      </c>
      <c r="S25" s="32">
        <v>386</v>
      </c>
      <c r="T25" s="32">
        <v>204</v>
      </c>
      <c r="U25" s="32">
        <v>279</v>
      </c>
      <c r="V25" s="32">
        <v>194</v>
      </c>
      <c r="W25" s="32">
        <v>148</v>
      </c>
      <c r="X25" s="32">
        <v>61</v>
      </c>
      <c r="Y25" s="32">
        <v>9</v>
      </c>
      <c r="Z25" s="32">
        <v>116</v>
      </c>
    </row>
    <row r="26" spans="1:26" ht="15.95" customHeight="1">
      <c r="A26" s="16" t="s">
        <v>4</v>
      </c>
      <c r="B26" s="32">
        <v>276</v>
      </c>
      <c r="C26" s="32">
        <v>5</v>
      </c>
      <c r="D26" s="32">
        <v>6</v>
      </c>
      <c r="E26" s="32">
        <v>3</v>
      </c>
      <c r="F26" s="32">
        <v>19</v>
      </c>
      <c r="G26" s="32">
        <v>130</v>
      </c>
      <c r="H26" s="32">
        <v>113</v>
      </c>
      <c r="I26" s="32">
        <v>5</v>
      </c>
      <c r="J26" s="32">
        <v>31</v>
      </c>
      <c r="K26" s="32">
        <v>66</v>
      </c>
      <c r="L26" s="32">
        <v>79</v>
      </c>
      <c r="M26" s="32">
        <v>49</v>
      </c>
      <c r="N26" s="32">
        <v>46</v>
      </c>
      <c r="O26" s="32">
        <v>35</v>
      </c>
      <c r="P26" s="32">
        <v>45</v>
      </c>
      <c r="Q26" s="32">
        <v>31</v>
      </c>
      <c r="R26" s="32">
        <v>66</v>
      </c>
      <c r="S26" s="32">
        <v>99</v>
      </c>
      <c r="T26" s="32">
        <v>47</v>
      </c>
      <c r="U26" s="32">
        <v>50</v>
      </c>
      <c r="V26" s="32">
        <v>30</v>
      </c>
      <c r="W26" s="32">
        <v>50</v>
      </c>
      <c r="X26" s="32">
        <v>24</v>
      </c>
      <c r="Y26" s="32">
        <v>7</v>
      </c>
      <c r="Z26" s="32">
        <v>68</v>
      </c>
    </row>
    <row r="27" spans="1:26" ht="15.95" customHeight="1">
      <c r="A27" s="16" t="s">
        <v>3</v>
      </c>
      <c r="B27" s="32">
        <v>821</v>
      </c>
      <c r="C27" s="32">
        <v>33</v>
      </c>
      <c r="D27" s="32">
        <v>20</v>
      </c>
      <c r="E27" s="32">
        <v>35</v>
      </c>
      <c r="F27" s="32">
        <v>71</v>
      </c>
      <c r="G27" s="32">
        <v>325</v>
      </c>
      <c r="H27" s="32">
        <v>337</v>
      </c>
      <c r="I27" s="32">
        <v>73</v>
      </c>
      <c r="J27" s="32">
        <v>170</v>
      </c>
      <c r="K27" s="32">
        <v>215</v>
      </c>
      <c r="L27" s="32">
        <v>211</v>
      </c>
      <c r="M27" s="32">
        <v>101</v>
      </c>
      <c r="N27" s="32">
        <v>51</v>
      </c>
      <c r="O27" s="32">
        <v>58</v>
      </c>
      <c r="P27" s="32">
        <v>147</v>
      </c>
      <c r="Q27" s="32">
        <v>101</v>
      </c>
      <c r="R27" s="32">
        <v>213</v>
      </c>
      <c r="S27" s="32">
        <v>302</v>
      </c>
      <c r="T27" s="32">
        <v>184</v>
      </c>
      <c r="U27" s="32">
        <v>241</v>
      </c>
      <c r="V27" s="32">
        <v>143</v>
      </c>
      <c r="W27" s="32">
        <v>106</v>
      </c>
      <c r="X27" s="32">
        <v>51</v>
      </c>
      <c r="Y27" s="32">
        <v>22</v>
      </c>
      <c r="Z27" s="32">
        <v>74</v>
      </c>
    </row>
    <row r="28" spans="1:26" ht="15.95" customHeight="1">
      <c r="A28" s="15" t="s">
        <v>2</v>
      </c>
      <c r="B28" s="33">
        <v>3092</v>
      </c>
      <c r="C28" s="33">
        <v>68</v>
      </c>
      <c r="D28" s="33">
        <v>173</v>
      </c>
      <c r="E28" s="33">
        <v>212</v>
      </c>
      <c r="F28" s="33">
        <v>325</v>
      </c>
      <c r="G28" s="33">
        <v>1161</v>
      </c>
      <c r="H28" s="33">
        <v>1153</v>
      </c>
      <c r="I28" s="33">
        <v>99</v>
      </c>
      <c r="J28" s="33">
        <v>375</v>
      </c>
      <c r="K28" s="33">
        <v>793</v>
      </c>
      <c r="L28" s="33">
        <v>1065</v>
      </c>
      <c r="M28" s="33">
        <v>449</v>
      </c>
      <c r="N28" s="33">
        <v>311</v>
      </c>
      <c r="O28" s="33">
        <v>707</v>
      </c>
      <c r="P28" s="33">
        <v>573</v>
      </c>
      <c r="Q28" s="33">
        <v>409</v>
      </c>
      <c r="R28" s="33">
        <v>703</v>
      </c>
      <c r="S28" s="33">
        <v>700</v>
      </c>
      <c r="T28" s="33">
        <v>1084</v>
      </c>
      <c r="U28" s="33">
        <v>572</v>
      </c>
      <c r="V28" s="33">
        <v>460</v>
      </c>
      <c r="W28" s="33">
        <v>403</v>
      </c>
      <c r="X28" s="33">
        <v>217</v>
      </c>
      <c r="Y28" s="33">
        <v>49</v>
      </c>
      <c r="Z28" s="33">
        <v>307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480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16522</v>
      </c>
      <c r="C7" s="31">
        <v>1344</v>
      </c>
      <c r="D7" s="31">
        <v>2517</v>
      </c>
      <c r="E7" s="31">
        <v>2745</v>
      </c>
      <c r="F7" s="31">
        <v>3166</v>
      </c>
      <c r="G7" s="31">
        <v>2968</v>
      </c>
      <c r="H7" s="31">
        <v>3782</v>
      </c>
      <c r="I7" s="31">
        <v>2911</v>
      </c>
      <c r="J7" s="31">
        <v>4562</v>
      </c>
      <c r="K7" s="31">
        <v>3993</v>
      </c>
      <c r="L7" s="31">
        <v>2876</v>
      </c>
      <c r="M7" s="31">
        <v>1459</v>
      </c>
      <c r="N7" s="31">
        <v>721</v>
      </c>
      <c r="O7" s="31">
        <v>0</v>
      </c>
      <c r="P7" s="31">
        <v>1192</v>
      </c>
      <c r="Q7" s="31">
        <v>3497</v>
      </c>
      <c r="R7" s="31">
        <v>1255</v>
      </c>
      <c r="S7" s="31">
        <v>10578</v>
      </c>
      <c r="T7" s="31">
        <v>5410</v>
      </c>
      <c r="U7" s="31">
        <v>4160</v>
      </c>
      <c r="V7" s="31">
        <v>1909</v>
      </c>
      <c r="W7" s="31">
        <v>1150</v>
      </c>
      <c r="X7" s="31">
        <v>424</v>
      </c>
      <c r="Y7" s="31">
        <v>149</v>
      </c>
      <c r="Z7" s="31">
        <v>3320</v>
      </c>
    </row>
    <row r="8" spans="1:26" ht="15.95" customHeight="1">
      <c r="A8" s="16" t="s">
        <v>22</v>
      </c>
      <c r="B8" s="32">
        <v>1148</v>
      </c>
      <c r="C8" s="32">
        <v>64</v>
      </c>
      <c r="D8" s="32">
        <v>104</v>
      </c>
      <c r="E8" s="32">
        <v>171</v>
      </c>
      <c r="F8" s="32">
        <v>211</v>
      </c>
      <c r="G8" s="32">
        <v>218</v>
      </c>
      <c r="H8" s="32">
        <v>380</v>
      </c>
      <c r="I8" s="32">
        <v>202</v>
      </c>
      <c r="J8" s="32">
        <v>340</v>
      </c>
      <c r="K8" s="32">
        <v>298</v>
      </c>
      <c r="L8" s="32">
        <v>191</v>
      </c>
      <c r="M8" s="32">
        <v>88</v>
      </c>
      <c r="N8" s="32">
        <v>29</v>
      </c>
      <c r="O8" s="32">
        <v>0</v>
      </c>
      <c r="P8" s="32">
        <v>108</v>
      </c>
      <c r="Q8" s="32">
        <v>216</v>
      </c>
      <c r="R8" s="32">
        <v>86</v>
      </c>
      <c r="S8" s="32">
        <v>738</v>
      </c>
      <c r="T8" s="32">
        <v>334</v>
      </c>
      <c r="U8" s="32">
        <v>350</v>
      </c>
      <c r="V8" s="32">
        <v>143</v>
      </c>
      <c r="W8" s="32">
        <v>89</v>
      </c>
      <c r="X8" s="32">
        <v>36</v>
      </c>
      <c r="Y8" s="32">
        <v>8</v>
      </c>
      <c r="Z8" s="32">
        <v>188</v>
      </c>
    </row>
    <row r="9" spans="1:26" ht="15.95" customHeight="1">
      <c r="A9" s="16" t="s">
        <v>21</v>
      </c>
      <c r="B9" s="32">
        <v>929</v>
      </c>
      <c r="C9" s="32">
        <v>67</v>
      </c>
      <c r="D9" s="32">
        <v>126</v>
      </c>
      <c r="E9" s="32">
        <v>139</v>
      </c>
      <c r="F9" s="32">
        <v>181</v>
      </c>
      <c r="G9" s="32">
        <v>160</v>
      </c>
      <c r="H9" s="32">
        <v>256</v>
      </c>
      <c r="I9" s="32">
        <v>160</v>
      </c>
      <c r="J9" s="32">
        <v>261</v>
      </c>
      <c r="K9" s="32">
        <v>239</v>
      </c>
      <c r="L9" s="32">
        <v>157</v>
      </c>
      <c r="M9" s="32">
        <v>88</v>
      </c>
      <c r="N9" s="32">
        <v>24</v>
      </c>
      <c r="O9" s="32">
        <v>0</v>
      </c>
      <c r="P9" s="32">
        <v>60</v>
      </c>
      <c r="Q9" s="32">
        <v>204</v>
      </c>
      <c r="R9" s="32">
        <v>73</v>
      </c>
      <c r="S9" s="32">
        <v>592</v>
      </c>
      <c r="T9" s="32">
        <v>302</v>
      </c>
      <c r="U9" s="32">
        <v>231</v>
      </c>
      <c r="V9" s="32">
        <v>95</v>
      </c>
      <c r="W9" s="32">
        <v>53</v>
      </c>
      <c r="X9" s="32">
        <v>22</v>
      </c>
      <c r="Y9" s="32">
        <v>5</v>
      </c>
      <c r="Z9" s="32">
        <v>221</v>
      </c>
    </row>
    <row r="10" spans="1:26" ht="15.95" customHeight="1">
      <c r="A10" s="16" t="s">
        <v>20</v>
      </c>
      <c r="B10" s="32">
        <v>725</v>
      </c>
      <c r="C10" s="32">
        <v>51</v>
      </c>
      <c r="D10" s="32">
        <v>99</v>
      </c>
      <c r="E10" s="32">
        <v>117</v>
      </c>
      <c r="F10" s="32">
        <v>148</v>
      </c>
      <c r="G10" s="32">
        <v>141</v>
      </c>
      <c r="H10" s="32">
        <v>169</v>
      </c>
      <c r="I10" s="32">
        <v>144</v>
      </c>
      <c r="J10" s="32">
        <v>221</v>
      </c>
      <c r="K10" s="32">
        <v>148</v>
      </c>
      <c r="L10" s="32">
        <v>125</v>
      </c>
      <c r="M10" s="32">
        <v>57</v>
      </c>
      <c r="N10" s="32">
        <v>30</v>
      </c>
      <c r="O10" s="32">
        <v>0</v>
      </c>
      <c r="P10" s="32">
        <v>38</v>
      </c>
      <c r="Q10" s="32">
        <v>138</v>
      </c>
      <c r="R10" s="32">
        <v>78</v>
      </c>
      <c r="S10" s="32">
        <v>471</v>
      </c>
      <c r="T10" s="32">
        <v>208</v>
      </c>
      <c r="U10" s="32">
        <v>220</v>
      </c>
      <c r="V10" s="32">
        <v>99</v>
      </c>
      <c r="W10" s="32">
        <v>47</v>
      </c>
      <c r="X10" s="32">
        <v>13</v>
      </c>
      <c r="Y10" s="32">
        <v>11</v>
      </c>
      <c r="Z10" s="32">
        <v>127</v>
      </c>
    </row>
    <row r="11" spans="1:26" ht="15.95" customHeight="1">
      <c r="A11" s="16" t="s">
        <v>19</v>
      </c>
      <c r="B11" s="32">
        <v>515</v>
      </c>
      <c r="C11" s="32">
        <v>50</v>
      </c>
      <c r="D11" s="32">
        <v>117</v>
      </c>
      <c r="E11" s="32">
        <v>119</v>
      </c>
      <c r="F11" s="32">
        <v>87</v>
      </c>
      <c r="G11" s="32">
        <v>102</v>
      </c>
      <c r="H11" s="32">
        <v>40</v>
      </c>
      <c r="I11" s="32">
        <v>110</v>
      </c>
      <c r="J11" s="32">
        <v>133</v>
      </c>
      <c r="K11" s="32">
        <v>125</v>
      </c>
      <c r="L11" s="32">
        <v>89</v>
      </c>
      <c r="M11" s="32">
        <v>40</v>
      </c>
      <c r="N11" s="32">
        <v>18</v>
      </c>
      <c r="O11" s="32">
        <v>0</v>
      </c>
      <c r="P11" s="32">
        <v>24</v>
      </c>
      <c r="Q11" s="32">
        <v>81</v>
      </c>
      <c r="R11" s="32">
        <v>40</v>
      </c>
      <c r="S11" s="32">
        <v>370</v>
      </c>
      <c r="T11" s="32">
        <v>135</v>
      </c>
      <c r="U11" s="32">
        <v>134</v>
      </c>
      <c r="V11" s="32">
        <v>47</v>
      </c>
      <c r="W11" s="32">
        <v>36</v>
      </c>
      <c r="X11" s="32">
        <v>16</v>
      </c>
      <c r="Y11" s="32">
        <v>7</v>
      </c>
      <c r="Z11" s="32">
        <v>140</v>
      </c>
    </row>
    <row r="12" spans="1:26" ht="15.95" customHeight="1">
      <c r="A12" s="16" t="s">
        <v>18</v>
      </c>
      <c r="B12" s="32">
        <v>442</v>
      </c>
      <c r="C12" s="32">
        <v>23</v>
      </c>
      <c r="D12" s="32">
        <v>52</v>
      </c>
      <c r="E12" s="32">
        <v>66</v>
      </c>
      <c r="F12" s="32">
        <v>112</v>
      </c>
      <c r="G12" s="32">
        <v>88</v>
      </c>
      <c r="H12" s="32">
        <v>101</v>
      </c>
      <c r="I12" s="32">
        <v>72</v>
      </c>
      <c r="J12" s="32">
        <v>148</v>
      </c>
      <c r="K12" s="32">
        <v>104</v>
      </c>
      <c r="L12" s="32">
        <v>62</v>
      </c>
      <c r="M12" s="32">
        <v>40</v>
      </c>
      <c r="N12" s="32">
        <v>16</v>
      </c>
      <c r="O12" s="32">
        <v>0</v>
      </c>
      <c r="P12" s="32">
        <v>21</v>
      </c>
      <c r="Q12" s="32">
        <v>92</v>
      </c>
      <c r="R12" s="32">
        <v>29</v>
      </c>
      <c r="S12" s="32">
        <v>300</v>
      </c>
      <c r="T12" s="32">
        <v>127</v>
      </c>
      <c r="U12" s="32">
        <v>99</v>
      </c>
      <c r="V12" s="32">
        <v>53</v>
      </c>
      <c r="W12" s="32">
        <v>15</v>
      </c>
      <c r="X12" s="32">
        <v>10</v>
      </c>
      <c r="Y12" s="32">
        <v>3</v>
      </c>
      <c r="Z12" s="32">
        <v>135</v>
      </c>
    </row>
    <row r="13" spans="1:26" ht="15.95" customHeight="1">
      <c r="A13" s="16" t="s">
        <v>17</v>
      </c>
      <c r="B13" s="32">
        <v>482</v>
      </c>
      <c r="C13" s="32">
        <v>39</v>
      </c>
      <c r="D13" s="32">
        <v>54</v>
      </c>
      <c r="E13" s="32">
        <v>57</v>
      </c>
      <c r="F13" s="32">
        <v>90</v>
      </c>
      <c r="G13" s="32">
        <v>66</v>
      </c>
      <c r="H13" s="32">
        <v>176</v>
      </c>
      <c r="I13" s="32">
        <v>101</v>
      </c>
      <c r="J13" s="32">
        <v>128</v>
      </c>
      <c r="K13" s="32">
        <v>115</v>
      </c>
      <c r="L13" s="32">
        <v>74</v>
      </c>
      <c r="M13" s="32">
        <v>48</v>
      </c>
      <c r="N13" s="32">
        <v>16</v>
      </c>
      <c r="O13" s="32">
        <v>0</v>
      </c>
      <c r="P13" s="32">
        <v>26</v>
      </c>
      <c r="Q13" s="32">
        <v>84</v>
      </c>
      <c r="R13" s="32">
        <v>39</v>
      </c>
      <c r="S13" s="32">
        <v>333</v>
      </c>
      <c r="T13" s="32">
        <v>142</v>
      </c>
      <c r="U13" s="32">
        <v>134</v>
      </c>
      <c r="V13" s="32">
        <v>47</v>
      </c>
      <c r="W13" s="32">
        <v>22</v>
      </c>
      <c r="X13" s="32">
        <v>12</v>
      </c>
      <c r="Y13" s="32">
        <v>5</v>
      </c>
      <c r="Z13" s="32">
        <v>120</v>
      </c>
    </row>
    <row r="14" spans="1:26" ht="15.95" customHeight="1">
      <c r="A14" s="16" t="s">
        <v>16</v>
      </c>
      <c r="B14" s="32">
        <v>677</v>
      </c>
      <c r="C14" s="32">
        <v>38</v>
      </c>
      <c r="D14" s="32">
        <v>59</v>
      </c>
      <c r="E14" s="32">
        <v>97</v>
      </c>
      <c r="F14" s="32">
        <v>143</v>
      </c>
      <c r="G14" s="32">
        <v>122</v>
      </c>
      <c r="H14" s="32">
        <v>218</v>
      </c>
      <c r="I14" s="32">
        <v>125</v>
      </c>
      <c r="J14" s="32">
        <v>184</v>
      </c>
      <c r="K14" s="32">
        <v>178</v>
      </c>
      <c r="L14" s="32">
        <v>104</v>
      </c>
      <c r="M14" s="32">
        <v>53</v>
      </c>
      <c r="N14" s="32">
        <v>33</v>
      </c>
      <c r="O14" s="32">
        <v>0</v>
      </c>
      <c r="P14" s="32">
        <v>53</v>
      </c>
      <c r="Q14" s="32">
        <v>161</v>
      </c>
      <c r="R14" s="32">
        <v>44</v>
      </c>
      <c r="S14" s="32">
        <v>419</v>
      </c>
      <c r="T14" s="32">
        <v>207</v>
      </c>
      <c r="U14" s="32">
        <v>197</v>
      </c>
      <c r="V14" s="32">
        <v>57</v>
      </c>
      <c r="W14" s="32">
        <v>36</v>
      </c>
      <c r="X14" s="32">
        <v>6</v>
      </c>
      <c r="Y14" s="32">
        <v>3</v>
      </c>
      <c r="Z14" s="32">
        <v>171</v>
      </c>
    </row>
    <row r="15" spans="1:26" ht="15.95" customHeight="1">
      <c r="A15" s="16" t="s">
        <v>15</v>
      </c>
      <c r="B15" s="32">
        <v>183</v>
      </c>
      <c r="C15" s="32">
        <v>15</v>
      </c>
      <c r="D15" s="32">
        <v>46</v>
      </c>
      <c r="E15" s="32">
        <v>50</v>
      </c>
      <c r="F15" s="32">
        <v>40</v>
      </c>
      <c r="G15" s="32">
        <v>23</v>
      </c>
      <c r="H15" s="32">
        <v>9</v>
      </c>
      <c r="I15" s="32">
        <v>18</v>
      </c>
      <c r="J15" s="32">
        <v>27</v>
      </c>
      <c r="K15" s="32">
        <v>45</v>
      </c>
      <c r="L15" s="32">
        <v>56</v>
      </c>
      <c r="M15" s="32">
        <v>19</v>
      </c>
      <c r="N15" s="32">
        <v>18</v>
      </c>
      <c r="O15" s="32">
        <v>0</v>
      </c>
      <c r="P15" s="32">
        <v>9</v>
      </c>
      <c r="Q15" s="32">
        <v>30</v>
      </c>
      <c r="R15" s="32">
        <v>11</v>
      </c>
      <c r="S15" s="32">
        <v>133</v>
      </c>
      <c r="T15" s="32">
        <v>61</v>
      </c>
      <c r="U15" s="32">
        <v>40</v>
      </c>
      <c r="V15" s="32">
        <v>22</v>
      </c>
      <c r="W15" s="32">
        <v>11</v>
      </c>
      <c r="X15" s="32">
        <v>4</v>
      </c>
      <c r="Y15" s="32">
        <v>1</v>
      </c>
      <c r="Z15" s="32">
        <v>44</v>
      </c>
    </row>
    <row r="16" spans="1:26" ht="15.95" customHeight="1">
      <c r="A16" s="16" t="s">
        <v>14</v>
      </c>
      <c r="B16" s="32">
        <v>1105</v>
      </c>
      <c r="C16" s="32">
        <v>123</v>
      </c>
      <c r="D16" s="32">
        <v>219</v>
      </c>
      <c r="E16" s="32">
        <v>209</v>
      </c>
      <c r="F16" s="32">
        <v>218</v>
      </c>
      <c r="G16" s="32">
        <v>169</v>
      </c>
      <c r="H16" s="32">
        <v>167</v>
      </c>
      <c r="I16" s="32">
        <v>139</v>
      </c>
      <c r="J16" s="32">
        <v>308</v>
      </c>
      <c r="K16" s="32">
        <v>278</v>
      </c>
      <c r="L16" s="32">
        <v>213</v>
      </c>
      <c r="M16" s="32">
        <v>95</v>
      </c>
      <c r="N16" s="32">
        <v>72</v>
      </c>
      <c r="O16" s="32">
        <v>0</v>
      </c>
      <c r="P16" s="32">
        <v>67</v>
      </c>
      <c r="Q16" s="32">
        <v>231</v>
      </c>
      <c r="R16" s="32">
        <v>46</v>
      </c>
      <c r="S16" s="32">
        <v>761</v>
      </c>
      <c r="T16" s="32">
        <v>397</v>
      </c>
      <c r="U16" s="32">
        <v>275</v>
      </c>
      <c r="V16" s="32">
        <v>143</v>
      </c>
      <c r="W16" s="32">
        <v>77</v>
      </c>
      <c r="X16" s="32">
        <v>39</v>
      </c>
      <c r="Y16" s="32">
        <v>11</v>
      </c>
      <c r="Z16" s="32">
        <v>163</v>
      </c>
    </row>
    <row r="17" spans="1:26" ht="15.95" customHeight="1">
      <c r="A17" s="16" t="s">
        <v>13</v>
      </c>
      <c r="B17" s="32">
        <v>949</v>
      </c>
      <c r="C17" s="32">
        <v>72</v>
      </c>
      <c r="D17" s="32">
        <v>127</v>
      </c>
      <c r="E17" s="32">
        <v>148</v>
      </c>
      <c r="F17" s="32">
        <v>175</v>
      </c>
      <c r="G17" s="32">
        <v>183</v>
      </c>
      <c r="H17" s="32">
        <v>244</v>
      </c>
      <c r="I17" s="32">
        <v>153</v>
      </c>
      <c r="J17" s="32">
        <v>248</v>
      </c>
      <c r="K17" s="32">
        <v>227</v>
      </c>
      <c r="L17" s="32">
        <v>171</v>
      </c>
      <c r="M17" s="32">
        <v>89</v>
      </c>
      <c r="N17" s="32">
        <v>61</v>
      </c>
      <c r="O17" s="32">
        <v>0</v>
      </c>
      <c r="P17" s="32">
        <v>52</v>
      </c>
      <c r="Q17" s="32">
        <v>159</v>
      </c>
      <c r="R17" s="32">
        <v>73</v>
      </c>
      <c r="S17" s="32">
        <v>665</v>
      </c>
      <c r="T17" s="32">
        <v>275</v>
      </c>
      <c r="U17" s="32">
        <v>247</v>
      </c>
      <c r="V17" s="32">
        <v>146</v>
      </c>
      <c r="W17" s="32">
        <v>96</v>
      </c>
      <c r="X17" s="32">
        <v>39</v>
      </c>
      <c r="Y17" s="32">
        <v>11</v>
      </c>
      <c r="Z17" s="32">
        <v>135</v>
      </c>
    </row>
    <row r="18" spans="1:26" ht="15.95" customHeight="1">
      <c r="A18" s="16" t="s">
        <v>12</v>
      </c>
      <c r="B18" s="32">
        <v>715</v>
      </c>
      <c r="C18" s="32">
        <v>56</v>
      </c>
      <c r="D18" s="32">
        <v>94</v>
      </c>
      <c r="E18" s="32">
        <v>100</v>
      </c>
      <c r="F18" s="32">
        <v>151</v>
      </c>
      <c r="G18" s="32">
        <v>136</v>
      </c>
      <c r="H18" s="32">
        <v>178</v>
      </c>
      <c r="I18" s="32">
        <v>125</v>
      </c>
      <c r="J18" s="32">
        <v>224</v>
      </c>
      <c r="K18" s="32">
        <v>172</v>
      </c>
      <c r="L18" s="32">
        <v>106</v>
      </c>
      <c r="M18" s="32">
        <v>55</v>
      </c>
      <c r="N18" s="32">
        <v>33</v>
      </c>
      <c r="O18" s="32">
        <v>0</v>
      </c>
      <c r="P18" s="32">
        <v>35</v>
      </c>
      <c r="Q18" s="32">
        <v>124</v>
      </c>
      <c r="R18" s="32">
        <v>97</v>
      </c>
      <c r="S18" s="32">
        <v>459</v>
      </c>
      <c r="T18" s="32">
        <v>180</v>
      </c>
      <c r="U18" s="32">
        <v>215</v>
      </c>
      <c r="V18" s="32">
        <v>83</v>
      </c>
      <c r="W18" s="32">
        <v>44</v>
      </c>
      <c r="X18" s="32">
        <v>12</v>
      </c>
      <c r="Y18" s="32">
        <v>7</v>
      </c>
      <c r="Z18" s="32">
        <v>174</v>
      </c>
    </row>
    <row r="19" spans="1:26" ht="15.95" customHeight="1">
      <c r="A19" s="16" t="s">
        <v>11</v>
      </c>
      <c r="B19" s="32">
        <v>574</v>
      </c>
      <c r="C19" s="32">
        <v>29</v>
      </c>
      <c r="D19" s="32">
        <v>88</v>
      </c>
      <c r="E19" s="32">
        <v>108</v>
      </c>
      <c r="F19" s="32">
        <v>113</v>
      </c>
      <c r="G19" s="32">
        <v>110</v>
      </c>
      <c r="H19" s="32">
        <v>126</v>
      </c>
      <c r="I19" s="32">
        <v>113</v>
      </c>
      <c r="J19" s="32">
        <v>140</v>
      </c>
      <c r="K19" s="32">
        <v>118</v>
      </c>
      <c r="L19" s="32">
        <v>102</v>
      </c>
      <c r="M19" s="32">
        <v>63</v>
      </c>
      <c r="N19" s="32">
        <v>38</v>
      </c>
      <c r="O19" s="32">
        <v>0</v>
      </c>
      <c r="P19" s="32">
        <v>40</v>
      </c>
      <c r="Q19" s="32">
        <v>86</v>
      </c>
      <c r="R19" s="32">
        <v>48</v>
      </c>
      <c r="S19" s="32">
        <v>400</v>
      </c>
      <c r="T19" s="32">
        <v>152</v>
      </c>
      <c r="U19" s="32">
        <v>131</v>
      </c>
      <c r="V19" s="32">
        <v>65</v>
      </c>
      <c r="W19" s="32">
        <v>47</v>
      </c>
      <c r="X19" s="32">
        <v>16</v>
      </c>
      <c r="Y19" s="32">
        <v>7</v>
      </c>
      <c r="Z19" s="32">
        <v>156</v>
      </c>
    </row>
    <row r="20" spans="1:26" ht="15.95" customHeight="1">
      <c r="A20" s="16" t="s">
        <v>10</v>
      </c>
      <c r="B20" s="32">
        <v>425</v>
      </c>
      <c r="C20" s="32">
        <v>37</v>
      </c>
      <c r="D20" s="32">
        <v>89</v>
      </c>
      <c r="E20" s="32">
        <v>95</v>
      </c>
      <c r="F20" s="32">
        <v>74</v>
      </c>
      <c r="G20" s="32">
        <v>69</v>
      </c>
      <c r="H20" s="32">
        <v>61</v>
      </c>
      <c r="I20" s="32">
        <v>95</v>
      </c>
      <c r="J20" s="32">
        <v>87</v>
      </c>
      <c r="K20" s="32">
        <v>87</v>
      </c>
      <c r="L20" s="32">
        <v>79</v>
      </c>
      <c r="M20" s="32">
        <v>50</v>
      </c>
      <c r="N20" s="32">
        <v>27</v>
      </c>
      <c r="O20" s="32">
        <v>0</v>
      </c>
      <c r="P20" s="32">
        <v>31</v>
      </c>
      <c r="Q20" s="32">
        <v>62</v>
      </c>
      <c r="R20" s="32">
        <v>30</v>
      </c>
      <c r="S20" s="32">
        <v>302</v>
      </c>
      <c r="T20" s="32">
        <v>86</v>
      </c>
      <c r="U20" s="32">
        <v>92</v>
      </c>
      <c r="V20" s="32">
        <v>36</v>
      </c>
      <c r="W20" s="32">
        <v>22</v>
      </c>
      <c r="X20" s="32">
        <v>9</v>
      </c>
      <c r="Y20" s="32">
        <v>4</v>
      </c>
      <c r="Z20" s="32">
        <v>176</v>
      </c>
    </row>
    <row r="21" spans="1:26" ht="15.95" customHeight="1">
      <c r="A21" s="16" t="s">
        <v>9</v>
      </c>
      <c r="B21" s="32">
        <v>331</v>
      </c>
      <c r="C21" s="32">
        <v>17</v>
      </c>
      <c r="D21" s="32">
        <v>46</v>
      </c>
      <c r="E21" s="32">
        <v>48</v>
      </c>
      <c r="F21" s="32">
        <v>50</v>
      </c>
      <c r="G21" s="32">
        <v>77</v>
      </c>
      <c r="H21" s="32">
        <v>93</v>
      </c>
      <c r="I21" s="32">
        <v>66</v>
      </c>
      <c r="J21" s="32">
        <v>107</v>
      </c>
      <c r="K21" s="32">
        <v>76</v>
      </c>
      <c r="L21" s="32">
        <v>47</v>
      </c>
      <c r="M21" s="32">
        <v>29</v>
      </c>
      <c r="N21" s="32">
        <v>6</v>
      </c>
      <c r="O21" s="32">
        <v>0</v>
      </c>
      <c r="P21" s="32">
        <v>27</v>
      </c>
      <c r="Q21" s="32">
        <v>70</v>
      </c>
      <c r="R21" s="32">
        <v>22</v>
      </c>
      <c r="S21" s="32">
        <v>212</v>
      </c>
      <c r="T21" s="32">
        <v>123</v>
      </c>
      <c r="U21" s="32">
        <v>74</v>
      </c>
      <c r="V21" s="32">
        <v>45</v>
      </c>
      <c r="W21" s="32">
        <v>24</v>
      </c>
      <c r="X21" s="32">
        <v>5</v>
      </c>
      <c r="Y21" s="32">
        <v>3</v>
      </c>
      <c r="Z21" s="32">
        <v>57</v>
      </c>
    </row>
    <row r="22" spans="1:26" ht="15.95" customHeight="1">
      <c r="A22" s="16" t="s">
        <v>8</v>
      </c>
      <c r="B22" s="32">
        <v>932</v>
      </c>
      <c r="C22" s="32">
        <v>58</v>
      </c>
      <c r="D22" s="32">
        <v>81</v>
      </c>
      <c r="E22" s="32">
        <v>163</v>
      </c>
      <c r="F22" s="32">
        <v>210</v>
      </c>
      <c r="G22" s="32">
        <v>199</v>
      </c>
      <c r="H22" s="32">
        <v>221</v>
      </c>
      <c r="I22" s="32">
        <v>159</v>
      </c>
      <c r="J22" s="32">
        <v>254</v>
      </c>
      <c r="K22" s="32">
        <v>192</v>
      </c>
      <c r="L22" s="32">
        <v>185</v>
      </c>
      <c r="M22" s="32">
        <v>84</v>
      </c>
      <c r="N22" s="32">
        <v>58</v>
      </c>
      <c r="O22" s="32">
        <v>0</v>
      </c>
      <c r="P22" s="32">
        <v>90</v>
      </c>
      <c r="Q22" s="32">
        <v>143</v>
      </c>
      <c r="R22" s="32">
        <v>95</v>
      </c>
      <c r="S22" s="32">
        <v>604</v>
      </c>
      <c r="T22" s="32">
        <v>211</v>
      </c>
      <c r="U22" s="32">
        <v>264</v>
      </c>
      <c r="V22" s="32">
        <v>150</v>
      </c>
      <c r="W22" s="32">
        <v>91</v>
      </c>
      <c r="X22" s="32">
        <v>38</v>
      </c>
      <c r="Y22" s="32">
        <v>11</v>
      </c>
      <c r="Z22" s="32">
        <v>167</v>
      </c>
    </row>
    <row r="23" spans="1:26" ht="15.95" customHeight="1">
      <c r="A23" s="16" t="s">
        <v>7</v>
      </c>
      <c r="B23" s="32">
        <v>1378</v>
      </c>
      <c r="C23" s="32">
        <v>94</v>
      </c>
      <c r="D23" s="32">
        <v>213</v>
      </c>
      <c r="E23" s="32">
        <v>206</v>
      </c>
      <c r="F23" s="32">
        <v>257</v>
      </c>
      <c r="G23" s="32">
        <v>261</v>
      </c>
      <c r="H23" s="32">
        <v>347</v>
      </c>
      <c r="I23" s="32">
        <v>271</v>
      </c>
      <c r="J23" s="32">
        <v>413</v>
      </c>
      <c r="K23" s="32">
        <v>342</v>
      </c>
      <c r="L23" s="32">
        <v>204</v>
      </c>
      <c r="M23" s="32">
        <v>110</v>
      </c>
      <c r="N23" s="32">
        <v>38</v>
      </c>
      <c r="O23" s="32">
        <v>0</v>
      </c>
      <c r="P23" s="32">
        <v>144</v>
      </c>
      <c r="Q23" s="32">
        <v>386</v>
      </c>
      <c r="R23" s="32">
        <v>136</v>
      </c>
      <c r="S23" s="32">
        <v>712</v>
      </c>
      <c r="T23" s="32">
        <v>496</v>
      </c>
      <c r="U23" s="32">
        <v>369</v>
      </c>
      <c r="V23" s="32">
        <v>168</v>
      </c>
      <c r="W23" s="32">
        <v>106</v>
      </c>
      <c r="X23" s="32">
        <v>29</v>
      </c>
      <c r="Y23" s="32">
        <v>8</v>
      </c>
      <c r="Z23" s="32">
        <v>202</v>
      </c>
    </row>
    <row r="24" spans="1:26" ht="15.95" customHeight="1">
      <c r="A24" s="16" t="s">
        <v>6</v>
      </c>
      <c r="B24" s="32">
        <v>1424</v>
      </c>
      <c r="C24" s="32">
        <v>108</v>
      </c>
      <c r="D24" s="32">
        <v>190</v>
      </c>
      <c r="E24" s="32">
        <v>196</v>
      </c>
      <c r="F24" s="32">
        <v>271</v>
      </c>
      <c r="G24" s="32">
        <v>259</v>
      </c>
      <c r="H24" s="32">
        <v>400</v>
      </c>
      <c r="I24" s="32">
        <v>298</v>
      </c>
      <c r="J24" s="32">
        <v>417</v>
      </c>
      <c r="K24" s="32">
        <v>363</v>
      </c>
      <c r="L24" s="32">
        <v>185</v>
      </c>
      <c r="M24" s="32">
        <v>111</v>
      </c>
      <c r="N24" s="32">
        <v>50</v>
      </c>
      <c r="O24" s="32">
        <v>0</v>
      </c>
      <c r="P24" s="32">
        <v>158</v>
      </c>
      <c r="Q24" s="32">
        <v>324</v>
      </c>
      <c r="R24" s="32">
        <v>108</v>
      </c>
      <c r="S24" s="32">
        <v>834</v>
      </c>
      <c r="T24" s="32">
        <v>490</v>
      </c>
      <c r="U24" s="32">
        <v>403</v>
      </c>
      <c r="V24" s="32">
        <v>171</v>
      </c>
      <c r="W24" s="32">
        <v>92</v>
      </c>
      <c r="X24" s="32">
        <v>29</v>
      </c>
      <c r="Y24" s="32">
        <v>9</v>
      </c>
      <c r="Z24" s="32">
        <v>230</v>
      </c>
    </row>
    <row r="25" spans="1:26" ht="15.95" customHeight="1">
      <c r="A25" s="16" t="s">
        <v>5</v>
      </c>
      <c r="B25" s="32">
        <v>762</v>
      </c>
      <c r="C25" s="32">
        <v>49</v>
      </c>
      <c r="D25" s="32">
        <v>109</v>
      </c>
      <c r="E25" s="32">
        <v>141</v>
      </c>
      <c r="F25" s="32">
        <v>155</v>
      </c>
      <c r="G25" s="32">
        <v>142</v>
      </c>
      <c r="H25" s="32">
        <v>166</v>
      </c>
      <c r="I25" s="32">
        <v>146</v>
      </c>
      <c r="J25" s="32">
        <v>216</v>
      </c>
      <c r="K25" s="32">
        <v>160</v>
      </c>
      <c r="L25" s="32">
        <v>134</v>
      </c>
      <c r="M25" s="32">
        <v>77</v>
      </c>
      <c r="N25" s="32">
        <v>29</v>
      </c>
      <c r="O25" s="32">
        <v>0</v>
      </c>
      <c r="P25" s="32">
        <v>40</v>
      </c>
      <c r="Q25" s="32">
        <v>129</v>
      </c>
      <c r="R25" s="32">
        <v>73</v>
      </c>
      <c r="S25" s="32">
        <v>520</v>
      </c>
      <c r="T25" s="32">
        <v>227</v>
      </c>
      <c r="U25" s="32">
        <v>194</v>
      </c>
      <c r="V25" s="32">
        <v>95</v>
      </c>
      <c r="W25" s="32">
        <v>70</v>
      </c>
      <c r="X25" s="32">
        <v>20</v>
      </c>
      <c r="Y25" s="32">
        <v>5</v>
      </c>
      <c r="Z25" s="32">
        <v>151</v>
      </c>
    </row>
    <row r="26" spans="1:26" ht="15.95" customHeight="1">
      <c r="A26" s="16" t="s">
        <v>4</v>
      </c>
      <c r="B26" s="32">
        <v>235</v>
      </c>
      <c r="C26" s="32">
        <v>33</v>
      </c>
      <c r="D26" s="32">
        <v>52</v>
      </c>
      <c r="E26" s="32">
        <v>38</v>
      </c>
      <c r="F26" s="32">
        <v>41</v>
      </c>
      <c r="G26" s="32">
        <v>27</v>
      </c>
      <c r="H26" s="32">
        <v>44</v>
      </c>
      <c r="I26" s="32">
        <v>21</v>
      </c>
      <c r="J26" s="32">
        <v>53</v>
      </c>
      <c r="K26" s="32">
        <v>57</v>
      </c>
      <c r="L26" s="32">
        <v>49</v>
      </c>
      <c r="M26" s="32">
        <v>37</v>
      </c>
      <c r="N26" s="32">
        <v>18</v>
      </c>
      <c r="O26" s="32">
        <v>0</v>
      </c>
      <c r="P26" s="32">
        <v>18</v>
      </c>
      <c r="Q26" s="32">
        <v>32</v>
      </c>
      <c r="R26" s="32">
        <v>21</v>
      </c>
      <c r="S26" s="32">
        <v>164</v>
      </c>
      <c r="T26" s="32">
        <v>43</v>
      </c>
      <c r="U26" s="32">
        <v>44</v>
      </c>
      <c r="V26" s="32">
        <v>17</v>
      </c>
      <c r="W26" s="32">
        <v>20</v>
      </c>
      <c r="X26" s="32">
        <v>11</v>
      </c>
      <c r="Y26" s="32">
        <v>5</v>
      </c>
      <c r="Z26" s="32">
        <v>95</v>
      </c>
    </row>
    <row r="27" spans="1:26" ht="15.95" customHeight="1">
      <c r="A27" s="16" t="s">
        <v>3</v>
      </c>
      <c r="B27" s="32">
        <v>393</v>
      </c>
      <c r="C27" s="32">
        <v>23</v>
      </c>
      <c r="D27" s="32">
        <v>48</v>
      </c>
      <c r="E27" s="32">
        <v>72</v>
      </c>
      <c r="F27" s="32">
        <v>77</v>
      </c>
      <c r="G27" s="32">
        <v>78</v>
      </c>
      <c r="H27" s="32">
        <v>95</v>
      </c>
      <c r="I27" s="32">
        <v>76</v>
      </c>
      <c r="J27" s="32">
        <v>98</v>
      </c>
      <c r="K27" s="32">
        <v>97</v>
      </c>
      <c r="L27" s="32">
        <v>69</v>
      </c>
      <c r="M27" s="32">
        <v>39</v>
      </c>
      <c r="N27" s="32">
        <v>14</v>
      </c>
      <c r="O27" s="32">
        <v>0</v>
      </c>
      <c r="P27" s="32">
        <v>26</v>
      </c>
      <c r="Q27" s="32">
        <v>56</v>
      </c>
      <c r="R27" s="32">
        <v>35</v>
      </c>
      <c r="S27" s="32">
        <v>276</v>
      </c>
      <c r="T27" s="32">
        <v>120</v>
      </c>
      <c r="U27" s="32">
        <v>100</v>
      </c>
      <c r="V27" s="32">
        <v>44</v>
      </c>
      <c r="W27" s="32">
        <v>27</v>
      </c>
      <c r="X27" s="32">
        <v>13</v>
      </c>
      <c r="Y27" s="32">
        <v>8</v>
      </c>
      <c r="Z27" s="32">
        <v>81</v>
      </c>
    </row>
    <row r="28" spans="1:26" ht="15.95" customHeight="1">
      <c r="A28" s="15" t="s">
        <v>2</v>
      </c>
      <c r="B28" s="33">
        <v>2198</v>
      </c>
      <c r="C28" s="33">
        <v>298</v>
      </c>
      <c r="D28" s="33">
        <v>504</v>
      </c>
      <c r="E28" s="33">
        <v>405</v>
      </c>
      <c r="F28" s="33">
        <v>362</v>
      </c>
      <c r="G28" s="33">
        <v>338</v>
      </c>
      <c r="H28" s="33">
        <v>291</v>
      </c>
      <c r="I28" s="33">
        <v>317</v>
      </c>
      <c r="J28" s="33">
        <v>555</v>
      </c>
      <c r="K28" s="33">
        <v>572</v>
      </c>
      <c r="L28" s="33">
        <v>474</v>
      </c>
      <c r="M28" s="33">
        <v>187</v>
      </c>
      <c r="N28" s="33">
        <v>93</v>
      </c>
      <c r="O28" s="33">
        <v>0</v>
      </c>
      <c r="P28" s="33">
        <v>125</v>
      </c>
      <c r="Q28" s="33">
        <v>689</v>
      </c>
      <c r="R28" s="33">
        <v>71</v>
      </c>
      <c r="S28" s="33">
        <v>1313</v>
      </c>
      <c r="T28" s="33">
        <v>1094</v>
      </c>
      <c r="U28" s="33">
        <v>347</v>
      </c>
      <c r="V28" s="33">
        <v>183</v>
      </c>
      <c r="W28" s="33">
        <v>125</v>
      </c>
      <c r="X28" s="33">
        <v>45</v>
      </c>
      <c r="Y28" s="33">
        <v>17</v>
      </c>
      <c r="Z28" s="33">
        <v>387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297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2126</v>
      </c>
      <c r="C7" s="31">
        <v>145</v>
      </c>
      <c r="D7" s="31">
        <v>245</v>
      </c>
      <c r="E7" s="31">
        <v>283</v>
      </c>
      <c r="F7" s="31">
        <v>380</v>
      </c>
      <c r="G7" s="31">
        <v>395</v>
      </c>
      <c r="H7" s="31">
        <v>678</v>
      </c>
      <c r="I7" s="31">
        <v>116</v>
      </c>
      <c r="J7" s="31">
        <v>225</v>
      </c>
      <c r="K7" s="31">
        <v>412</v>
      </c>
      <c r="L7" s="31">
        <v>693</v>
      </c>
      <c r="M7" s="31">
        <v>392</v>
      </c>
      <c r="N7" s="31">
        <v>288</v>
      </c>
      <c r="O7" s="31">
        <v>167</v>
      </c>
      <c r="P7" s="31">
        <v>323</v>
      </c>
      <c r="Q7" s="31">
        <v>246</v>
      </c>
      <c r="R7" s="31">
        <v>615</v>
      </c>
      <c r="S7" s="31">
        <v>775</v>
      </c>
      <c r="T7" s="31">
        <v>415</v>
      </c>
      <c r="U7" s="31">
        <v>479</v>
      </c>
      <c r="V7" s="31">
        <v>393</v>
      </c>
      <c r="W7" s="31">
        <v>397</v>
      </c>
      <c r="X7" s="31">
        <v>168</v>
      </c>
      <c r="Y7" s="31">
        <v>70</v>
      </c>
      <c r="Z7" s="31">
        <v>204</v>
      </c>
    </row>
    <row r="8" spans="1:26" ht="15.95" customHeight="1">
      <c r="A8" s="16" t="s">
        <v>22</v>
      </c>
      <c r="B8" s="32">
        <v>125</v>
      </c>
      <c r="C8" s="32">
        <v>5</v>
      </c>
      <c r="D8" s="32">
        <v>10</v>
      </c>
      <c r="E8" s="32">
        <v>15</v>
      </c>
      <c r="F8" s="32">
        <v>20</v>
      </c>
      <c r="G8" s="32">
        <v>18</v>
      </c>
      <c r="H8" s="32">
        <v>57</v>
      </c>
      <c r="I8" s="32">
        <v>5</v>
      </c>
      <c r="J8" s="32">
        <v>8</v>
      </c>
      <c r="K8" s="32">
        <v>22</v>
      </c>
      <c r="L8" s="32">
        <v>44</v>
      </c>
      <c r="M8" s="32">
        <v>29</v>
      </c>
      <c r="N8" s="32">
        <v>17</v>
      </c>
      <c r="O8" s="32">
        <v>3</v>
      </c>
      <c r="P8" s="32">
        <v>18</v>
      </c>
      <c r="Q8" s="32">
        <v>13</v>
      </c>
      <c r="R8" s="32">
        <v>32</v>
      </c>
      <c r="S8" s="32">
        <v>59</v>
      </c>
      <c r="T8" s="32">
        <v>13</v>
      </c>
      <c r="U8" s="32">
        <v>38</v>
      </c>
      <c r="V8" s="32">
        <v>25</v>
      </c>
      <c r="W8" s="32">
        <v>21</v>
      </c>
      <c r="X8" s="32">
        <v>13</v>
      </c>
      <c r="Y8" s="32">
        <v>4</v>
      </c>
      <c r="Z8" s="32">
        <v>11</v>
      </c>
    </row>
    <row r="9" spans="1:26" ht="15.95" customHeight="1">
      <c r="A9" s="16" t="s">
        <v>21</v>
      </c>
      <c r="B9" s="32">
        <v>102</v>
      </c>
      <c r="C9" s="32">
        <v>5</v>
      </c>
      <c r="D9" s="32">
        <v>7</v>
      </c>
      <c r="E9" s="32">
        <v>13</v>
      </c>
      <c r="F9" s="32">
        <v>25</v>
      </c>
      <c r="G9" s="32">
        <v>15</v>
      </c>
      <c r="H9" s="32">
        <v>37</v>
      </c>
      <c r="I9" s="32">
        <v>6</v>
      </c>
      <c r="J9" s="32">
        <v>10</v>
      </c>
      <c r="K9" s="32">
        <v>24</v>
      </c>
      <c r="L9" s="32">
        <v>30</v>
      </c>
      <c r="M9" s="32">
        <v>16</v>
      </c>
      <c r="N9" s="32">
        <v>16</v>
      </c>
      <c r="O9" s="32">
        <v>6</v>
      </c>
      <c r="P9" s="32">
        <v>16</v>
      </c>
      <c r="Q9" s="32">
        <v>10</v>
      </c>
      <c r="R9" s="32">
        <v>30</v>
      </c>
      <c r="S9" s="32">
        <v>40</v>
      </c>
      <c r="T9" s="32">
        <v>23</v>
      </c>
      <c r="U9" s="32">
        <v>25</v>
      </c>
      <c r="V9" s="32">
        <v>18</v>
      </c>
      <c r="W9" s="32">
        <v>18</v>
      </c>
      <c r="X9" s="32">
        <v>2</v>
      </c>
      <c r="Y9" s="32">
        <v>3</v>
      </c>
      <c r="Z9" s="32">
        <v>13</v>
      </c>
    </row>
    <row r="10" spans="1:26" ht="15.95" customHeight="1">
      <c r="A10" s="16" t="s">
        <v>20</v>
      </c>
      <c r="B10" s="32">
        <v>86</v>
      </c>
      <c r="C10" s="32">
        <v>6</v>
      </c>
      <c r="D10" s="32">
        <v>8</v>
      </c>
      <c r="E10" s="32">
        <v>11</v>
      </c>
      <c r="F10" s="32">
        <v>17</v>
      </c>
      <c r="G10" s="32">
        <v>10</v>
      </c>
      <c r="H10" s="32">
        <v>34</v>
      </c>
      <c r="I10" s="32">
        <v>2</v>
      </c>
      <c r="J10" s="32">
        <v>9</v>
      </c>
      <c r="K10" s="32">
        <v>25</v>
      </c>
      <c r="L10" s="32">
        <v>22</v>
      </c>
      <c r="M10" s="32">
        <v>17</v>
      </c>
      <c r="N10" s="32">
        <v>11</v>
      </c>
      <c r="O10" s="32">
        <v>6</v>
      </c>
      <c r="P10" s="32">
        <v>8</v>
      </c>
      <c r="Q10" s="32">
        <v>9</v>
      </c>
      <c r="R10" s="32">
        <v>28</v>
      </c>
      <c r="S10" s="32">
        <v>35</v>
      </c>
      <c r="T10" s="32">
        <v>12</v>
      </c>
      <c r="U10" s="32">
        <v>18</v>
      </c>
      <c r="V10" s="32">
        <v>23</v>
      </c>
      <c r="W10" s="32">
        <v>15</v>
      </c>
      <c r="X10" s="32">
        <v>6</v>
      </c>
      <c r="Y10" s="32">
        <v>3</v>
      </c>
      <c r="Z10" s="32">
        <v>9</v>
      </c>
    </row>
    <row r="11" spans="1:26" ht="15.95" customHeight="1">
      <c r="A11" s="16" t="s">
        <v>19</v>
      </c>
      <c r="B11" s="32">
        <v>55</v>
      </c>
      <c r="C11" s="32">
        <v>5</v>
      </c>
      <c r="D11" s="32">
        <v>7</v>
      </c>
      <c r="E11" s="32">
        <v>7</v>
      </c>
      <c r="F11" s="32">
        <v>10</v>
      </c>
      <c r="G11" s="32">
        <v>19</v>
      </c>
      <c r="H11" s="32">
        <v>7</v>
      </c>
      <c r="I11" s="32">
        <v>4</v>
      </c>
      <c r="J11" s="32">
        <v>4</v>
      </c>
      <c r="K11" s="32">
        <v>9</v>
      </c>
      <c r="L11" s="32">
        <v>20</v>
      </c>
      <c r="M11" s="32">
        <v>13</v>
      </c>
      <c r="N11" s="32">
        <v>5</v>
      </c>
      <c r="O11" s="32">
        <v>1</v>
      </c>
      <c r="P11" s="32">
        <v>3</v>
      </c>
      <c r="Q11" s="32">
        <v>8</v>
      </c>
      <c r="R11" s="32">
        <v>19</v>
      </c>
      <c r="S11" s="32">
        <v>24</v>
      </c>
      <c r="T11" s="32">
        <v>9</v>
      </c>
      <c r="U11" s="32">
        <v>10</v>
      </c>
      <c r="V11" s="32">
        <v>11</v>
      </c>
      <c r="W11" s="32">
        <v>11</v>
      </c>
      <c r="X11" s="32">
        <v>8</v>
      </c>
      <c r="Y11" s="32">
        <v>2</v>
      </c>
      <c r="Z11" s="32">
        <v>4</v>
      </c>
    </row>
    <row r="12" spans="1:26" ht="15.95" customHeight="1">
      <c r="A12" s="16" t="s">
        <v>18</v>
      </c>
      <c r="B12" s="32">
        <v>51</v>
      </c>
      <c r="C12" s="32">
        <v>2</v>
      </c>
      <c r="D12" s="32">
        <v>5</v>
      </c>
      <c r="E12" s="32">
        <v>7</v>
      </c>
      <c r="F12" s="32">
        <v>8</v>
      </c>
      <c r="G12" s="32">
        <v>10</v>
      </c>
      <c r="H12" s="32">
        <v>19</v>
      </c>
      <c r="I12" s="32">
        <v>3</v>
      </c>
      <c r="J12" s="32">
        <v>5</v>
      </c>
      <c r="K12" s="32">
        <v>7</v>
      </c>
      <c r="L12" s="32">
        <v>17</v>
      </c>
      <c r="M12" s="32">
        <v>11</v>
      </c>
      <c r="N12" s="32">
        <v>8</v>
      </c>
      <c r="O12" s="32">
        <v>5</v>
      </c>
      <c r="P12" s="32">
        <v>7</v>
      </c>
      <c r="Q12" s="32">
        <v>5</v>
      </c>
      <c r="R12" s="32">
        <v>21</v>
      </c>
      <c r="S12" s="32">
        <v>13</v>
      </c>
      <c r="T12" s="32">
        <v>9</v>
      </c>
      <c r="U12" s="32">
        <v>14</v>
      </c>
      <c r="V12" s="32">
        <v>13</v>
      </c>
      <c r="W12" s="32">
        <v>8</v>
      </c>
      <c r="X12" s="32">
        <v>1</v>
      </c>
      <c r="Y12" s="32">
        <v>2</v>
      </c>
      <c r="Z12" s="32">
        <v>4</v>
      </c>
    </row>
    <row r="13" spans="1:26" ht="15.95" customHeight="1">
      <c r="A13" s="16" t="s">
        <v>17</v>
      </c>
      <c r="B13" s="32">
        <v>98</v>
      </c>
      <c r="C13" s="32">
        <v>1</v>
      </c>
      <c r="D13" s="32">
        <v>6</v>
      </c>
      <c r="E13" s="32">
        <v>16</v>
      </c>
      <c r="F13" s="32">
        <v>27</v>
      </c>
      <c r="G13" s="32">
        <v>19</v>
      </c>
      <c r="H13" s="32">
        <v>29</v>
      </c>
      <c r="I13" s="32">
        <v>5</v>
      </c>
      <c r="J13" s="32">
        <v>9</v>
      </c>
      <c r="K13" s="32">
        <v>10</v>
      </c>
      <c r="L13" s="32">
        <v>38</v>
      </c>
      <c r="M13" s="32">
        <v>18</v>
      </c>
      <c r="N13" s="32">
        <v>18</v>
      </c>
      <c r="O13" s="32">
        <v>3</v>
      </c>
      <c r="P13" s="32">
        <v>14</v>
      </c>
      <c r="Q13" s="32">
        <v>6</v>
      </c>
      <c r="R13" s="32">
        <v>36</v>
      </c>
      <c r="S13" s="32">
        <v>39</v>
      </c>
      <c r="T13" s="32">
        <v>13</v>
      </c>
      <c r="U13" s="32">
        <v>23</v>
      </c>
      <c r="V13" s="32">
        <v>21</v>
      </c>
      <c r="W13" s="32">
        <v>20</v>
      </c>
      <c r="X13" s="32">
        <v>10</v>
      </c>
      <c r="Y13" s="32">
        <v>4</v>
      </c>
      <c r="Z13" s="32">
        <v>7</v>
      </c>
    </row>
    <row r="14" spans="1:26" ht="15.95" customHeight="1">
      <c r="A14" s="16" t="s">
        <v>16</v>
      </c>
      <c r="B14" s="32">
        <v>47</v>
      </c>
      <c r="C14" s="32">
        <v>2</v>
      </c>
      <c r="D14" s="32">
        <v>0</v>
      </c>
      <c r="E14" s="32">
        <v>7</v>
      </c>
      <c r="F14" s="32">
        <v>8</v>
      </c>
      <c r="G14" s="32">
        <v>9</v>
      </c>
      <c r="H14" s="32">
        <v>21</v>
      </c>
      <c r="I14" s="32">
        <v>5</v>
      </c>
      <c r="J14" s="32">
        <v>7</v>
      </c>
      <c r="K14" s="32">
        <v>6</v>
      </c>
      <c r="L14" s="32">
        <v>15</v>
      </c>
      <c r="M14" s="32">
        <v>5</v>
      </c>
      <c r="N14" s="32">
        <v>9</v>
      </c>
      <c r="O14" s="32">
        <v>2</v>
      </c>
      <c r="P14" s="32">
        <v>6</v>
      </c>
      <c r="Q14" s="32">
        <v>6</v>
      </c>
      <c r="R14" s="32">
        <v>15</v>
      </c>
      <c r="S14" s="32">
        <v>18</v>
      </c>
      <c r="T14" s="32">
        <v>10</v>
      </c>
      <c r="U14" s="32">
        <v>20</v>
      </c>
      <c r="V14" s="32">
        <v>5</v>
      </c>
      <c r="W14" s="32">
        <v>2</v>
      </c>
      <c r="X14" s="32">
        <v>4</v>
      </c>
      <c r="Y14" s="32">
        <v>0</v>
      </c>
      <c r="Z14" s="32">
        <v>6</v>
      </c>
    </row>
    <row r="15" spans="1:26" ht="15.95" customHeight="1">
      <c r="A15" s="16" t="s">
        <v>15</v>
      </c>
      <c r="B15" s="32">
        <v>71</v>
      </c>
      <c r="C15" s="32">
        <v>9</v>
      </c>
      <c r="D15" s="32">
        <v>9</v>
      </c>
      <c r="E15" s="32">
        <v>10</v>
      </c>
      <c r="F15" s="32">
        <v>15</v>
      </c>
      <c r="G15" s="32">
        <v>17</v>
      </c>
      <c r="H15" s="32">
        <v>11</v>
      </c>
      <c r="I15" s="32">
        <v>4</v>
      </c>
      <c r="J15" s="32">
        <v>9</v>
      </c>
      <c r="K15" s="32">
        <v>14</v>
      </c>
      <c r="L15" s="32">
        <v>28</v>
      </c>
      <c r="M15" s="32">
        <v>9</v>
      </c>
      <c r="N15" s="32">
        <v>7</v>
      </c>
      <c r="O15" s="32">
        <v>6</v>
      </c>
      <c r="P15" s="32">
        <v>18</v>
      </c>
      <c r="Q15" s="32">
        <v>7</v>
      </c>
      <c r="R15" s="32">
        <v>18</v>
      </c>
      <c r="S15" s="32">
        <v>22</v>
      </c>
      <c r="T15" s="32">
        <v>14</v>
      </c>
      <c r="U15" s="32">
        <v>23</v>
      </c>
      <c r="V15" s="32">
        <v>9</v>
      </c>
      <c r="W15" s="32">
        <v>15</v>
      </c>
      <c r="X15" s="32">
        <v>3</v>
      </c>
      <c r="Y15" s="32">
        <v>3</v>
      </c>
      <c r="Z15" s="32">
        <v>4</v>
      </c>
    </row>
    <row r="16" spans="1:26" ht="15.95" customHeight="1">
      <c r="A16" s="16" t="s">
        <v>14</v>
      </c>
      <c r="B16" s="32">
        <v>242</v>
      </c>
      <c r="C16" s="32">
        <v>17</v>
      </c>
      <c r="D16" s="32">
        <v>16</v>
      </c>
      <c r="E16" s="32">
        <v>24</v>
      </c>
      <c r="F16" s="32">
        <v>44</v>
      </c>
      <c r="G16" s="32">
        <v>59</v>
      </c>
      <c r="H16" s="32">
        <v>82</v>
      </c>
      <c r="I16" s="32">
        <v>15</v>
      </c>
      <c r="J16" s="32">
        <v>20</v>
      </c>
      <c r="K16" s="32">
        <v>45</v>
      </c>
      <c r="L16" s="32">
        <v>87</v>
      </c>
      <c r="M16" s="32">
        <v>41</v>
      </c>
      <c r="N16" s="32">
        <v>34</v>
      </c>
      <c r="O16" s="32">
        <v>16</v>
      </c>
      <c r="P16" s="32">
        <v>36</v>
      </c>
      <c r="Q16" s="32">
        <v>31</v>
      </c>
      <c r="R16" s="32">
        <v>62</v>
      </c>
      <c r="S16" s="32">
        <v>97</v>
      </c>
      <c r="T16" s="32">
        <v>56</v>
      </c>
      <c r="U16" s="32">
        <v>51</v>
      </c>
      <c r="V16" s="32">
        <v>48</v>
      </c>
      <c r="W16" s="32">
        <v>45</v>
      </c>
      <c r="X16" s="32">
        <v>16</v>
      </c>
      <c r="Y16" s="32">
        <v>6</v>
      </c>
      <c r="Z16" s="32">
        <v>20</v>
      </c>
    </row>
    <row r="17" spans="1:26" ht="15.95" customHeight="1">
      <c r="A17" s="16" t="s">
        <v>13</v>
      </c>
      <c r="B17" s="32">
        <v>137</v>
      </c>
      <c r="C17" s="32">
        <v>5</v>
      </c>
      <c r="D17" s="32">
        <v>18</v>
      </c>
      <c r="E17" s="32">
        <v>20</v>
      </c>
      <c r="F17" s="32">
        <v>26</v>
      </c>
      <c r="G17" s="32">
        <v>21</v>
      </c>
      <c r="H17" s="32">
        <v>47</v>
      </c>
      <c r="I17" s="32">
        <v>3</v>
      </c>
      <c r="J17" s="32">
        <v>14</v>
      </c>
      <c r="K17" s="32">
        <v>38</v>
      </c>
      <c r="L17" s="32">
        <v>46</v>
      </c>
      <c r="M17" s="32">
        <v>19</v>
      </c>
      <c r="N17" s="32">
        <v>17</v>
      </c>
      <c r="O17" s="32">
        <v>4</v>
      </c>
      <c r="P17" s="32">
        <v>11</v>
      </c>
      <c r="Q17" s="32">
        <v>12</v>
      </c>
      <c r="R17" s="32">
        <v>42</v>
      </c>
      <c r="S17" s="32">
        <v>68</v>
      </c>
      <c r="T17" s="32">
        <v>26</v>
      </c>
      <c r="U17" s="32">
        <v>26</v>
      </c>
      <c r="V17" s="32">
        <v>32</v>
      </c>
      <c r="W17" s="32">
        <v>26</v>
      </c>
      <c r="X17" s="32">
        <v>12</v>
      </c>
      <c r="Y17" s="32">
        <v>3</v>
      </c>
      <c r="Z17" s="32">
        <v>12</v>
      </c>
    </row>
    <row r="18" spans="1:26" ht="15.95" customHeight="1">
      <c r="A18" s="16" t="s">
        <v>12</v>
      </c>
      <c r="B18" s="32">
        <v>32</v>
      </c>
      <c r="C18" s="32">
        <v>6</v>
      </c>
      <c r="D18" s="32">
        <v>3</v>
      </c>
      <c r="E18" s="32">
        <v>5</v>
      </c>
      <c r="F18" s="32">
        <v>2</v>
      </c>
      <c r="G18" s="32">
        <v>5</v>
      </c>
      <c r="H18" s="32">
        <v>11</v>
      </c>
      <c r="I18" s="32">
        <v>4</v>
      </c>
      <c r="J18" s="32">
        <v>3</v>
      </c>
      <c r="K18" s="32">
        <v>7</v>
      </c>
      <c r="L18" s="32">
        <v>9</v>
      </c>
      <c r="M18" s="32">
        <v>4</v>
      </c>
      <c r="N18" s="32">
        <v>5</v>
      </c>
      <c r="O18" s="32">
        <v>1</v>
      </c>
      <c r="P18" s="32">
        <v>6</v>
      </c>
      <c r="Q18" s="32">
        <v>8</v>
      </c>
      <c r="R18" s="32">
        <v>5</v>
      </c>
      <c r="S18" s="32">
        <v>12</v>
      </c>
      <c r="T18" s="32">
        <v>5</v>
      </c>
      <c r="U18" s="32">
        <v>11</v>
      </c>
      <c r="V18" s="32">
        <v>6</v>
      </c>
      <c r="W18" s="32">
        <v>5</v>
      </c>
      <c r="X18" s="32">
        <v>2</v>
      </c>
      <c r="Y18" s="32">
        <v>0</v>
      </c>
      <c r="Z18" s="32">
        <v>3</v>
      </c>
    </row>
    <row r="19" spans="1:26" ht="15.95" customHeight="1">
      <c r="A19" s="16" t="s">
        <v>11</v>
      </c>
      <c r="B19" s="32">
        <v>92</v>
      </c>
      <c r="C19" s="32">
        <v>6</v>
      </c>
      <c r="D19" s="32">
        <v>8</v>
      </c>
      <c r="E19" s="32">
        <v>11</v>
      </c>
      <c r="F19" s="32">
        <v>15</v>
      </c>
      <c r="G19" s="32">
        <v>22</v>
      </c>
      <c r="H19" s="32">
        <v>30</v>
      </c>
      <c r="I19" s="32">
        <v>4</v>
      </c>
      <c r="J19" s="32">
        <v>13</v>
      </c>
      <c r="K19" s="32">
        <v>18</v>
      </c>
      <c r="L19" s="32">
        <v>26</v>
      </c>
      <c r="M19" s="32">
        <v>13</v>
      </c>
      <c r="N19" s="32">
        <v>18</v>
      </c>
      <c r="O19" s="32">
        <v>4</v>
      </c>
      <c r="P19" s="32">
        <v>20</v>
      </c>
      <c r="Q19" s="32">
        <v>11</v>
      </c>
      <c r="R19" s="32">
        <v>27</v>
      </c>
      <c r="S19" s="32">
        <v>30</v>
      </c>
      <c r="T19" s="32">
        <v>14</v>
      </c>
      <c r="U19" s="32">
        <v>20</v>
      </c>
      <c r="V19" s="32">
        <v>15</v>
      </c>
      <c r="W19" s="32">
        <v>17</v>
      </c>
      <c r="X19" s="32">
        <v>9</v>
      </c>
      <c r="Y19" s="32">
        <v>4</v>
      </c>
      <c r="Z19" s="32">
        <v>13</v>
      </c>
    </row>
    <row r="20" spans="1:26" ht="15.95" customHeight="1">
      <c r="A20" s="16" t="s">
        <v>10</v>
      </c>
      <c r="B20" s="32">
        <v>44</v>
      </c>
      <c r="C20" s="32">
        <v>5</v>
      </c>
      <c r="D20" s="32">
        <v>4</v>
      </c>
      <c r="E20" s="32">
        <v>7</v>
      </c>
      <c r="F20" s="32">
        <v>8</v>
      </c>
      <c r="G20" s="32">
        <v>10</v>
      </c>
      <c r="H20" s="32">
        <v>10</v>
      </c>
      <c r="I20" s="32">
        <v>8</v>
      </c>
      <c r="J20" s="32">
        <v>2</v>
      </c>
      <c r="K20" s="32">
        <v>12</v>
      </c>
      <c r="L20" s="32">
        <v>10</v>
      </c>
      <c r="M20" s="32">
        <v>7</v>
      </c>
      <c r="N20" s="32">
        <v>5</v>
      </c>
      <c r="O20" s="32">
        <v>7</v>
      </c>
      <c r="P20" s="32">
        <v>4</v>
      </c>
      <c r="Q20" s="32">
        <v>10</v>
      </c>
      <c r="R20" s="32">
        <v>10</v>
      </c>
      <c r="S20" s="32">
        <v>13</v>
      </c>
      <c r="T20" s="32">
        <v>8</v>
      </c>
      <c r="U20" s="32">
        <v>8</v>
      </c>
      <c r="V20" s="32">
        <v>7</v>
      </c>
      <c r="W20" s="32">
        <v>7</v>
      </c>
      <c r="X20" s="32">
        <v>2</v>
      </c>
      <c r="Y20" s="32">
        <v>0</v>
      </c>
      <c r="Z20" s="32">
        <v>12</v>
      </c>
    </row>
    <row r="21" spans="1:26" ht="15.95" customHeight="1">
      <c r="A21" s="16" t="s">
        <v>9</v>
      </c>
      <c r="B21" s="32">
        <v>29</v>
      </c>
      <c r="C21" s="32">
        <v>1</v>
      </c>
      <c r="D21" s="32">
        <v>3</v>
      </c>
      <c r="E21" s="32">
        <v>3</v>
      </c>
      <c r="F21" s="32">
        <v>6</v>
      </c>
      <c r="G21" s="32">
        <v>8</v>
      </c>
      <c r="H21" s="32">
        <v>8</v>
      </c>
      <c r="I21" s="32">
        <v>0</v>
      </c>
      <c r="J21" s="32">
        <v>3</v>
      </c>
      <c r="K21" s="32">
        <v>6</v>
      </c>
      <c r="L21" s="32">
        <v>12</v>
      </c>
      <c r="M21" s="32">
        <v>5</v>
      </c>
      <c r="N21" s="32">
        <v>3</v>
      </c>
      <c r="O21" s="32">
        <v>3</v>
      </c>
      <c r="P21" s="32">
        <v>7</v>
      </c>
      <c r="Q21" s="32">
        <v>1</v>
      </c>
      <c r="R21" s="32">
        <v>7</v>
      </c>
      <c r="S21" s="32">
        <v>11</v>
      </c>
      <c r="T21" s="32">
        <v>2</v>
      </c>
      <c r="U21" s="32">
        <v>10</v>
      </c>
      <c r="V21" s="32">
        <v>5</v>
      </c>
      <c r="W21" s="32">
        <v>4</v>
      </c>
      <c r="X21" s="32">
        <v>3</v>
      </c>
      <c r="Y21" s="32">
        <v>0</v>
      </c>
      <c r="Z21" s="32">
        <v>5</v>
      </c>
    </row>
    <row r="22" spans="1:26" ht="15.95" customHeight="1">
      <c r="A22" s="16" t="s">
        <v>8</v>
      </c>
      <c r="B22" s="32">
        <v>119</v>
      </c>
      <c r="C22" s="32">
        <v>11</v>
      </c>
      <c r="D22" s="32">
        <v>12</v>
      </c>
      <c r="E22" s="32">
        <v>13</v>
      </c>
      <c r="F22" s="32">
        <v>25</v>
      </c>
      <c r="G22" s="32">
        <v>26</v>
      </c>
      <c r="H22" s="32">
        <v>32</v>
      </c>
      <c r="I22" s="32">
        <v>4</v>
      </c>
      <c r="J22" s="32">
        <v>13</v>
      </c>
      <c r="K22" s="32">
        <v>18</v>
      </c>
      <c r="L22" s="32">
        <v>37</v>
      </c>
      <c r="M22" s="32">
        <v>26</v>
      </c>
      <c r="N22" s="32">
        <v>21</v>
      </c>
      <c r="O22" s="32">
        <v>6</v>
      </c>
      <c r="P22" s="32">
        <v>17</v>
      </c>
      <c r="Q22" s="32">
        <v>13</v>
      </c>
      <c r="R22" s="32">
        <v>38</v>
      </c>
      <c r="S22" s="32">
        <v>45</v>
      </c>
      <c r="T22" s="32">
        <v>15</v>
      </c>
      <c r="U22" s="32">
        <v>28</v>
      </c>
      <c r="V22" s="32">
        <v>22</v>
      </c>
      <c r="W22" s="32">
        <v>27</v>
      </c>
      <c r="X22" s="32">
        <v>13</v>
      </c>
      <c r="Y22" s="32">
        <v>10</v>
      </c>
      <c r="Z22" s="32">
        <v>4</v>
      </c>
    </row>
    <row r="23" spans="1:26" ht="15.95" customHeight="1">
      <c r="A23" s="16" t="s">
        <v>7</v>
      </c>
      <c r="B23" s="32">
        <v>96</v>
      </c>
      <c r="C23" s="32">
        <v>5</v>
      </c>
      <c r="D23" s="32">
        <v>11</v>
      </c>
      <c r="E23" s="32">
        <v>11</v>
      </c>
      <c r="F23" s="32">
        <v>13</v>
      </c>
      <c r="G23" s="32">
        <v>18</v>
      </c>
      <c r="H23" s="32">
        <v>38</v>
      </c>
      <c r="I23" s="32">
        <v>0</v>
      </c>
      <c r="J23" s="32">
        <v>12</v>
      </c>
      <c r="K23" s="32">
        <v>21</v>
      </c>
      <c r="L23" s="32">
        <v>29</v>
      </c>
      <c r="M23" s="32">
        <v>21</v>
      </c>
      <c r="N23" s="32">
        <v>13</v>
      </c>
      <c r="O23" s="32">
        <v>11</v>
      </c>
      <c r="P23" s="32">
        <v>14</v>
      </c>
      <c r="Q23" s="32">
        <v>5</v>
      </c>
      <c r="R23" s="32">
        <v>23</v>
      </c>
      <c r="S23" s="32">
        <v>43</v>
      </c>
      <c r="T23" s="32">
        <v>19</v>
      </c>
      <c r="U23" s="32">
        <v>21</v>
      </c>
      <c r="V23" s="32">
        <v>14</v>
      </c>
      <c r="W23" s="32">
        <v>23</v>
      </c>
      <c r="X23" s="32">
        <v>9</v>
      </c>
      <c r="Y23" s="32">
        <v>3</v>
      </c>
      <c r="Z23" s="32">
        <v>7</v>
      </c>
    </row>
    <row r="24" spans="1:26" ht="15.95" customHeight="1">
      <c r="A24" s="16" t="s">
        <v>6</v>
      </c>
      <c r="B24" s="32">
        <v>206</v>
      </c>
      <c r="C24" s="32">
        <v>12</v>
      </c>
      <c r="D24" s="32">
        <v>34</v>
      </c>
      <c r="E24" s="32">
        <v>38</v>
      </c>
      <c r="F24" s="32">
        <v>33</v>
      </c>
      <c r="G24" s="32">
        <v>26</v>
      </c>
      <c r="H24" s="32">
        <v>63</v>
      </c>
      <c r="I24" s="32">
        <v>11</v>
      </c>
      <c r="J24" s="32">
        <v>22</v>
      </c>
      <c r="K24" s="32">
        <v>37</v>
      </c>
      <c r="L24" s="32">
        <v>65</v>
      </c>
      <c r="M24" s="32">
        <v>49</v>
      </c>
      <c r="N24" s="32">
        <v>22</v>
      </c>
      <c r="O24" s="32">
        <v>17</v>
      </c>
      <c r="P24" s="32">
        <v>32</v>
      </c>
      <c r="Q24" s="32">
        <v>26</v>
      </c>
      <c r="R24" s="32">
        <v>61</v>
      </c>
      <c r="S24" s="32">
        <v>70</v>
      </c>
      <c r="T24" s="32">
        <v>32</v>
      </c>
      <c r="U24" s="32">
        <v>37</v>
      </c>
      <c r="V24" s="32">
        <v>49</v>
      </c>
      <c r="W24" s="32">
        <v>43</v>
      </c>
      <c r="X24" s="32">
        <v>24</v>
      </c>
      <c r="Y24" s="32">
        <v>11</v>
      </c>
      <c r="Z24" s="32">
        <v>10</v>
      </c>
    </row>
    <row r="25" spans="1:26" ht="15.95" customHeight="1">
      <c r="A25" s="16" t="s">
        <v>5</v>
      </c>
      <c r="B25" s="32">
        <v>80</v>
      </c>
      <c r="C25" s="32">
        <v>1</v>
      </c>
      <c r="D25" s="32">
        <v>12</v>
      </c>
      <c r="E25" s="32">
        <v>11</v>
      </c>
      <c r="F25" s="32">
        <v>15</v>
      </c>
      <c r="G25" s="32">
        <v>14</v>
      </c>
      <c r="H25" s="32">
        <v>27</v>
      </c>
      <c r="I25" s="32">
        <v>6</v>
      </c>
      <c r="J25" s="32">
        <v>9</v>
      </c>
      <c r="K25" s="32">
        <v>15</v>
      </c>
      <c r="L25" s="32">
        <v>21</v>
      </c>
      <c r="M25" s="32">
        <v>19</v>
      </c>
      <c r="N25" s="32">
        <v>10</v>
      </c>
      <c r="O25" s="32">
        <v>4</v>
      </c>
      <c r="P25" s="32">
        <v>12</v>
      </c>
      <c r="Q25" s="32">
        <v>11</v>
      </c>
      <c r="R25" s="32">
        <v>24</v>
      </c>
      <c r="S25" s="32">
        <v>29</v>
      </c>
      <c r="T25" s="32">
        <v>11</v>
      </c>
      <c r="U25" s="32">
        <v>18</v>
      </c>
      <c r="V25" s="32">
        <v>13</v>
      </c>
      <c r="W25" s="32">
        <v>21</v>
      </c>
      <c r="X25" s="32">
        <v>4</v>
      </c>
      <c r="Y25" s="32">
        <v>2</v>
      </c>
      <c r="Z25" s="32">
        <v>11</v>
      </c>
    </row>
    <row r="26" spans="1:26" ht="15.95" customHeight="1">
      <c r="A26" s="16" t="s">
        <v>4</v>
      </c>
      <c r="B26" s="32">
        <v>11</v>
      </c>
      <c r="C26" s="32">
        <v>0</v>
      </c>
      <c r="D26" s="32">
        <v>2</v>
      </c>
      <c r="E26" s="32">
        <v>1</v>
      </c>
      <c r="F26" s="32">
        <v>1</v>
      </c>
      <c r="G26" s="32">
        <v>3</v>
      </c>
      <c r="H26" s="32">
        <v>4</v>
      </c>
      <c r="I26" s="32">
        <v>1</v>
      </c>
      <c r="J26" s="32">
        <v>1</v>
      </c>
      <c r="K26" s="32">
        <v>3</v>
      </c>
      <c r="L26" s="32">
        <v>1</v>
      </c>
      <c r="M26" s="32">
        <v>2</v>
      </c>
      <c r="N26" s="32">
        <v>3</v>
      </c>
      <c r="O26" s="32">
        <v>0</v>
      </c>
      <c r="P26" s="32">
        <v>4</v>
      </c>
      <c r="Q26" s="32">
        <v>2</v>
      </c>
      <c r="R26" s="32">
        <v>1</v>
      </c>
      <c r="S26" s="32">
        <v>4</v>
      </c>
      <c r="T26" s="32">
        <v>1</v>
      </c>
      <c r="U26" s="32">
        <v>2</v>
      </c>
      <c r="V26" s="32">
        <v>1</v>
      </c>
      <c r="W26" s="32">
        <v>4</v>
      </c>
      <c r="X26" s="32">
        <v>1</v>
      </c>
      <c r="Y26" s="32">
        <v>0</v>
      </c>
      <c r="Z26" s="32">
        <v>2</v>
      </c>
    </row>
    <row r="27" spans="1:26" ht="15.95" customHeight="1">
      <c r="A27" s="16" t="s">
        <v>3</v>
      </c>
      <c r="B27" s="32">
        <v>85</v>
      </c>
      <c r="C27" s="32">
        <v>11</v>
      </c>
      <c r="D27" s="32">
        <v>12</v>
      </c>
      <c r="E27" s="32">
        <v>8</v>
      </c>
      <c r="F27" s="32">
        <v>13</v>
      </c>
      <c r="G27" s="32">
        <v>20</v>
      </c>
      <c r="H27" s="32">
        <v>21</v>
      </c>
      <c r="I27" s="32">
        <v>3</v>
      </c>
      <c r="J27" s="32">
        <v>14</v>
      </c>
      <c r="K27" s="32">
        <v>18</v>
      </c>
      <c r="L27" s="32">
        <v>32</v>
      </c>
      <c r="M27" s="32">
        <v>9</v>
      </c>
      <c r="N27" s="32">
        <v>9</v>
      </c>
      <c r="O27" s="32">
        <v>8</v>
      </c>
      <c r="P27" s="32">
        <v>18</v>
      </c>
      <c r="Q27" s="32">
        <v>7</v>
      </c>
      <c r="R27" s="32">
        <v>32</v>
      </c>
      <c r="S27" s="32">
        <v>20</v>
      </c>
      <c r="T27" s="32">
        <v>10</v>
      </c>
      <c r="U27" s="32">
        <v>19</v>
      </c>
      <c r="V27" s="32">
        <v>16</v>
      </c>
      <c r="W27" s="32">
        <v>24</v>
      </c>
      <c r="X27" s="32">
        <v>6</v>
      </c>
      <c r="Y27" s="32">
        <v>3</v>
      </c>
      <c r="Z27" s="32">
        <v>7</v>
      </c>
    </row>
    <row r="28" spans="1:26" ht="15.95" customHeight="1">
      <c r="A28" s="15" t="s">
        <v>2</v>
      </c>
      <c r="B28" s="33">
        <v>318</v>
      </c>
      <c r="C28" s="33">
        <v>30</v>
      </c>
      <c r="D28" s="33">
        <v>58</v>
      </c>
      <c r="E28" s="33">
        <v>45</v>
      </c>
      <c r="F28" s="33">
        <v>49</v>
      </c>
      <c r="G28" s="33">
        <v>46</v>
      </c>
      <c r="H28" s="33">
        <v>90</v>
      </c>
      <c r="I28" s="33">
        <v>23</v>
      </c>
      <c r="J28" s="33">
        <v>38</v>
      </c>
      <c r="K28" s="33">
        <v>57</v>
      </c>
      <c r="L28" s="33">
        <v>104</v>
      </c>
      <c r="M28" s="33">
        <v>59</v>
      </c>
      <c r="N28" s="33">
        <v>37</v>
      </c>
      <c r="O28" s="33">
        <v>54</v>
      </c>
      <c r="P28" s="33">
        <v>52</v>
      </c>
      <c r="Q28" s="33">
        <v>45</v>
      </c>
      <c r="R28" s="33">
        <v>84</v>
      </c>
      <c r="S28" s="33">
        <v>83</v>
      </c>
      <c r="T28" s="33">
        <v>113</v>
      </c>
      <c r="U28" s="33">
        <v>57</v>
      </c>
      <c r="V28" s="33">
        <v>40</v>
      </c>
      <c r="W28" s="33">
        <v>41</v>
      </c>
      <c r="X28" s="33">
        <v>20</v>
      </c>
      <c r="Y28" s="33">
        <v>7</v>
      </c>
      <c r="Z28" s="33">
        <v>40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481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2006</v>
      </c>
      <c r="C7" s="31">
        <v>220</v>
      </c>
      <c r="D7" s="31">
        <v>439</v>
      </c>
      <c r="E7" s="31">
        <v>545</v>
      </c>
      <c r="F7" s="31">
        <v>571</v>
      </c>
      <c r="G7" s="31">
        <v>85</v>
      </c>
      <c r="H7" s="31">
        <v>146</v>
      </c>
      <c r="I7" s="31">
        <v>20</v>
      </c>
      <c r="J7" s="31">
        <v>306</v>
      </c>
      <c r="K7" s="31">
        <v>762</v>
      </c>
      <c r="L7" s="31">
        <v>583</v>
      </c>
      <c r="M7" s="31">
        <v>242</v>
      </c>
      <c r="N7" s="31">
        <v>93</v>
      </c>
      <c r="O7" s="31">
        <v>185</v>
      </c>
      <c r="P7" s="31">
        <v>297</v>
      </c>
      <c r="Q7" s="31">
        <v>269</v>
      </c>
      <c r="R7" s="31">
        <v>525</v>
      </c>
      <c r="S7" s="31">
        <v>730</v>
      </c>
      <c r="T7" s="31">
        <v>382</v>
      </c>
      <c r="U7" s="31">
        <v>488</v>
      </c>
      <c r="V7" s="31">
        <v>360</v>
      </c>
      <c r="W7" s="31">
        <v>405</v>
      </c>
      <c r="X7" s="31">
        <v>168</v>
      </c>
      <c r="Y7" s="31">
        <v>61</v>
      </c>
      <c r="Z7" s="31">
        <v>142</v>
      </c>
    </row>
    <row r="8" spans="1:26" ht="15.95" customHeight="1">
      <c r="A8" s="16" t="s">
        <v>22</v>
      </c>
      <c r="B8" s="32">
        <v>121</v>
      </c>
      <c r="C8" s="32">
        <v>15</v>
      </c>
      <c r="D8" s="32">
        <v>21</v>
      </c>
      <c r="E8" s="32">
        <v>38</v>
      </c>
      <c r="F8" s="32">
        <v>44</v>
      </c>
      <c r="G8" s="32">
        <v>1</v>
      </c>
      <c r="H8" s="32">
        <v>2</v>
      </c>
      <c r="I8" s="32">
        <v>1</v>
      </c>
      <c r="J8" s="32">
        <v>20</v>
      </c>
      <c r="K8" s="32">
        <v>37</v>
      </c>
      <c r="L8" s="32">
        <v>41</v>
      </c>
      <c r="M8" s="32">
        <v>13</v>
      </c>
      <c r="N8" s="32">
        <v>9</v>
      </c>
      <c r="O8" s="32">
        <v>3</v>
      </c>
      <c r="P8" s="32">
        <v>14</v>
      </c>
      <c r="Q8" s="32">
        <v>16</v>
      </c>
      <c r="R8" s="32">
        <v>35</v>
      </c>
      <c r="S8" s="32">
        <v>53</v>
      </c>
      <c r="T8" s="32">
        <v>20</v>
      </c>
      <c r="U8" s="32">
        <v>30</v>
      </c>
      <c r="V8" s="32">
        <v>23</v>
      </c>
      <c r="W8" s="32">
        <v>26</v>
      </c>
      <c r="X8" s="32">
        <v>15</v>
      </c>
      <c r="Y8" s="32">
        <v>2</v>
      </c>
      <c r="Z8" s="32">
        <v>5</v>
      </c>
    </row>
    <row r="9" spans="1:26" ht="15.95" customHeight="1">
      <c r="A9" s="16" t="s">
        <v>21</v>
      </c>
      <c r="B9" s="32">
        <v>216</v>
      </c>
      <c r="C9" s="32">
        <v>14</v>
      </c>
      <c r="D9" s="32">
        <v>25</v>
      </c>
      <c r="E9" s="32">
        <v>34</v>
      </c>
      <c r="F9" s="32">
        <v>39</v>
      </c>
      <c r="G9" s="32">
        <v>24</v>
      </c>
      <c r="H9" s="32">
        <v>80</v>
      </c>
      <c r="I9" s="32">
        <v>1</v>
      </c>
      <c r="J9" s="32">
        <v>30</v>
      </c>
      <c r="K9" s="32">
        <v>98</v>
      </c>
      <c r="L9" s="32">
        <v>57</v>
      </c>
      <c r="M9" s="32">
        <v>23</v>
      </c>
      <c r="N9" s="32">
        <v>7</v>
      </c>
      <c r="O9" s="32">
        <v>6</v>
      </c>
      <c r="P9" s="32">
        <v>42</v>
      </c>
      <c r="Q9" s="32">
        <v>30</v>
      </c>
      <c r="R9" s="32">
        <v>54</v>
      </c>
      <c r="S9" s="32">
        <v>84</v>
      </c>
      <c r="T9" s="32">
        <v>67</v>
      </c>
      <c r="U9" s="32">
        <v>46</v>
      </c>
      <c r="V9" s="32">
        <v>35</v>
      </c>
      <c r="W9" s="32">
        <v>24</v>
      </c>
      <c r="X9" s="32">
        <v>10</v>
      </c>
      <c r="Y9" s="32">
        <v>3</v>
      </c>
      <c r="Z9" s="32">
        <v>31</v>
      </c>
    </row>
    <row r="10" spans="1:26" ht="15.95" customHeight="1">
      <c r="A10" s="16" t="s">
        <v>20</v>
      </c>
      <c r="B10" s="32">
        <v>64</v>
      </c>
      <c r="C10" s="32">
        <v>7</v>
      </c>
      <c r="D10" s="32">
        <v>16</v>
      </c>
      <c r="E10" s="32">
        <v>23</v>
      </c>
      <c r="F10" s="32">
        <v>17</v>
      </c>
      <c r="G10" s="32">
        <v>0</v>
      </c>
      <c r="H10" s="32">
        <v>1</v>
      </c>
      <c r="I10" s="32">
        <v>1</v>
      </c>
      <c r="J10" s="32">
        <v>13</v>
      </c>
      <c r="K10" s="32">
        <v>23</v>
      </c>
      <c r="L10" s="32">
        <v>19</v>
      </c>
      <c r="M10" s="32">
        <v>6</v>
      </c>
      <c r="N10" s="32">
        <v>2</v>
      </c>
      <c r="O10" s="32">
        <v>6</v>
      </c>
      <c r="P10" s="32">
        <v>10</v>
      </c>
      <c r="Q10" s="32">
        <v>9</v>
      </c>
      <c r="R10" s="32">
        <v>16</v>
      </c>
      <c r="S10" s="32">
        <v>23</v>
      </c>
      <c r="T10" s="32">
        <v>8</v>
      </c>
      <c r="U10" s="32">
        <v>17</v>
      </c>
      <c r="V10" s="32">
        <v>15</v>
      </c>
      <c r="W10" s="32">
        <v>14</v>
      </c>
      <c r="X10" s="32">
        <v>5</v>
      </c>
      <c r="Y10" s="32">
        <v>0</v>
      </c>
      <c r="Z10" s="32">
        <v>5</v>
      </c>
    </row>
    <row r="11" spans="1:26" ht="15.95" customHeight="1">
      <c r="A11" s="16" t="s">
        <v>19</v>
      </c>
      <c r="B11" s="32">
        <v>71</v>
      </c>
      <c r="C11" s="32">
        <v>10</v>
      </c>
      <c r="D11" s="32">
        <v>19</v>
      </c>
      <c r="E11" s="32">
        <v>22</v>
      </c>
      <c r="F11" s="32">
        <v>19</v>
      </c>
      <c r="G11" s="32">
        <v>0</v>
      </c>
      <c r="H11" s="32">
        <v>1</v>
      </c>
      <c r="I11" s="32">
        <v>1</v>
      </c>
      <c r="J11" s="32">
        <v>14</v>
      </c>
      <c r="K11" s="32">
        <v>36</v>
      </c>
      <c r="L11" s="32">
        <v>12</v>
      </c>
      <c r="M11" s="32">
        <v>7</v>
      </c>
      <c r="N11" s="32">
        <v>1</v>
      </c>
      <c r="O11" s="32">
        <v>8</v>
      </c>
      <c r="P11" s="32">
        <v>7</v>
      </c>
      <c r="Q11" s="32">
        <v>12</v>
      </c>
      <c r="R11" s="32">
        <v>16</v>
      </c>
      <c r="S11" s="32">
        <v>28</v>
      </c>
      <c r="T11" s="32">
        <v>13</v>
      </c>
      <c r="U11" s="32">
        <v>18</v>
      </c>
      <c r="V11" s="32">
        <v>12</v>
      </c>
      <c r="W11" s="32">
        <v>14</v>
      </c>
      <c r="X11" s="32">
        <v>7</v>
      </c>
      <c r="Y11" s="32">
        <v>2</v>
      </c>
      <c r="Z11" s="32">
        <v>5</v>
      </c>
    </row>
    <row r="12" spans="1:26" ht="15.95" customHeight="1">
      <c r="A12" s="16" t="s">
        <v>18</v>
      </c>
      <c r="B12" s="32">
        <v>89</v>
      </c>
      <c r="C12" s="32">
        <v>7</v>
      </c>
      <c r="D12" s="32">
        <v>9</v>
      </c>
      <c r="E12" s="32">
        <v>20</v>
      </c>
      <c r="F12" s="32">
        <v>20</v>
      </c>
      <c r="G12" s="32">
        <v>19</v>
      </c>
      <c r="H12" s="32">
        <v>14</v>
      </c>
      <c r="I12" s="32">
        <v>0</v>
      </c>
      <c r="J12" s="32">
        <v>21</v>
      </c>
      <c r="K12" s="32">
        <v>28</v>
      </c>
      <c r="L12" s="32">
        <v>21</v>
      </c>
      <c r="M12" s="32">
        <v>15</v>
      </c>
      <c r="N12" s="32">
        <v>4</v>
      </c>
      <c r="O12" s="32">
        <v>1</v>
      </c>
      <c r="P12" s="32">
        <v>15</v>
      </c>
      <c r="Q12" s="32">
        <v>9</v>
      </c>
      <c r="R12" s="32">
        <v>34</v>
      </c>
      <c r="S12" s="32">
        <v>30</v>
      </c>
      <c r="T12" s="32">
        <v>18</v>
      </c>
      <c r="U12" s="32">
        <v>20</v>
      </c>
      <c r="V12" s="32">
        <v>20</v>
      </c>
      <c r="W12" s="32">
        <v>13</v>
      </c>
      <c r="X12" s="32">
        <v>4</v>
      </c>
      <c r="Y12" s="32">
        <v>4</v>
      </c>
      <c r="Z12" s="32">
        <v>10</v>
      </c>
    </row>
    <row r="13" spans="1:26" ht="15.95" customHeight="1">
      <c r="A13" s="16" t="s">
        <v>17</v>
      </c>
      <c r="B13" s="32">
        <v>84</v>
      </c>
      <c r="C13" s="32">
        <v>10</v>
      </c>
      <c r="D13" s="32">
        <v>19</v>
      </c>
      <c r="E13" s="32">
        <v>28</v>
      </c>
      <c r="F13" s="32">
        <v>26</v>
      </c>
      <c r="G13" s="32">
        <v>0</v>
      </c>
      <c r="H13" s="32">
        <v>1</v>
      </c>
      <c r="I13" s="32">
        <v>1</v>
      </c>
      <c r="J13" s="32">
        <v>19</v>
      </c>
      <c r="K13" s="32">
        <v>22</v>
      </c>
      <c r="L13" s="32">
        <v>22</v>
      </c>
      <c r="M13" s="32">
        <v>15</v>
      </c>
      <c r="N13" s="32">
        <v>5</v>
      </c>
      <c r="O13" s="32">
        <v>6</v>
      </c>
      <c r="P13" s="32">
        <v>15</v>
      </c>
      <c r="Q13" s="32">
        <v>13</v>
      </c>
      <c r="R13" s="32">
        <v>23</v>
      </c>
      <c r="S13" s="32">
        <v>27</v>
      </c>
      <c r="T13" s="32">
        <v>13</v>
      </c>
      <c r="U13" s="32">
        <v>20</v>
      </c>
      <c r="V13" s="32">
        <v>16</v>
      </c>
      <c r="W13" s="32">
        <v>20</v>
      </c>
      <c r="X13" s="32">
        <v>6</v>
      </c>
      <c r="Y13" s="32">
        <v>6</v>
      </c>
      <c r="Z13" s="32">
        <v>3</v>
      </c>
    </row>
    <row r="14" spans="1:26" ht="15.95" customHeight="1">
      <c r="A14" s="16" t="s">
        <v>16</v>
      </c>
      <c r="B14" s="32">
        <v>64</v>
      </c>
      <c r="C14" s="32">
        <v>4</v>
      </c>
      <c r="D14" s="32">
        <v>13</v>
      </c>
      <c r="E14" s="32">
        <v>15</v>
      </c>
      <c r="F14" s="32">
        <v>28</v>
      </c>
      <c r="G14" s="32">
        <v>0</v>
      </c>
      <c r="H14" s="32">
        <v>4</v>
      </c>
      <c r="I14" s="32">
        <v>0</v>
      </c>
      <c r="J14" s="32">
        <v>12</v>
      </c>
      <c r="K14" s="32">
        <v>20</v>
      </c>
      <c r="L14" s="32">
        <v>21</v>
      </c>
      <c r="M14" s="32">
        <v>7</v>
      </c>
      <c r="N14" s="32">
        <v>4</v>
      </c>
      <c r="O14" s="32">
        <v>6</v>
      </c>
      <c r="P14" s="32">
        <v>3</v>
      </c>
      <c r="Q14" s="32">
        <v>5</v>
      </c>
      <c r="R14" s="32">
        <v>17</v>
      </c>
      <c r="S14" s="32">
        <v>33</v>
      </c>
      <c r="T14" s="32">
        <v>10</v>
      </c>
      <c r="U14" s="32">
        <v>18</v>
      </c>
      <c r="V14" s="32">
        <v>6</v>
      </c>
      <c r="W14" s="32">
        <v>18</v>
      </c>
      <c r="X14" s="32">
        <v>4</v>
      </c>
      <c r="Y14" s="32">
        <v>2</v>
      </c>
      <c r="Z14" s="32">
        <v>6</v>
      </c>
    </row>
    <row r="15" spans="1:26" ht="15.95" customHeight="1">
      <c r="A15" s="16" t="s">
        <v>15</v>
      </c>
      <c r="B15" s="32">
        <v>72</v>
      </c>
      <c r="C15" s="32">
        <v>8</v>
      </c>
      <c r="D15" s="32">
        <v>22</v>
      </c>
      <c r="E15" s="32">
        <v>17</v>
      </c>
      <c r="F15" s="32">
        <v>24</v>
      </c>
      <c r="G15" s="32">
        <v>1</v>
      </c>
      <c r="H15" s="32">
        <v>0</v>
      </c>
      <c r="I15" s="32">
        <v>2</v>
      </c>
      <c r="J15" s="32">
        <v>7</v>
      </c>
      <c r="K15" s="32">
        <v>24</v>
      </c>
      <c r="L15" s="32">
        <v>22</v>
      </c>
      <c r="M15" s="32">
        <v>10</v>
      </c>
      <c r="N15" s="32">
        <v>7</v>
      </c>
      <c r="O15" s="32">
        <v>4</v>
      </c>
      <c r="P15" s="32">
        <v>15</v>
      </c>
      <c r="Q15" s="32">
        <v>9</v>
      </c>
      <c r="R15" s="32">
        <v>27</v>
      </c>
      <c r="S15" s="32">
        <v>17</v>
      </c>
      <c r="T15" s="32">
        <v>7</v>
      </c>
      <c r="U15" s="32">
        <v>18</v>
      </c>
      <c r="V15" s="32">
        <v>17</v>
      </c>
      <c r="W15" s="32">
        <v>17</v>
      </c>
      <c r="X15" s="32">
        <v>4</v>
      </c>
      <c r="Y15" s="32">
        <v>7</v>
      </c>
      <c r="Z15" s="32">
        <v>2</v>
      </c>
    </row>
    <row r="16" spans="1:26" ht="15.95" customHeight="1">
      <c r="A16" s="16" t="s">
        <v>14</v>
      </c>
      <c r="B16" s="32">
        <v>75</v>
      </c>
      <c r="C16" s="32">
        <v>8</v>
      </c>
      <c r="D16" s="32">
        <v>21</v>
      </c>
      <c r="E16" s="32">
        <v>28</v>
      </c>
      <c r="F16" s="32">
        <v>17</v>
      </c>
      <c r="G16" s="32">
        <v>1</v>
      </c>
      <c r="H16" s="32">
        <v>0</v>
      </c>
      <c r="I16" s="32">
        <v>1</v>
      </c>
      <c r="J16" s="32">
        <v>9</v>
      </c>
      <c r="K16" s="32">
        <v>34</v>
      </c>
      <c r="L16" s="32">
        <v>19</v>
      </c>
      <c r="M16" s="32">
        <v>8</v>
      </c>
      <c r="N16" s="32">
        <v>4</v>
      </c>
      <c r="O16" s="32">
        <v>14</v>
      </c>
      <c r="P16" s="32">
        <v>17</v>
      </c>
      <c r="Q16" s="32">
        <v>9</v>
      </c>
      <c r="R16" s="32">
        <v>17</v>
      </c>
      <c r="S16" s="32">
        <v>18</v>
      </c>
      <c r="T16" s="32">
        <v>7</v>
      </c>
      <c r="U16" s="32">
        <v>25</v>
      </c>
      <c r="V16" s="32">
        <v>12</v>
      </c>
      <c r="W16" s="32">
        <v>18</v>
      </c>
      <c r="X16" s="32">
        <v>9</v>
      </c>
      <c r="Y16" s="32">
        <v>1</v>
      </c>
      <c r="Z16" s="32">
        <v>3</v>
      </c>
    </row>
    <row r="17" spans="1:26" ht="15.95" customHeight="1">
      <c r="A17" s="16" t="s">
        <v>13</v>
      </c>
      <c r="B17" s="32">
        <v>77</v>
      </c>
      <c r="C17" s="32">
        <v>8</v>
      </c>
      <c r="D17" s="32">
        <v>13</v>
      </c>
      <c r="E17" s="32">
        <v>23</v>
      </c>
      <c r="F17" s="32">
        <v>32</v>
      </c>
      <c r="G17" s="32">
        <v>0</v>
      </c>
      <c r="H17" s="32">
        <v>1</v>
      </c>
      <c r="I17" s="32">
        <v>1</v>
      </c>
      <c r="J17" s="32">
        <v>10</v>
      </c>
      <c r="K17" s="32">
        <v>40</v>
      </c>
      <c r="L17" s="32">
        <v>15</v>
      </c>
      <c r="M17" s="32">
        <v>9</v>
      </c>
      <c r="N17" s="32">
        <v>2</v>
      </c>
      <c r="O17" s="32">
        <v>7</v>
      </c>
      <c r="P17" s="32">
        <v>8</v>
      </c>
      <c r="Q17" s="32">
        <v>11</v>
      </c>
      <c r="R17" s="32">
        <v>21</v>
      </c>
      <c r="S17" s="32">
        <v>30</v>
      </c>
      <c r="T17" s="32">
        <v>9</v>
      </c>
      <c r="U17" s="32">
        <v>20</v>
      </c>
      <c r="V17" s="32">
        <v>17</v>
      </c>
      <c r="W17" s="32">
        <v>21</v>
      </c>
      <c r="X17" s="32">
        <v>7</v>
      </c>
      <c r="Y17" s="32">
        <v>1</v>
      </c>
      <c r="Z17" s="32">
        <v>2</v>
      </c>
    </row>
    <row r="18" spans="1:26" ht="15.95" customHeight="1">
      <c r="A18" s="16" t="s">
        <v>12</v>
      </c>
      <c r="B18" s="32">
        <v>67</v>
      </c>
      <c r="C18" s="32">
        <v>6</v>
      </c>
      <c r="D18" s="32">
        <v>16</v>
      </c>
      <c r="E18" s="32">
        <v>26</v>
      </c>
      <c r="F18" s="32">
        <v>17</v>
      </c>
      <c r="G18" s="32">
        <v>1</v>
      </c>
      <c r="H18" s="32">
        <v>1</v>
      </c>
      <c r="I18" s="32">
        <v>2</v>
      </c>
      <c r="J18" s="32">
        <v>7</v>
      </c>
      <c r="K18" s="32">
        <v>26</v>
      </c>
      <c r="L18" s="32">
        <v>18</v>
      </c>
      <c r="M18" s="32">
        <v>10</v>
      </c>
      <c r="N18" s="32">
        <v>4</v>
      </c>
      <c r="O18" s="32">
        <v>2</v>
      </c>
      <c r="P18" s="32">
        <v>7</v>
      </c>
      <c r="Q18" s="32">
        <v>9</v>
      </c>
      <c r="R18" s="32">
        <v>13</v>
      </c>
      <c r="S18" s="32">
        <v>36</v>
      </c>
      <c r="T18" s="32">
        <v>10</v>
      </c>
      <c r="U18" s="32">
        <v>22</v>
      </c>
      <c r="V18" s="32">
        <v>10</v>
      </c>
      <c r="W18" s="32">
        <v>12</v>
      </c>
      <c r="X18" s="32">
        <v>3</v>
      </c>
      <c r="Y18" s="32">
        <v>2</v>
      </c>
      <c r="Z18" s="32">
        <v>8</v>
      </c>
    </row>
    <row r="19" spans="1:26" ht="15.95" customHeight="1">
      <c r="A19" s="16" t="s">
        <v>11</v>
      </c>
      <c r="B19" s="32">
        <v>91</v>
      </c>
      <c r="C19" s="32">
        <v>16</v>
      </c>
      <c r="D19" s="32">
        <v>25</v>
      </c>
      <c r="E19" s="32">
        <v>25</v>
      </c>
      <c r="F19" s="32">
        <v>23</v>
      </c>
      <c r="G19" s="32">
        <v>0</v>
      </c>
      <c r="H19" s="32">
        <v>2</v>
      </c>
      <c r="I19" s="32">
        <v>2</v>
      </c>
      <c r="J19" s="32">
        <v>8</v>
      </c>
      <c r="K19" s="32">
        <v>31</v>
      </c>
      <c r="L19" s="32">
        <v>31</v>
      </c>
      <c r="M19" s="32">
        <v>13</v>
      </c>
      <c r="N19" s="32">
        <v>6</v>
      </c>
      <c r="O19" s="32">
        <v>5</v>
      </c>
      <c r="P19" s="32">
        <v>19</v>
      </c>
      <c r="Q19" s="32">
        <v>14</v>
      </c>
      <c r="R19" s="32">
        <v>24</v>
      </c>
      <c r="S19" s="32">
        <v>29</v>
      </c>
      <c r="T19" s="32">
        <v>15</v>
      </c>
      <c r="U19" s="32">
        <v>13</v>
      </c>
      <c r="V19" s="32">
        <v>19</v>
      </c>
      <c r="W19" s="32">
        <v>26</v>
      </c>
      <c r="X19" s="32">
        <v>8</v>
      </c>
      <c r="Y19" s="32">
        <v>4</v>
      </c>
      <c r="Z19" s="32">
        <v>6</v>
      </c>
    </row>
    <row r="20" spans="1:26" ht="15.95" customHeight="1">
      <c r="A20" s="16" t="s">
        <v>10</v>
      </c>
      <c r="B20" s="32">
        <v>44</v>
      </c>
      <c r="C20" s="32">
        <v>6</v>
      </c>
      <c r="D20" s="32">
        <v>10</v>
      </c>
      <c r="E20" s="32">
        <v>14</v>
      </c>
      <c r="F20" s="32">
        <v>14</v>
      </c>
      <c r="G20" s="32">
        <v>0</v>
      </c>
      <c r="H20" s="32">
        <v>0</v>
      </c>
      <c r="I20" s="32">
        <v>0</v>
      </c>
      <c r="J20" s="32">
        <v>7</v>
      </c>
      <c r="K20" s="32">
        <v>24</v>
      </c>
      <c r="L20" s="32">
        <v>11</v>
      </c>
      <c r="M20" s="32">
        <v>2</v>
      </c>
      <c r="N20" s="32">
        <v>0</v>
      </c>
      <c r="O20" s="32">
        <v>17</v>
      </c>
      <c r="P20" s="32">
        <v>5</v>
      </c>
      <c r="Q20" s="32">
        <v>5</v>
      </c>
      <c r="R20" s="32">
        <v>7</v>
      </c>
      <c r="S20" s="32">
        <v>10</v>
      </c>
      <c r="T20" s="32">
        <v>10</v>
      </c>
      <c r="U20" s="32">
        <v>10</v>
      </c>
      <c r="V20" s="32">
        <v>7</v>
      </c>
      <c r="W20" s="32">
        <v>5</v>
      </c>
      <c r="X20" s="32">
        <v>3</v>
      </c>
      <c r="Y20" s="32">
        <v>1</v>
      </c>
      <c r="Z20" s="32">
        <v>8</v>
      </c>
    </row>
    <row r="21" spans="1:26" ht="15.95" customHeight="1">
      <c r="A21" s="16" t="s">
        <v>9</v>
      </c>
      <c r="B21" s="32">
        <v>58</v>
      </c>
      <c r="C21" s="32">
        <v>2</v>
      </c>
      <c r="D21" s="32">
        <v>11</v>
      </c>
      <c r="E21" s="32">
        <v>16</v>
      </c>
      <c r="F21" s="32">
        <v>15</v>
      </c>
      <c r="G21" s="32">
        <v>5</v>
      </c>
      <c r="H21" s="32">
        <v>9</v>
      </c>
      <c r="I21" s="32">
        <v>0</v>
      </c>
      <c r="J21" s="32">
        <v>11</v>
      </c>
      <c r="K21" s="32">
        <v>25</v>
      </c>
      <c r="L21" s="32">
        <v>13</v>
      </c>
      <c r="M21" s="32">
        <v>9</v>
      </c>
      <c r="N21" s="32">
        <v>0</v>
      </c>
      <c r="O21" s="32">
        <v>4</v>
      </c>
      <c r="P21" s="32">
        <v>8</v>
      </c>
      <c r="Q21" s="32">
        <v>10</v>
      </c>
      <c r="R21" s="32">
        <v>15</v>
      </c>
      <c r="S21" s="32">
        <v>21</v>
      </c>
      <c r="T21" s="32">
        <v>12</v>
      </c>
      <c r="U21" s="32">
        <v>12</v>
      </c>
      <c r="V21" s="32">
        <v>19</v>
      </c>
      <c r="W21" s="32">
        <v>8</v>
      </c>
      <c r="X21" s="32">
        <v>3</v>
      </c>
      <c r="Y21" s="32">
        <v>1</v>
      </c>
      <c r="Z21" s="32">
        <v>3</v>
      </c>
    </row>
    <row r="22" spans="1:26" ht="15.95" customHeight="1">
      <c r="A22" s="16" t="s">
        <v>8</v>
      </c>
      <c r="B22" s="32">
        <v>125</v>
      </c>
      <c r="C22" s="32">
        <v>23</v>
      </c>
      <c r="D22" s="32">
        <v>28</v>
      </c>
      <c r="E22" s="32">
        <v>32</v>
      </c>
      <c r="F22" s="32">
        <v>39</v>
      </c>
      <c r="G22" s="32">
        <v>1</v>
      </c>
      <c r="H22" s="32">
        <v>2</v>
      </c>
      <c r="I22" s="32">
        <v>0</v>
      </c>
      <c r="J22" s="32">
        <v>19</v>
      </c>
      <c r="K22" s="32">
        <v>43</v>
      </c>
      <c r="L22" s="32">
        <v>38</v>
      </c>
      <c r="M22" s="32">
        <v>19</v>
      </c>
      <c r="N22" s="32">
        <v>6</v>
      </c>
      <c r="O22" s="32">
        <v>6</v>
      </c>
      <c r="P22" s="32">
        <v>10</v>
      </c>
      <c r="Q22" s="32">
        <v>18</v>
      </c>
      <c r="R22" s="32">
        <v>41</v>
      </c>
      <c r="S22" s="32">
        <v>50</v>
      </c>
      <c r="T22" s="32">
        <v>18</v>
      </c>
      <c r="U22" s="32">
        <v>25</v>
      </c>
      <c r="V22" s="32">
        <v>25</v>
      </c>
      <c r="W22" s="32">
        <v>33</v>
      </c>
      <c r="X22" s="32">
        <v>15</v>
      </c>
      <c r="Y22" s="32">
        <v>3</v>
      </c>
      <c r="Z22" s="32">
        <v>6</v>
      </c>
    </row>
    <row r="23" spans="1:26" ht="15.95" customHeight="1">
      <c r="A23" s="16" t="s">
        <v>7</v>
      </c>
      <c r="B23" s="32">
        <v>129</v>
      </c>
      <c r="C23" s="32">
        <v>14</v>
      </c>
      <c r="D23" s="32">
        <v>30</v>
      </c>
      <c r="E23" s="32">
        <v>47</v>
      </c>
      <c r="F23" s="32">
        <v>35</v>
      </c>
      <c r="G23" s="32">
        <v>2</v>
      </c>
      <c r="H23" s="32">
        <v>1</v>
      </c>
      <c r="I23" s="32">
        <v>2</v>
      </c>
      <c r="J23" s="32">
        <v>23</v>
      </c>
      <c r="K23" s="32">
        <v>45</v>
      </c>
      <c r="L23" s="32">
        <v>37</v>
      </c>
      <c r="M23" s="32">
        <v>18</v>
      </c>
      <c r="N23" s="32">
        <v>4</v>
      </c>
      <c r="O23" s="32">
        <v>17</v>
      </c>
      <c r="P23" s="32">
        <v>21</v>
      </c>
      <c r="Q23" s="32">
        <v>19</v>
      </c>
      <c r="R23" s="32">
        <v>25</v>
      </c>
      <c r="S23" s="32">
        <v>47</v>
      </c>
      <c r="T23" s="32">
        <v>26</v>
      </c>
      <c r="U23" s="32">
        <v>32</v>
      </c>
      <c r="V23" s="32">
        <v>18</v>
      </c>
      <c r="W23" s="32">
        <v>27</v>
      </c>
      <c r="X23" s="32">
        <v>18</v>
      </c>
      <c r="Y23" s="32">
        <v>4</v>
      </c>
      <c r="Z23" s="32">
        <v>4</v>
      </c>
    </row>
    <row r="24" spans="1:26" ht="15.95" customHeight="1">
      <c r="A24" s="16" t="s">
        <v>6</v>
      </c>
      <c r="B24" s="32">
        <v>139</v>
      </c>
      <c r="C24" s="32">
        <v>18</v>
      </c>
      <c r="D24" s="32">
        <v>30</v>
      </c>
      <c r="E24" s="32">
        <v>32</v>
      </c>
      <c r="F24" s="32">
        <v>55</v>
      </c>
      <c r="G24" s="32">
        <v>1</v>
      </c>
      <c r="H24" s="32">
        <v>3</v>
      </c>
      <c r="I24" s="32">
        <v>0</v>
      </c>
      <c r="J24" s="32">
        <v>18</v>
      </c>
      <c r="K24" s="32">
        <v>49</v>
      </c>
      <c r="L24" s="32">
        <v>41</v>
      </c>
      <c r="M24" s="32">
        <v>20</v>
      </c>
      <c r="N24" s="32">
        <v>11</v>
      </c>
      <c r="O24" s="32">
        <v>11</v>
      </c>
      <c r="P24" s="32">
        <v>26</v>
      </c>
      <c r="Q24" s="32">
        <v>16</v>
      </c>
      <c r="R24" s="32">
        <v>39</v>
      </c>
      <c r="S24" s="32">
        <v>47</v>
      </c>
      <c r="T24" s="32">
        <v>26</v>
      </c>
      <c r="U24" s="32">
        <v>39</v>
      </c>
      <c r="V24" s="32">
        <v>24</v>
      </c>
      <c r="W24" s="32">
        <v>27</v>
      </c>
      <c r="X24" s="32">
        <v>14</v>
      </c>
      <c r="Y24" s="32">
        <v>8</v>
      </c>
      <c r="Z24" s="32">
        <v>1</v>
      </c>
    </row>
    <row r="25" spans="1:26" ht="15.95" customHeight="1">
      <c r="A25" s="16" t="s">
        <v>5</v>
      </c>
      <c r="B25" s="32">
        <v>93</v>
      </c>
      <c r="C25" s="32">
        <v>9</v>
      </c>
      <c r="D25" s="32">
        <v>16</v>
      </c>
      <c r="E25" s="32">
        <v>22</v>
      </c>
      <c r="F25" s="32">
        <v>25</v>
      </c>
      <c r="G25" s="32">
        <v>11</v>
      </c>
      <c r="H25" s="32">
        <v>10</v>
      </c>
      <c r="I25" s="32">
        <v>2</v>
      </c>
      <c r="J25" s="32">
        <v>13</v>
      </c>
      <c r="K25" s="32">
        <v>35</v>
      </c>
      <c r="L25" s="32">
        <v>27</v>
      </c>
      <c r="M25" s="32">
        <v>11</v>
      </c>
      <c r="N25" s="32">
        <v>5</v>
      </c>
      <c r="O25" s="32">
        <v>3</v>
      </c>
      <c r="P25" s="32">
        <v>13</v>
      </c>
      <c r="Q25" s="32">
        <v>9</v>
      </c>
      <c r="R25" s="32">
        <v>26</v>
      </c>
      <c r="S25" s="32">
        <v>42</v>
      </c>
      <c r="T25" s="32">
        <v>14</v>
      </c>
      <c r="U25" s="32">
        <v>28</v>
      </c>
      <c r="V25" s="32">
        <v>17</v>
      </c>
      <c r="W25" s="32">
        <v>17</v>
      </c>
      <c r="X25" s="32">
        <v>6</v>
      </c>
      <c r="Y25" s="32">
        <v>2</v>
      </c>
      <c r="Z25" s="32">
        <v>9</v>
      </c>
    </row>
    <row r="26" spans="1:26" ht="15.95" customHeight="1">
      <c r="A26" s="16" t="s">
        <v>4</v>
      </c>
      <c r="B26" s="32">
        <v>16</v>
      </c>
      <c r="C26" s="32">
        <v>3</v>
      </c>
      <c r="D26" s="32">
        <v>6</v>
      </c>
      <c r="E26" s="32">
        <v>3</v>
      </c>
      <c r="F26" s="32">
        <v>4</v>
      </c>
      <c r="G26" s="32">
        <v>0</v>
      </c>
      <c r="H26" s="32">
        <v>0</v>
      </c>
      <c r="I26" s="32">
        <v>0</v>
      </c>
      <c r="J26" s="32">
        <v>0</v>
      </c>
      <c r="K26" s="32">
        <v>5</v>
      </c>
      <c r="L26" s="32">
        <v>11</v>
      </c>
      <c r="M26" s="32">
        <v>0</v>
      </c>
      <c r="N26" s="32">
        <v>0</v>
      </c>
      <c r="O26" s="32">
        <v>3</v>
      </c>
      <c r="P26" s="32">
        <v>3</v>
      </c>
      <c r="Q26" s="32">
        <v>1</v>
      </c>
      <c r="R26" s="32">
        <v>5</v>
      </c>
      <c r="S26" s="32">
        <v>4</v>
      </c>
      <c r="T26" s="32">
        <v>2</v>
      </c>
      <c r="U26" s="32">
        <v>5</v>
      </c>
      <c r="V26" s="32">
        <v>2</v>
      </c>
      <c r="W26" s="32">
        <v>5</v>
      </c>
      <c r="X26" s="32">
        <v>1</v>
      </c>
      <c r="Y26" s="32">
        <v>0</v>
      </c>
      <c r="Z26" s="32">
        <v>1</v>
      </c>
    </row>
    <row r="27" spans="1:26" ht="15.95" customHeight="1">
      <c r="A27" s="16" t="s">
        <v>3</v>
      </c>
      <c r="B27" s="32">
        <v>72</v>
      </c>
      <c r="C27" s="32">
        <v>10</v>
      </c>
      <c r="D27" s="32">
        <v>21</v>
      </c>
      <c r="E27" s="32">
        <v>20</v>
      </c>
      <c r="F27" s="32">
        <v>19</v>
      </c>
      <c r="G27" s="32">
        <v>1</v>
      </c>
      <c r="H27" s="32">
        <v>1</v>
      </c>
      <c r="I27" s="32">
        <v>0</v>
      </c>
      <c r="J27" s="32">
        <v>8</v>
      </c>
      <c r="K27" s="32">
        <v>13</v>
      </c>
      <c r="L27" s="32">
        <v>37</v>
      </c>
      <c r="M27" s="32">
        <v>9</v>
      </c>
      <c r="N27" s="32">
        <v>5</v>
      </c>
      <c r="O27" s="32">
        <v>1</v>
      </c>
      <c r="P27" s="32">
        <v>10</v>
      </c>
      <c r="Q27" s="32">
        <v>11</v>
      </c>
      <c r="R27" s="32">
        <v>21</v>
      </c>
      <c r="S27" s="32">
        <v>29</v>
      </c>
      <c r="T27" s="32">
        <v>9</v>
      </c>
      <c r="U27" s="32">
        <v>13</v>
      </c>
      <c r="V27" s="32">
        <v>10</v>
      </c>
      <c r="W27" s="32">
        <v>24</v>
      </c>
      <c r="X27" s="32">
        <v>9</v>
      </c>
      <c r="Y27" s="32">
        <v>2</v>
      </c>
      <c r="Z27" s="32">
        <v>5</v>
      </c>
    </row>
    <row r="28" spans="1:26" ht="15.95" customHeight="1">
      <c r="A28" s="15" t="s">
        <v>2</v>
      </c>
      <c r="B28" s="33">
        <v>239</v>
      </c>
      <c r="C28" s="33">
        <v>22</v>
      </c>
      <c r="D28" s="33">
        <v>68</v>
      </c>
      <c r="E28" s="33">
        <v>60</v>
      </c>
      <c r="F28" s="33">
        <v>59</v>
      </c>
      <c r="G28" s="33">
        <v>17</v>
      </c>
      <c r="H28" s="33">
        <v>13</v>
      </c>
      <c r="I28" s="33">
        <v>3</v>
      </c>
      <c r="J28" s="33">
        <v>37</v>
      </c>
      <c r="K28" s="33">
        <v>104</v>
      </c>
      <c r="L28" s="33">
        <v>70</v>
      </c>
      <c r="M28" s="33">
        <v>18</v>
      </c>
      <c r="N28" s="33">
        <v>7</v>
      </c>
      <c r="O28" s="33">
        <v>55</v>
      </c>
      <c r="P28" s="33">
        <v>29</v>
      </c>
      <c r="Q28" s="33">
        <v>34</v>
      </c>
      <c r="R28" s="33">
        <v>49</v>
      </c>
      <c r="S28" s="33">
        <v>72</v>
      </c>
      <c r="T28" s="33">
        <v>68</v>
      </c>
      <c r="U28" s="33">
        <v>57</v>
      </c>
      <c r="V28" s="33">
        <v>36</v>
      </c>
      <c r="W28" s="33">
        <v>36</v>
      </c>
      <c r="X28" s="33">
        <v>17</v>
      </c>
      <c r="Y28" s="33">
        <v>6</v>
      </c>
      <c r="Z28" s="33">
        <v>19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482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4718</v>
      </c>
      <c r="C7" s="31">
        <v>296</v>
      </c>
      <c r="D7" s="31">
        <v>538</v>
      </c>
      <c r="E7" s="31">
        <v>643</v>
      </c>
      <c r="F7" s="31">
        <v>789</v>
      </c>
      <c r="G7" s="31">
        <v>917</v>
      </c>
      <c r="H7" s="31">
        <v>1535</v>
      </c>
      <c r="I7" s="31">
        <v>287</v>
      </c>
      <c r="J7" s="31">
        <v>1728</v>
      </c>
      <c r="K7" s="31">
        <v>1924</v>
      </c>
      <c r="L7" s="31">
        <v>712</v>
      </c>
      <c r="M7" s="31">
        <v>57</v>
      </c>
      <c r="N7" s="31">
        <v>10</v>
      </c>
      <c r="O7" s="31">
        <v>347</v>
      </c>
      <c r="P7" s="31">
        <v>742</v>
      </c>
      <c r="Q7" s="31">
        <v>764</v>
      </c>
      <c r="R7" s="31">
        <v>989</v>
      </c>
      <c r="S7" s="31">
        <v>1876</v>
      </c>
      <c r="T7" s="31">
        <v>1439</v>
      </c>
      <c r="U7" s="31">
        <v>1531</v>
      </c>
      <c r="V7" s="31">
        <v>698</v>
      </c>
      <c r="W7" s="31">
        <v>376</v>
      </c>
      <c r="X7" s="31">
        <v>44</v>
      </c>
      <c r="Y7" s="31">
        <v>6</v>
      </c>
      <c r="Z7" s="31">
        <v>624</v>
      </c>
    </row>
    <row r="8" spans="1:26" ht="15.95" customHeight="1">
      <c r="A8" s="16" t="s">
        <v>22</v>
      </c>
      <c r="B8" s="32">
        <v>423</v>
      </c>
      <c r="C8" s="32">
        <v>9</v>
      </c>
      <c r="D8" s="32">
        <v>19</v>
      </c>
      <c r="E8" s="32">
        <v>44</v>
      </c>
      <c r="F8" s="32">
        <v>49</v>
      </c>
      <c r="G8" s="32">
        <v>94</v>
      </c>
      <c r="H8" s="32">
        <v>208</v>
      </c>
      <c r="I8" s="32">
        <v>29</v>
      </c>
      <c r="J8" s="32">
        <v>156</v>
      </c>
      <c r="K8" s="32">
        <v>169</v>
      </c>
      <c r="L8" s="32">
        <v>64</v>
      </c>
      <c r="M8" s="32">
        <v>3</v>
      </c>
      <c r="N8" s="32">
        <v>2</v>
      </c>
      <c r="O8" s="32">
        <v>13</v>
      </c>
      <c r="P8" s="32">
        <v>63</v>
      </c>
      <c r="Q8" s="32">
        <v>69</v>
      </c>
      <c r="R8" s="32">
        <v>79</v>
      </c>
      <c r="S8" s="32">
        <v>199</v>
      </c>
      <c r="T8" s="32">
        <v>120</v>
      </c>
      <c r="U8" s="32">
        <v>134</v>
      </c>
      <c r="V8" s="32">
        <v>77</v>
      </c>
      <c r="W8" s="32">
        <v>34</v>
      </c>
      <c r="X8" s="32">
        <v>3</v>
      </c>
      <c r="Y8" s="32">
        <v>0</v>
      </c>
      <c r="Z8" s="32">
        <v>55</v>
      </c>
    </row>
    <row r="9" spans="1:26" ht="15.95" customHeight="1">
      <c r="A9" s="16" t="s">
        <v>21</v>
      </c>
      <c r="B9" s="32">
        <v>274</v>
      </c>
      <c r="C9" s="32">
        <v>7</v>
      </c>
      <c r="D9" s="32">
        <v>6</v>
      </c>
      <c r="E9" s="32">
        <v>31</v>
      </c>
      <c r="F9" s="32">
        <v>41</v>
      </c>
      <c r="G9" s="32">
        <v>69</v>
      </c>
      <c r="H9" s="32">
        <v>120</v>
      </c>
      <c r="I9" s="32">
        <v>31</v>
      </c>
      <c r="J9" s="32">
        <v>109</v>
      </c>
      <c r="K9" s="32">
        <v>101</v>
      </c>
      <c r="L9" s="32">
        <v>31</v>
      </c>
      <c r="M9" s="32">
        <v>1</v>
      </c>
      <c r="N9" s="32">
        <v>1</v>
      </c>
      <c r="O9" s="32">
        <v>11</v>
      </c>
      <c r="P9" s="32">
        <v>46</v>
      </c>
      <c r="Q9" s="32">
        <v>47</v>
      </c>
      <c r="R9" s="32">
        <v>55</v>
      </c>
      <c r="S9" s="32">
        <v>115</v>
      </c>
      <c r="T9" s="32">
        <v>112</v>
      </c>
      <c r="U9" s="32">
        <v>76</v>
      </c>
      <c r="V9" s="32">
        <v>21</v>
      </c>
      <c r="W9" s="32">
        <v>13</v>
      </c>
      <c r="X9" s="32">
        <v>0</v>
      </c>
      <c r="Y9" s="32">
        <v>1</v>
      </c>
      <c r="Z9" s="32">
        <v>51</v>
      </c>
    </row>
    <row r="10" spans="1:26" ht="15.95" customHeight="1">
      <c r="A10" s="16" t="s">
        <v>20</v>
      </c>
      <c r="B10" s="32">
        <v>313</v>
      </c>
      <c r="C10" s="32">
        <v>18</v>
      </c>
      <c r="D10" s="32">
        <v>26</v>
      </c>
      <c r="E10" s="32">
        <v>41</v>
      </c>
      <c r="F10" s="32">
        <v>41</v>
      </c>
      <c r="G10" s="32">
        <v>73</v>
      </c>
      <c r="H10" s="32">
        <v>114</v>
      </c>
      <c r="I10" s="32">
        <v>18</v>
      </c>
      <c r="J10" s="32">
        <v>134</v>
      </c>
      <c r="K10" s="32">
        <v>123</v>
      </c>
      <c r="L10" s="32">
        <v>33</v>
      </c>
      <c r="M10" s="32">
        <v>5</v>
      </c>
      <c r="N10" s="32">
        <v>0</v>
      </c>
      <c r="O10" s="32">
        <v>11</v>
      </c>
      <c r="P10" s="32">
        <v>43</v>
      </c>
      <c r="Q10" s="32">
        <v>42</v>
      </c>
      <c r="R10" s="32">
        <v>101</v>
      </c>
      <c r="S10" s="32">
        <v>116</v>
      </c>
      <c r="T10" s="32">
        <v>85</v>
      </c>
      <c r="U10" s="32">
        <v>123</v>
      </c>
      <c r="V10" s="32">
        <v>46</v>
      </c>
      <c r="W10" s="32">
        <v>19</v>
      </c>
      <c r="X10" s="32">
        <v>3</v>
      </c>
      <c r="Y10" s="32">
        <v>1</v>
      </c>
      <c r="Z10" s="32">
        <v>36</v>
      </c>
    </row>
    <row r="11" spans="1:26" ht="15.95" customHeight="1">
      <c r="A11" s="16" t="s">
        <v>19</v>
      </c>
      <c r="B11" s="32">
        <v>137</v>
      </c>
      <c r="C11" s="32">
        <v>14</v>
      </c>
      <c r="D11" s="32">
        <v>24</v>
      </c>
      <c r="E11" s="32">
        <v>30</v>
      </c>
      <c r="F11" s="32">
        <v>24</v>
      </c>
      <c r="G11" s="32">
        <v>29</v>
      </c>
      <c r="H11" s="32">
        <v>16</v>
      </c>
      <c r="I11" s="32">
        <v>5</v>
      </c>
      <c r="J11" s="32">
        <v>62</v>
      </c>
      <c r="K11" s="32">
        <v>47</v>
      </c>
      <c r="L11" s="32">
        <v>18</v>
      </c>
      <c r="M11" s="32">
        <v>4</v>
      </c>
      <c r="N11" s="32">
        <v>1</v>
      </c>
      <c r="O11" s="32">
        <v>11</v>
      </c>
      <c r="P11" s="32">
        <v>24</v>
      </c>
      <c r="Q11" s="32">
        <v>22</v>
      </c>
      <c r="R11" s="32">
        <v>24</v>
      </c>
      <c r="S11" s="32">
        <v>56</v>
      </c>
      <c r="T11" s="32">
        <v>34</v>
      </c>
      <c r="U11" s="32">
        <v>45</v>
      </c>
      <c r="V11" s="32">
        <v>21</v>
      </c>
      <c r="W11" s="32">
        <v>11</v>
      </c>
      <c r="X11" s="32">
        <v>3</v>
      </c>
      <c r="Y11" s="32">
        <v>3</v>
      </c>
      <c r="Z11" s="32">
        <v>20</v>
      </c>
    </row>
    <row r="12" spans="1:26" ht="15.95" customHeight="1">
      <c r="A12" s="16" t="s">
        <v>18</v>
      </c>
      <c r="B12" s="32">
        <v>138</v>
      </c>
      <c r="C12" s="32">
        <v>10</v>
      </c>
      <c r="D12" s="32">
        <v>12</v>
      </c>
      <c r="E12" s="32">
        <v>22</v>
      </c>
      <c r="F12" s="32">
        <v>28</v>
      </c>
      <c r="G12" s="32">
        <v>26</v>
      </c>
      <c r="H12" s="32">
        <v>40</v>
      </c>
      <c r="I12" s="32">
        <v>6</v>
      </c>
      <c r="J12" s="32">
        <v>51</v>
      </c>
      <c r="K12" s="32">
        <v>56</v>
      </c>
      <c r="L12" s="32">
        <v>24</v>
      </c>
      <c r="M12" s="32">
        <v>1</v>
      </c>
      <c r="N12" s="32">
        <v>0</v>
      </c>
      <c r="O12" s="32">
        <v>8</v>
      </c>
      <c r="P12" s="32">
        <v>21</v>
      </c>
      <c r="Q12" s="32">
        <v>29</v>
      </c>
      <c r="R12" s="32">
        <v>35</v>
      </c>
      <c r="S12" s="32">
        <v>45</v>
      </c>
      <c r="T12" s="32">
        <v>35</v>
      </c>
      <c r="U12" s="32">
        <v>54</v>
      </c>
      <c r="V12" s="32">
        <v>22</v>
      </c>
      <c r="W12" s="32">
        <v>10</v>
      </c>
      <c r="X12" s="32">
        <v>0</v>
      </c>
      <c r="Y12" s="32">
        <v>0</v>
      </c>
      <c r="Z12" s="32">
        <v>17</v>
      </c>
    </row>
    <row r="13" spans="1:26" ht="15.95" customHeight="1">
      <c r="A13" s="16" t="s">
        <v>17</v>
      </c>
      <c r="B13" s="32">
        <v>184</v>
      </c>
      <c r="C13" s="32">
        <v>6</v>
      </c>
      <c r="D13" s="32">
        <v>22</v>
      </c>
      <c r="E13" s="32">
        <v>23</v>
      </c>
      <c r="F13" s="32">
        <v>29</v>
      </c>
      <c r="G13" s="32">
        <v>24</v>
      </c>
      <c r="H13" s="32">
        <v>80</v>
      </c>
      <c r="I13" s="32">
        <v>10</v>
      </c>
      <c r="J13" s="32">
        <v>78</v>
      </c>
      <c r="K13" s="32">
        <v>68</v>
      </c>
      <c r="L13" s="32">
        <v>27</v>
      </c>
      <c r="M13" s="32">
        <v>1</v>
      </c>
      <c r="N13" s="32">
        <v>0</v>
      </c>
      <c r="O13" s="32">
        <v>8</v>
      </c>
      <c r="P13" s="32">
        <v>25</v>
      </c>
      <c r="Q13" s="32">
        <v>28</v>
      </c>
      <c r="R13" s="32">
        <v>49</v>
      </c>
      <c r="S13" s="32">
        <v>74</v>
      </c>
      <c r="T13" s="32">
        <v>44</v>
      </c>
      <c r="U13" s="32">
        <v>76</v>
      </c>
      <c r="V13" s="32">
        <v>29</v>
      </c>
      <c r="W13" s="32">
        <v>12</v>
      </c>
      <c r="X13" s="32">
        <v>1</v>
      </c>
      <c r="Y13" s="32">
        <v>0</v>
      </c>
      <c r="Z13" s="32">
        <v>22</v>
      </c>
    </row>
    <row r="14" spans="1:26" ht="15.95" customHeight="1">
      <c r="A14" s="16" t="s">
        <v>16</v>
      </c>
      <c r="B14" s="32">
        <v>221</v>
      </c>
      <c r="C14" s="32">
        <v>10</v>
      </c>
      <c r="D14" s="32">
        <v>19</v>
      </c>
      <c r="E14" s="32">
        <v>23</v>
      </c>
      <c r="F14" s="32">
        <v>38</v>
      </c>
      <c r="G14" s="32">
        <v>42</v>
      </c>
      <c r="H14" s="32">
        <v>89</v>
      </c>
      <c r="I14" s="32">
        <v>16</v>
      </c>
      <c r="J14" s="32">
        <v>78</v>
      </c>
      <c r="K14" s="32">
        <v>90</v>
      </c>
      <c r="L14" s="32">
        <v>33</v>
      </c>
      <c r="M14" s="32">
        <v>3</v>
      </c>
      <c r="N14" s="32">
        <v>1</v>
      </c>
      <c r="O14" s="32">
        <v>18</v>
      </c>
      <c r="P14" s="32">
        <v>34</v>
      </c>
      <c r="Q14" s="32">
        <v>37</v>
      </c>
      <c r="R14" s="32">
        <v>37</v>
      </c>
      <c r="S14" s="32">
        <v>95</v>
      </c>
      <c r="T14" s="32">
        <v>63</v>
      </c>
      <c r="U14" s="32">
        <v>81</v>
      </c>
      <c r="V14" s="32">
        <v>28</v>
      </c>
      <c r="W14" s="32">
        <v>10</v>
      </c>
      <c r="X14" s="32">
        <v>0</v>
      </c>
      <c r="Y14" s="32">
        <v>0</v>
      </c>
      <c r="Z14" s="32">
        <v>39</v>
      </c>
    </row>
    <row r="15" spans="1:26" ht="15.95" customHeight="1">
      <c r="A15" s="16" t="s">
        <v>15</v>
      </c>
      <c r="B15" s="32">
        <v>63</v>
      </c>
      <c r="C15" s="32">
        <v>4</v>
      </c>
      <c r="D15" s="32">
        <v>16</v>
      </c>
      <c r="E15" s="32">
        <v>16</v>
      </c>
      <c r="F15" s="32">
        <v>14</v>
      </c>
      <c r="G15" s="32">
        <v>12</v>
      </c>
      <c r="H15" s="32">
        <v>1</v>
      </c>
      <c r="I15" s="32">
        <v>3</v>
      </c>
      <c r="J15" s="32">
        <v>19</v>
      </c>
      <c r="K15" s="32">
        <v>34</v>
      </c>
      <c r="L15" s="32">
        <v>6</v>
      </c>
      <c r="M15" s="32">
        <v>1</v>
      </c>
      <c r="N15" s="32">
        <v>0</v>
      </c>
      <c r="O15" s="32">
        <v>13</v>
      </c>
      <c r="P15" s="32">
        <v>10</v>
      </c>
      <c r="Q15" s="32">
        <v>14</v>
      </c>
      <c r="R15" s="32">
        <v>8</v>
      </c>
      <c r="S15" s="32">
        <v>18</v>
      </c>
      <c r="T15" s="32">
        <v>16</v>
      </c>
      <c r="U15" s="32">
        <v>20</v>
      </c>
      <c r="V15" s="32">
        <v>18</v>
      </c>
      <c r="W15" s="32">
        <v>5</v>
      </c>
      <c r="X15" s="32">
        <v>1</v>
      </c>
      <c r="Y15" s="32">
        <v>0</v>
      </c>
      <c r="Z15" s="32">
        <v>3</v>
      </c>
    </row>
    <row r="16" spans="1:26" ht="15.95" customHeight="1">
      <c r="A16" s="16" t="s">
        <v>14</v>
      </c>
      <c r="B16" s="32">
        <v>261</v>
      </c>
      <c r="C16" s="32">
        <v>21</v>
      </c>
      <c r="D16" s="32">
        <v>44</v>
      </c>
      <c r="E16" s="32">
        <v>39</v>
      </c>
      <c r="F16" s="32">
        <v>55</v>
      </c>
      <c r="G16" s="32">
        <v>44</v>
      </c>
      <c r="H16" s="32">
        <v>58</v>
      </c>
      <c r="I16" s="32">
        <v>5</v>
      </c>
      <c r="J16" s="32">
        <v>72</v>
      </c>
      <c r="K16" s="32">
        <v>114</v>
      </c>
      <c r="L16" s="32">
        <v>64</v>
      </c>
      <c r="M16" s="32">
        <v>5</v>
      </c>
      <c r="N16" s="32">
        <v>1</v>
      </c>
      <c r="O16" s="32">
        <v>31</v>
      </c>
      <c r="P16" s="32">
        <v>48</v>
      </c>
      <c r="Q16" s="32">
        <v>45</v>
      </c>
      <c r="R16" s="32">
        <v>37</v>
      </c>
      <c r="S16" s="32">
        <v>100</v>
      </c>
      <c r="T16" s="32">
        <v>66</v>
      </c>
      <c r="U16" s="32">
        <v>86</v>
      </c>
      <c r="V16" s="32">
        <v>51</v>
      </c>
      <c r="W16" s="32">
        <v>30</v>
      </c>
      <c r="X16" s="32">
        <v>13</v>
      </c>
      <c r="Y16" s="32">
        <v>0</v>
      </c>
      <c r="Z16" s="32">
        <v>15</v>
      </c>
    </row>
    <row r="17" spans="1:26" ht="15.95" customHeight="1">
      <c r="A17" s="16" t="s">
        <v>13</v>
      </c>
      <c r="B17" s="32">
        <v>237</v>
      </c>
      <c r="C17" s="32">
        <v>12</v>
      </c>
      <c r="D17" s="32">
        <v>21</v>
      </c>
      <c r="E17" s="32">
        <v>29</v>
      </c>
      <c r="F17" s="32">
        <v>30</v>
      </c>
      <c r="G17" s="32">
        <v>52</v>
      </c>
      <c r="H17" s="32">
        <v>93</v>
      </c>
      <c r="I17" s="32">
        <v>14</v>
      </c>
      <c r="J17" s="32">
        <v>97</v>
      </c>
      <c r="K17" s="32">
        <v>98</v>
      </c>
      <c r="L17" s="32">
        <v>26</v>
      </c>
      <c r="M17" s="32">
        <v>2</v>
      </c>
      <c r="N17" s="32">
        <v>0</v>
      </c>
      <c r="O17" s="32">
        <v>11</v>
      </c>
      <c r="P17" s="32">
        <v>34</v>
      </c>
      <c r="Q17" s="32">
        <v>31</v>
      </c>
      <c r="R17" s="32">
        <v>44</v>
      </c>
      <c r="S17" s="32">
        <v>117</v>
      </c>
      <c r="T17" s="32">
        <v>64</v>
      </c>
      <c r="U17" s="32">
        <v>91</v>
      </c>
      <c r="V17" s="32">
        <v>35</v>
      </c>
      <c r="W17" s="32">
        <v>20</v>
      </c>
      <c r="X17" s="32">
        <v>3</v>
      </c>
      <c r="Y17" s="32">
        <v>0</v>
      </c>
      <c r="Z17" s="32">
        <v>24</v>
      </c>
    </row>
    <row r="18" spans="1:26" ht="15.95" customHeight="1">
      <c r="A18" s="16" t="s">
        <v>12</v>
      </c>
      <c r="B18" s="32">
        <v>211</v>
      </c>
      <c r="C18" s="32">
        <v>12</v>
      </c>
      <c r="D18" s="32">
        <v>17</v>
      </c>
      <c r="E18" s="32">
        <v>27</v>
      </c>
      <c r="F18" s="32">
        <v>37</v>
      </c>
      <c r="G18" s="32">
        <v>33</v>
      </c>
      <c r="H18" s="32">
        <v>85</v>
      </c>
      <c r="I18" s="32">
        <v>17</v>
      </c>
      <c r="J18" s="32">
        <v>96</v>
      </c>
      <c r="K18" s="32">
        <v>65</v>
      </c>
      <c r="L18" s="32">
        <v>30</v>
      </c>
      <c r="M18" s="32">
        <v>3</v>
      </c>
      <c r="N18" s="32">
        <v>0</v>
      </c>
      <c r="O18" s="32">
        <v>5</v>
      </c>
      <c r="P18" s="32">
        <v>18</v>
      </c>
      <c r="Q18" s="32">
        <v>40</v>
      </c>
      <c r="R18" s="32">
        <v>56</v>
      </c>
      <c r="S18" s="32">
        <v>92</v>
      </c>
      <c r="T18" s="32">
        <v>61</v>
      </c>
      <c r="U18" s="32">
        <v>77</v>
      </c>
      <c r="V18" s="32">
        <v>15</v>
      </c>
      <c r="W18" s="32">
        <v>13</v>
      </c>
      <c r="X18" s="32">
        <v>0</v>
      </c>
      <c r="Y18" s="32">
        <v>0</v>
      </c>
      <c r="Z18" s="32">
        <v>45</v>
      </c>
    </row>
    <row r="19" spans="1:26" ht="15.95" customHeight="1">
      <c r="A19" s="16" t="s">
        <v>11</v>
      </c>
      <c r="B19" s="32">
        <v>153</v>
      </c>
      <c r="C19" s="32">
        <v>7</v>
      </c>
      <c r="D19" s="32">
        <v>20</v>
      </c>
      <c r="E19" s="32">
        <v>21</v>
      </c>
      <c r="F19" s="32">
        <v>39</v>
      </c>
      <c r="G19" s="32">
        <v>24</v>
      </c>
      <c r="H19" s="32">
        <v>42</v>
      </c>
      <c r="I19" s="32">
        <v>5</v>
      </c>
      <c r="J19" s="32">
        <v>51</v>
      </c>
      <c r="K19" s="32">
        <v>72</v>
      </c>
      <c r="L19" s="32">
        <v>24</v>
      </c>
      <c r="M19" s="32">
        <v>1</v>
      </c>
      <c r="N19" s="32">
        <v>0</v>
      </c>
      <c r="O19" s="32">
        <v>9</v>
      </c>
      <c r="P19" s="32">
        <v>34</v>
      </c>
      <c r="Q19" s="32">
        <v>24</v>
      </c>
      <c r="R19" s="32">
        <v>32</v>
      </c>
      <c r="S19" s="32">
        <v>54</v>
      </c>
      <c r="T19" s="32">
        <v>39</v>
      </c>
      <c r="U19" s="32">
        <v>44</v>
      </c>
      <c r="V19" s="32">
        <v>24</v>
      </c>
      <c r="W19" s="32">
        <v>19</v>
      </c>
      <c r="X19" s="32">
        <v>1</v>
      </c>
      <c r="Y19" s="32">
        <v>0</v>
      </c>
      <c r="Z19" s="32">
        <v>26</v>
      </c>
    </row>
    <row r="20" spans="1:26" ht="15.95" customHeight="1">
      <c r="A20" s="16" t="s">
        <v>10</v>
      </c>
      <c r="B20" s="32">
        <v>73</v>
      </c>
      <c r="C20" s="32">
        <v>7</v>
      </c>
      <c r="D20" s="32">
        <v>15</v>
      </c>
      <c r="E20" s="32">
        <v>19</v>
      </c>
      <c r="F20" s="32">
        <v>16</v>
      </c>
      <c r="G20" s="32">
        <v>8</v>
      </c>
      <c r="H20" s="32">
        <v>8</v>
      </c>
      <c r="I20" s="32">
        <v>5</v>
      </c>
      <c r="J20" s="32">
        <v>23</v>
      </c>
      <c r="K20" s="32">
        <v>39</v>
      </c>
      <c r="L20" s="32">
        <v>6</v>
      </c>
      <c r="M20" s="32">
        <v>0</v>
      </c>
      <c r="N20" s="32">
        <v>0</v>
      </c>
      <c r="O20" s="32">
        <v>9</v>
      </c>
      <c r="P20" s="32">
        <v>14</v>
      </c>
      <c r="Q20" s="32">
        <v>10</v>
      </c>
      <c r="R20" s="32">
        <v>19</v>
      </c>
      <c r="S20" s="32">
        <v>21</v>
      </c>
      <c r="T20" s="32">
        <v>11</v>
      </c>
      <c r="U20" s="32">
        <v>20</v>
      </c>
      <c r="V20" s="32">
        <v>15</v>
      </c>
      <c r="W20" s="32">
        <v>10</v>
      </c>
      <c r="X20" s="32">
        <v>0</v>
      </c>
      <c r="Y20" s="32">
        <v>0</v>
      </c>
      <c r="Z20" s="32">
        <v>17</v>
      </c>
    </row>
    <row r="21" spans="1:26" ht="15.95" customHeight="1">
      <c r="A21" s="16" t="s">
        <v>9</v>
      </c>
      <c r="B21" s="32">
        <v>172</v>
      </c>
      <c r="C21" s="32">
        <v>5</v>
      </c>
      <c r="D21" s="32">
        <v>13</v>
      </c>
      <c r="E21" s="32">
        <v>21</v>
      </c>
      <c r="F21" s="32">
        <v>33</v>
      </c>
      <c r="G21" s="32">
        <v>46</v>
      </c>
      <c r="H21" s="32">
        <v>54</v>
      </c>
      <c r="I21" s="32">
        <v>16</v>
      </c>
      <c r="J21" s="32">
        <v>89</v>
      </c>
      <c r="K21" s="32">
        <v>44</v>
      </c>
      <c r="L21" s="32">
        <v>21</v>
      </c>
      <c r="M21" s="32">
        <v>1</v>
      </c>
      <c r="N21" s="32">
        <v>1</v>
      </c>
      <c r="O21" s="32">
        <v>6</v>
      </c>
      <c r="P21" s="32">
        <v>22</v>
      </c>
      <c r="Q21" s="32">
        <v>26</v>
      </c>
      <c r="R21" s="32">
        <v>49</v>
      </c>
      <c r="S21" s="32">
        <v>69</v>
      </c>
      <c r="T21" s="32">
        <v>64</v>
      </c>
      <c r="U21" s="32">
        <v>53</v>
      </c>
      <c r="V21" s="32">
        <v>22</v>
      </c>
      <c r="W21" s="32">
        <v>10</v>
      </c>
      <c r="X21" s="32">
        <v>1</v>
      </c>
      <c r="Y21" s="32">
        <v>0</v>
      </c>
      <c r="Z21" s="32">
        <v>22</v>
      </c>
    </row>
    <row r="22" spans="1:26" ht="15.95" customHeight="1">
      <c r="A22" s="16" t="s">
        <v>8</v>
      </c>
      <c r="B22" s="32">
        <v>229</v>
      </c>
      <c r="C22" s="32">
        <v>15</v>
      </c>
      <c r="D22" s="32">
        <v>26</v>
      </c>
      <c r="E22" s="32">
        <v>29</v>
      </c>
      <c r="F22" s="32">
        <v>39</v>
      </c>
      <c r="G22" s="32">
        <v>44</v>
      </c>
      <c r="H22" s="32">
        <v>76</v>
      </c>
      <c r="I22" s="32">
        <v>14</v>
      </c>
      <c r="J22" s="32">
        <v>78</v>
      </c>
      <c r="K22" s="32">
        <v>90</v>
      </c>
      <c r="L22" s="32">
        <v>41</v>
      </c>
      <c r="M22" s="32">
        <v>5</v>
      </c>
      <c r="N22" s="32">
        <v>1</v>
      </c>
      <c r="O22" s="32">
        <v>11</v>
      </c>
      <c r="P22" s="32">
        <v>40</v>
      </c>
      <c r="Q22" s="32">
        <v>33</v>
      </c>
      <c r="R22" s="32">
        <v>66</v>
      </c>
      <c r="S22" s="32">
        <v>79</v>
      </c>
      <c r="T22" s="32">
        <v>54</v>
      </c>
      <c r="U22" s="32">
        <v>64</v>
      </c>
      <c r="V22" s="32">
        <v>60</v>
      </c>
      <c r="W22" s="32">
        <v>24</v>
      </c>
      <c r="X22" s="32">
        <v>3</v>
      </c>
      <c r="Y22" s="32">
        <v>0</v>
      </c>
      <c r="Z22" s="32">
        <v>24</v>
      </c>
    </row>
    <row r="23" spans="1:26" ht="15.95" customHeight="1">
      <c r="A23" s="16" t="s">
        <v>7</v>
      </c>
      <c r="B23" s="32">
        <v>265</v>
      </c>
      <c r="C23" s="32">
        <v>13</v>
      </c>
      <c r="D23" s="32">
        <v>34</v>
      </c>
      <c r="E23" s="32">
        <v>40</v>
      </c>
      <c r="F23" s="32">
        <v>40</v>
      </c>
      <c r="G23" s="32">
        <v>37</v>
      </c>
      <c r="H23" s="32">
        <v>101</v>
      </c>
      <c r="I23" s="32">
        <v>18</v>
      </c>
      <c r="J23" s="32">
        <v>94</v>
      </c>
      <c r="K23" s="32">
        <v>108</v>
      </c>
      <c r="L23" s="32">
        <v>42</v>
      </c>
      <c r="M23" s="32">
        <v>3</v>
      </c>
      <c r="N23" s="32">
        <v>0</v>
      </c>
      <c r="O23" s="32">
        <v>16</v>
      </c>
      <c r="P23" s="32">
        <v>47</v>
      </c>
      <c r="Q23" s="32">
        <v>47</v>
      </c>
      <c r="R23" s="32">
        <v>48</v>
      </c>
      <c r="S23" s="32">
        <v>107</v>
      </c>
      <c r="T23" s="32">
        <v>92</v>
      </c>
      <c r="U23" s="32">
        <v>79</v>
      </c>
      <c r="V23" s="32">
        <v>33</v>
      </c>
      <c r="W23" s="32">
        <v>24</v>
      </c>
      <c r="X23" s="32">
        <v>4</v>
      </c>
      <c r="Y23" s="32">
        <v>0</v>
      </c>
      <c r="Z23" s="32">
        <v>33</v>
      </c>
    </row>
    <row r="24" spans="1:26" ht="15.95" customHeight="1">
      <c r="A24" s="16" t="s">
        <v>6</v>
      </c>
      <c r="B24" s="32">
        <v>367</v>
      </c>
      <c r="C24" s="32">
        <v>22</v>
      </c>
      <c r="D24" s="32">
        <v>32</v>
      </c>
      <c r="E24" s="32">
        <v>32</v>
      </c>
      <c r="F24" s="32">
        <v>52</v>
      </c>
      <c r="G24" s="32">
        <v>84</v>
      </c>
      <c r="H24" s="32">
        <v>145</v>
      </c>
      <c r="I24" s="32">
        <v>19</v>
      </c>
      <c r="J24" s="32">
        <v>133</v>
      </c>
      <c r="K24" s="32">
        <v>172</v>
      </c>
      <c r="L24" s="32">
        <v>39</v>
      </c>
      <c r="M24" s="32">
        <v>4</v>
      </c>
      <c r="N24" s="32">
        <v>0</v>
      </c>
      <c r="O24" s="32">
        <v>27</v>
      </c>
      <c r="P24" s="32">
        <v>68</v>
      </c>
      <c r="Q24" s="32">
        <v>61</v>
      </c>
      <c r="R24" s="32">
        <v>63</v>
      </c>
      <c r="S24" s="32">
        <v>148</v>
      </c>
      <c r="T24" s="32">
        <v>104</v>
      </c>
      <c r="U24" s="32">
        <v>139</v>
      </c>
      <c r="V24" s="32">
        <v>57</v>
      </c>
      <c r="W24" s="32">
        <v>27</v>
      </c>
      <c r="X24" s="32">
        <v>0</v>
      </c>
      <c r="Y24" s="32">
        <v>0</v>
      </c>
      <c r="Z24" s="32">
        <v>40</v>
      </c>
    </row>
    <row r="25" spans="1:26" ht="15.95" customHeight="1">
      <c r="A25" s="16" t="s">
        <v>5</v>
      </c>
      <c r="B25" s="32">
        <v>204</v>
      </c>
      <c r="C25" s="32">
        <v>9</v>
      </c>
      <c r="D25" s="32">
        <v>21</v>
      </c>
      <c r="E25" s="32">
        <v>23</v>
      </c>
      <c r="F25" s="32">
        <v>34</v>
      </c>
      <c r="G25" s="32">
        <v>34</v>
      </c>
      <c r="H25" s="32">
        <v>83</v>
      </c>
      <c r="I25" s="32">
        <v>14</v>
      </c>
      <c r="J25" s="32">
        <v>74</v>
      </c>
      <c r="K25" s="32">
        <v>88</v>
      </c>
      <c r="L25" s="32">
        <v>24</v>
      </c>
      <c r="M25" s="32">
        <v>3</v>
      </c>
      <c r="N25" s="32">
        <v>1</v>
      </c>
      <c r="O25" s="32">
        <v>5</v>
      </c>
      <c r="P25" s="32">
        <v>31</v>
      </c>
      <c r="Q25" s="32">
        <v>26</v>
      </c>
      <c r="R25" s="32">
        <v>58</v>
      </c>
      <c r="S25" s="32">
        <v>84</v>
      </c>
      <c r="T25" s="32">
        <v>63</v>
      </c>
      <c r="U25" s="32">
        <v>57</v>
      </c>
      <c r="V25" s="32">
        <v>31</v>
      </c>
      <c r="W25" s="32">
        <v>16</v>
      </c>
      <c r="X25" s="32">
        <v>1</v>
      </c>
      <c r="Y25" s="32">
        <v>1</v>
      </c>
      <c r="Z25" s="32">
        <v>35</v>
      </c>
    </row>
    <row r="26" spans="1:26" ht="15.95" customHeight="1">
      <c r="A26" s="16" t="s">
        <v>4</v>
      </c>
      <c r="B26" s="32">
        <v>45</v>
      </c>
      <c r="C26" s="32">
        <v>5</v>
      </c>
      <c r="D26" s="32">
        <v>8</v>
      </c>
      <c r="E26" s="32">
        <v>4</v>
      </c>
      <c r="F26" s="32">
        <v>10</v>
      </c>
      <c r="G26" s="32">
        <v>11</v>
      </c>
      <c r="H26" s="32">
        <v>7</v>
      </c>
      <c r="I26" s="32">
        <v>1</v>
      </c>
      <c r="J26" s="32">
        <v>18</v>
      </c>
      <c r="K26" s="32">
        <v>19</v>
      </c>
      <c r="L26" s="32">
        <v>5</v>
      </c>
      <c r="M26" s="32">
        <v>2</v>
      </c>
      <c r="N26" s="32">
        <v>0</v>
      </c>
      <c r="O26" s="32">
        <v>2</v>
      </c>
      <c r="P26" s="32">
        <v>11</v>
      </c>
      <c r="Q26" s="32">
        <v>6</v>
      </c>
      <c r="R26" s="32">
        <v>8</v>
      </c>
      <c r="S26" s="32">
        <v>18</v>
      </c>
      <c r="T26" s="32">
        <v>7</v>
      </c>
      <c r="U26" s="32">
        <v>16</v>
      </c>
      <c r="V26" s="32">
        <v>10</v>
      </c>
      <c r="W26" s="32">
        <v>2</v>
      </c>
      <c r="X26" s="32">
        <v>0</v>
      </c>
      <c r="Y26" s="32">
        <v>0</v>
      </c>
      <c r="Z26" s="32">
        <v>10</v>
      </c>
    </row>
    <row r="27" spans="1:26" ht="15.95" customHeight="1">
      <c r="A27" s="16" t="s">
        <v>3</v>
      </c>
      <c r="B27" s="32">
        <v>126</v>
      </c>
      <c r="C27" s="32">
        <v>11</v>
      </c>
      <c r="D27" s="32">
        <v>14</v>
      </c>
      <c r="E27" s="32">
        <v>19</v>
      </c>
      <c r="F27" s="32">
        <v>27</v>
      </c>
      <c r="G27" s="32">
        <v>28</v>
      </c>
      <c r="H27" s="32">
        <v>27</v>
      </c>
      <c r="I27" s="32">
        <v>10</v>
      </c>
      <c r="J27" s="32">
        <v>40</v>
      </c>
      <c r="K27" s="32">
        <v>55</v>
      </c>
      <c r="L27" s="32">
        <v>21</v>
      </c>
      <c r="M27" s="32">
        <v>0</v>
      </c>
      <c r="N27" s="32">
        <v>0</v>
      </c>
      <c r="O27" s="32">
        <v>13</v>
      </c>
      <c r="P27" s="32">
        <v>19</v>
      </c>
      <c r="Q27" s="32">
        <v>20</v>
      </c>
      <c r="R27" s="32">
        <v>22</v>
      </c>
      <c r="S27" s="32">
        <v>52</v>
      </c>
      <c r="T27" s="32">
        <v>44</v>
      </c>
      <c r="U27" s="32">
        <v>42</v>
      </c>
      <c r="V27" s="32">
        <v>14</v>
      </c>
      <c r="W27" s="32">
        <v>9</v>
      </c>
      <c r="X27" s="32">
        <v>0</v>
      </c>
      <c r="Y27" s="32">
        <v>0</v>
      </c>
      <c r="Z27" s="32">
        <v>17</v>
      </c>
    </row>
    <row r="28" spans="1:26" ht="15.95" customHeight="1">
      <c r="A28" s="15" t="s">
        <v>2</v>
      </c>
      <c r="B28" s="33">
        <v>622</v>
      </c>
      <c r="C28" s="33">
        <v>79</v>
      </c>
      <c r="D28" s="33">
        <v>129</v>
      </c>
      <c r="E28" s="33">
        <v>110</v>
      </c>
      <c r="F28" s="33">
        <v>113</v>
      </c>
      <c r="G28" s="33">
        <v>103</v>
      </c>
      <c r="H28" s="33">
        <v>88</v>
      </c>
      <c r="I28" s="33">
        <v>31</v>
      </c>
      <c r="J28" s="33">
        <v>176</v>
      </c>
      <c r="K28" s="33">
        <v>272</v>
      </c>
      <c r="L28" s="33">
        <v>133</v>
      </c>
      <c r="M28" s="33">
        <v>9</v>
      </c>
      <c r="N28" s="33">
        <v>1</v>
      </c>
      <c r="O28" s="33">
        <v>109</v>
      </c>
      <c r="P28" s="33">
        <v>90</v>
      </c>
      <c r="Q28" s="33">
        <v>107</v>
      </c>
      <c r="R28" s="33">
        <v>99</v>
      </c>
      <c r="S28" s="33">
        <v>217</v>
      </c>
      <c r="T28" s="33">
        <v>261</v>
      </c>
      <c r="U28" s="33">
        <v>154</v>
      </c>
      <c r="V28" s="33">
        <v>69</v>
      </c>
      <c r="W28" s="33">
        <v>58</v>
      </c>
      <c r="X28" s="33">
        <v>7</v>
      </c>
      <c r="Y28" s="33">
        <v>0</v>
      </c>
      <c r="Z28" s="33">
        <v>73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483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1244</v>
      </c>
      <c r="C7" s="31">
        <v>101</v>
      </c>
      <c r="D7" s="31">
        <v>225</v>
      </c>
      <c r="E7" s="31">
        <v>159</v>
      </c>
      <c r="F7" s="31">
        <v>185</v>
      </c>
      <c r="G7" s="31">
        <v>154</v>
      </c>
      <c r="H7" s="31">
        <v>420</v>
      </c>
      <c r="I7" s="31">
        <v>75</v>
      </c>
      <c r="J7" s="31">
        <v>209</v>
      </c>
      <c r="K7" s="31">
        <v>309</v>
      </c>
      <c r="L7" s="31">
        <v>332</v>
      </c>
      <c r="M7" s="31">
        <v>139</v>
      </c>
      <c r="N7" s="31">
        <v>180</v>
      </c>
      <c r="O7" s="31">
        <v>323</v>
      </c>
      <c r="P7" s="31">
        <v>210</v>
      </c>
      <c r="Q7" s="31">
        <v>154</v>
      </c>
      <c r="R7" s="31">
        <v>183</v>
      </c>
      <c r="S7" s="31">
        <v>374</v>
      </c>
      <c r="T7" s="31">
        <v>294</v>
      </c>
      <c r="U7" s="31">
        <v>198</v>
      </c>
      <c r="V7" s="31">
        <v>135</v>
      </c>
      <c r="W7" s="31">
        <v>126</v>
      </c>
      <c r="X7" s="31">
        <v>58</v>
      </c>
      <c r="Y7" s="31">
        <v>49</v>
      </c>
      <c r="Z7" s="31">
        <v>384</v>
      </c>
    </row>
    <row r="8" spans="1:26" ht="15.95" customHeight="1">
      <c r="A8" s="16" t="s">
        <v>22</v>
      </c>
      <c r="B8" s="32">
        <v>21</v>
      </c>
      <c r="C8" s="32">
        <v>5</v>
      </c>
      <c r="D8" s="32">
        <v>2</v>
      </c>
      <c r="E8" s="32">
        <v>1</v>
      </c>
      <c r="F8" s="32">
        <v>2</v>
      </c>
      <c r="G8" s="32">
        <v>4</v>
      </c>
      <c r="H8" s="32">
        <v>7</v>
      </c>
      <c r="I8" s="32">
        <v>0</v>
      </c>
      <c r="J8" s="32">
        <v>3</v>
      </c>
      <c r="K8" s="32">
        <v>6</v>
      </c>
      <c r="L8" s="32">
        <v>11</v>
      </c>
      <c r="M8" s="32">
        <v>0</v>
      </c>
      <c r="N8" s="32">
        <v>1</v>
      </c>
      <c r="O8" s="32">
        <v>7</v>
      </c>
      <c r="P8" s="32">
        <v>3</v>
      </c>
      <c r="Q8" s="32">
        <v>3</v>
      </c>
      <c r="R8" s="32">
        <v>4</v>
      </c>
      <c r="S8" s="32">
        <v>4</v>
      </c>
      <c r="T8" s="32">
        <v>5</v>
      </c>
      <c r="U8" s="32">
        <v>5</v>
      </c>
      <c r="V8" s="32">
        <v>4</v>
      </c>
      <c r="W8" s="32">
        <v>5</v>
      </c>
      <c r="X8" s="32">
        <v>1</v>
      </c>
      <c r="Y8" s="32">
        <v>0</v>
      </c>
      <c r="Z8" s="32">
        <v>1</v>
      </c>
    </row>
    <row r="9" spans="1:26" ht="15.95" customHeight="1">
      <c r="A9" s="16" t="s">
        <v>21</v>
      </c>
      <c r="B9" s="32">
        <v>6</v>
      </c>
      <c r="C9" s="32">
        <v>3</v>
      </c>
      <c r="D9" s="32">
        <v>0</v>
      </c>
      <c r="E9" s="32">
        <v>0</v>
      </c>
      <c r="F9" s="32">
        <v>2</v>
      </c>
      <c r="G9" s="32">
        <v>0</v>
      </c>
      <c r="H9" s="32">
        <v>1</v>
      </c>
      <c r="I9" s="32">
        <v>0</v>
      </c>
      <c r="J9" s="32">
        <v>3</v>
      </c>
      <c r="K9" s="32">
        <v>1</v>
      </c>
      <c r="L9" s="32">
        <v>1</v>
      </c>
      <c r="M9" s="32">
        <v>1</v>
      </c>
      <c r="N9" s="32">
        <v>0</v>
      </c>
      <c r="O9" s="32">
        <v>0</v>
      </c>
      <c r="P9" s="32">
        <v>1</v>
      </c>
      <c r="Q9" s="32">
        <v>2</v>
      </c>
      <c r="R9" s="32">
        <v>0</v>
      </c>
      <c r="S9" s="32">
        <v>3</v>
      </c>
      <c r="T9" s="32">
        <v>0</v>
      </c>
      <c r="U9" s="32">
        <v>2</v>
      </c>
      <c r="V9" s="32">
        <v>2</v>
      </c>
      <c r="W9" s="32">
        <v>1</v>
      </c>
      <c r="X9" s="32">
        <v>0</v>
      </c>
      <c r="Y9" s="32">
        <v>0</v>
      </c>
      <c r="Z9" s="32">
        <v>1</v>
      </c>
    </row>
    <row r="10" spans="1:26" ht="15.95" customHeight="1">
      <c r="A10" s="16" t="s">
        <v>20</v>
      </c>
      <c r="B10" s="32">
        <v>81</v>
      </c>
      <c r="C10" s="32">
        <v>4</v>
      </c>
      <c r="D10" s="32">
        <v>12</v>
      </c>
      <c r="E10" s="32">
        <v>9</v>
      </c>
      <c r="F10" s="32">
        <v>23</v>
      </c>
      <c r="G10" s="32">
        <v>14</v>
      </c>
      <c r="H10" s="32">
        <v>19</v>
      </c>
      <c r="I10" s="32">
        <v>10</v>
      </c>
      <c r="J10" s="32">
        <v>14</v>
      </c>
      <c r="K10" s="32">
        <v>13</v>
      </c>
      <c r="L10" s="32">
        <v>25</v>
      </c>
      <c r="M10" s="32">
        <v>9</v>
      </c>
      <c r="N10" s="32">
        <v>10</v>
      </c>
      <c r="O10" s="32">
        <v>29</v>
      </c>
      <c r="P10" s="32">
        <v>14</v>
      </c>
      <c r="Q10" s="32">
        <v>17</v>
      </c>
      <c r="R10" s="32">
        <v>8</v>
      </c>
      <c r="S10" s="32">
        <v>13</v>
      </c>
      <c r="T10" s="32">
        <v>10</v>
      </c>
      <c r="U10" s="32">
        <v>14</v>
      </c>
      <c r="V10" s="32">
        <v>10</v>
      </c>
      <c r="W10" s="32">
        <v>5</v>
      </c>
      <c r="X10" s="32">
        <v>7</v>
      </c>
      <c r="Y10" s="32">
        <v>3</v>
      </c>
      <c r="Z10" s="32">
        <v>32</v>
      </c>
    </row>
    <row r="11" spans="1:26" ht="15.95" customHeight="1">
      <c r="A11" s="16" t="s">
        <v>19</v>
      </c>
      <c r="B11" s="32">
        <v>38</v>
      </c>
      <c r="C11" s="32">
        <v>7</v>
      </c>
      <c r="D11" s="32">
        <v>5</v>
      </c>
      <c r="E11" s="32">
        <v>7</v>
      </c>
      <c r="F11" s="32">
        <v>5</v>
      </c>
      <c r="G11" s="32">
        <v>7</v>
      </c>
      <c r="H11" s="32">
        <v>7</v>
      </c>
      <c r="I11" s="32">
        <v>3</v>
      </c>
      <c r="J11" s="32">
        <v>10</v>
      </c>
      <c r="K11" s="32">
        <v>6</v>
      </c>
      <c r="L11" s="32">
        <v>11</v>
      </c>
      <c r="M11" s="32">
        <v>4</v>
      </c>
      <c r="N11" s="32">
        <v>4</v>
      </c>
      <c r="O11" s="32">
        <v>7</v>
      </c>
      <c r="P11" s="32">
        <v>4</v>
      </c>
      <c r="Q11" s="32">
        <v>4</v>
      </c>
      <c r="R11" s="32">
        <v>7</v>
      </c>
      <c r="S11" s="32">
        <v>16</v>
      </c>
      <c r="T11" s="32">
        <v>8</v>
      </c>
      <c r="U11" s="32">
        <v>5</v>
      </c>
      <c r="V11" s="32">
        <v>4</v>
      </c>
      <c r="W11" s="32">
        <v>7</v>
      </c>
      <c r="X11" s="32">
        <v>2</v>
      </c>
      <c r="Y11" s="32">
        <v>3</v>
      </c>
      <c r="Z11" s="32">
        <v>9</v>
      </c>
    </row>
    <row r="12" spans="1:26" ht="15.95" customHeight="1">
      <c r="A12" s="16" t="s">
        <v>18</v>
      </c>
      <c r="B12" s="32">
        <v>34</v>
      </c>
      <c r="C12" s="32">
        <v>1</v>
      </c>
      <c r="D12" s="32">
        <v>4</v>
      </c>
      <c r="E12" s="32">
        <v>3</v>
      </c>
      <c r="F12" s="32">
        <v>5</v>
      </c>
      <c r="G12" s="32">
        <v>0</v>
      </c>
      <c r="H12" s="32">
        <v>21</v>
      </c>
      <c r="I12" s="32">
        <v>0</v>
      </c>
      <c r="J12" s="32">
        <v>7</v>
      </c>
      <c r="K12" s="32">
        <v>14</v>
      </c>
      <c r="L12" s="32">
        <v>10</v>
      </c>
      <c r="M12" s="32">
        <v>2</v>
      </c>
      <c r="N12" s="32">
        <v>1</v>
      </c>
      <c r="O12" s="32">
        <v>0</v>
      </c>
      <c r="P12" s="32">
        <v>4</v>
      </c>
      <c r="Q12" s="32">
        <v>5</v>
      </c>
      <c r="R12" s="32">
        <v>3</v>
      </c>
      <c r="S12" s="32">
        <v>22</v>
      </c>
      <c r="T12" s="32">
        <v>2</v>
      </c>
      <c r="U12" s="32">
        <v>5</v>
      </c>
      <c r="V12" s="32">
        <v>1</v>
      </c>
      <c r="W12" s="32">
        <v>1</v>
      </c>
      <c r="X12" s="32">
        <v>0</v>
      </c>
      <c r="Y12" s="32">
        <v>0</v>
      </c>
      <c r="Z12" s="32">
        <v>25</v>
      </c>
    </row>
    <row r="13" spans="1:26" ht="15.95" customHeight="1">
      <c r="A13" s="16" t="s">
        <v>17</v>
      </c>
      <c r="B13" s="32">
        <v>32</v>
      </c>
      <c r="C13" s="32">
        <v>4</v>
      </c>
      <c r="D13" s="32">
        <v>7</v>
      </c>
      <c r="E13" s="32">
        <v>4</v>
      </c>
      <c r="F13" s="32">
        <v>7</v>
      </c>
      <c r="G13" s="32">
        <v>5</v>
      </c>
      <c r="H13" s="32">
        <v>5</v>
      </c>
      <c r="I13" s="32">
        <v>1</v>
      </c>
      <c r="J13" s="32">
        <v>5</v>
      </c>
      <c r="K13" s="32">
        <v>11</v>
      </c>
      <c r="L13" s="32">
        <v>9</v>
      </c>
      <c r="M13" s="32">
        <v>4</v>
      </c>
      <c r="N13" s="32">
        <v>2</v>
      </c>
      <c r="O13" s="32">
        <v>13</v>
      </c>
      <c r="P13" s="32">
        <v>4</v>
      </c>
      <c r="Q13" s="32">
        <v>4</v>
      </c>
      <c r="R13" s="32">
        <v>6</v>
      </c>
      <c r="S13" s="32">
        <v>5</v>
      </c>
      <c r="T13" s="32">
        <v>7</v>
      </c>
      <c r="U13" s="32">
        <v>5</v>
      </c>
      <c r="V13" s="32">
        <v>4</v>
      </c>
      <c r="W13" s="32">
        <v>6</v>
      </c>
      <c r="X13" s="32">
        <v>3</v>
      </c>
      <c r="Y13" s="32">
        <v>2</v>
      </c>
      <c r="Z13" s="32">
        <v>5</v>
      </c>
    </row>
    <row r="14" spans="1:26" ht="15.95" customHeight="1">
      <c r="A14" s="16" t="s">
        <v>16</v>
      </c>
      <c r="B14" s="32">
        <v>78</v>
      </c>
      <c r="C14" s="32">
        <v>0</v>
      </c>
      <c r="D14" s="32">
        <v>3</v>
      </c>
      <c r="E14" s="32">
        <v>0</v>
      </c>
      <c r="F14" s="32">
        <v>3</v>
      </c>
      <c r="G14" s="32">
        <v>10</v>
      </c>
      <c r="H14" s="32">
        <v>62</v>
      </c>
      <c r="I14" s="32">
        <v>4</v>
      </c>
      <c r="J14" s="32">
        <v>18</v>
      </c>
      <c r="K14" s="32">
        <v>29</v>
      </c>
      <c r="L14" s="32">
        <v>14</v>
      </c>
      <c r="M14" s="32">
        <v>4</v>
      </c>
      <c r="N14" s="32">
        <v>9</v>
      </c>
      <c r="O14" s="32">
        <v>2</v>
      </c>
      <c r="P14" s="32">
        <v>4</v>
      </c>
      <c r="Q14" s="32">
        <v>9</v>
      </c>
      <c r="R14" s="32">
        <v>11</v>
      </c>
      <c r="S14" s="32">
        <v>52</v>
      </c>
      <c r="T14" s="32">
        <v>14</v>
      </c>
      <c r="U14" s="32">
        <v>7</v>
      </c>
      <c r="V14" s="32">
        <v>2</v>
      </c>
      <c r="W14" s="32">
        <v>1</v>
      </c>
      <c r="X14" s="32">
        <v>2</v>
      </c>
      <c r="Y14" s="32">
        <v>0</v>
      </c>
      <c r="Z14" s="32">
        <v>52</v>
      </c>
    </row>
    <row r="15" spans="1:26" ht="15.95" customHeight="1">
      <c r="A15" s="16" t="s">
        <v>15</v>
      </c>
      <c r="B15" s="32">
        <v>27</v>
      </c>
      <c r="C15" s="32">
        <v>3</v>
      </c>
      <c r="D15" s="32">
        <v>2</v>
      </c>
      <c r="E15" s="32">
        <v>7</v>
      </c>
      <c r="F15" s="32">
        <v>6</v>
      </c>
      <c r="G15" s="32">
        <v>2</v>
      </c>
      <c r="H15" s="32">
        <v>7</v>
      </c>
      <c r="I15" s="32">
        <v>3</v>
      </c>
      <c r="J15" s="32">
        <v>3</v>
      </c>
      <c r="K15" s="32">
        <v>9</v>
      </c>
      <c r="L15" s="32">
        <v>5</v>
      </c>
      <c r="M15" s="32">
        <v>3</v>
      </c>
      <c r="N15" s="32">
        <v>4</v>
      </c>
      <c r="O15" s="32">
        <v>6</v>
      </c>
      <c r="P15" s="32">
        <v>6</v>
      </c>
      <c r="Q15" s="32">
        <v>5</v>
      </c>
      <c r="R15" s="32">
        <v>4</v>
      </c>
      <c r="S15" s="32">
        <v>6</v>
      </c>
      <c r="T15" s="32">
        <v>7</v>
      </c>
      <c r="U15" s="32">
        <v>4</v>
      </c>
      <c r="V15" s="32">
        <v>3</v>
      </c>
      <c r="W15" s="32">
        <v>2</v>
      </c>
      <c r="X15" s="32">
        <v>1</v>
      </c>
      <c r="Y15" s="32">
        <v>1</v>
      </c>
      <c r="Z15" s="32">
        <v>9</v>
      </c>
    </row>
    <row r="16" spans="1:26" ht="15.95" customHeight="1">
      <c r="A16" s="16" t="s">
        <v>14</v>
      </c>
      <c r="B16" s="32">
        <v>86</v>
      </c>
      <c r="C16" s="32">
        <v>6</v>
      </c>
      <c r="D16" s="32">
        <v>22</v>
      </c>
      <c r="E16" s="32">
        <v>12</v>
      </c>
      <c r="F16" s="32">
        <v>12</v>
      </c>
      <c r="G16" s="32">
        <v>8</v>
      </c>
      <c r="H16" s="32">
        <v>26</v>
      </c>
      <c r="I16" s="32">
        <v>5</v>
      </c>
      <c r="J16" s="32">
        <v>14</v>
      </c>
      <c r="K16" s="32">
        <v>21</v>
      </c>
      <c r="L16" s="32">
        <v>21</v>
      </c>
      <c r="M16" s="32">
        <v>7</v>
      </c>
      <c r="N16" s="32">
        <v>18</v>
      </c>
      <c r="O16" s="32">
        <v>22</v>
      </c>
      <c r="P16" s="32">
        <v>14</v>
      </c>
      <c r="Q16" s="32">
        <v>17</v>
      </c>
      <c r="R16" s="32">
        <v>9</v>
      </c>
      <c r="S16" s="32">
        <v>24</v>
      </c>
      <c r="T16" s="32">
        <v>21</v>
      </c>
      <c r="U16" s="32">
        <v>20</v>
      </c>
      <c r="V16" s="32">
        <v>14</v>
      </c>
      <c r="W16" s="32">
        <v>14</v>
      </c>
      <c r="X16" s="32">
        <v>2</v>
      </c>
      <c r="Y16" s="32">
        <v>2</v>
      </c>
      <c r="Z16" s="32">
        <v>13</v>
      </c>
    </row>
    <row r="17" spans="1:26" ht="15.95" customHeight="1">
      <c r="A17" s="16" t="s">
        <v>13</v>
      </c>
      <c r="B17" s="32">
        <v>21</v>
      </c>
      <c r="C17" s="32">
        <v>0</v>
      </c>
      <c r="D17" s="32">
        <v>7</v>
      </c>
      <c r="E17" s="32">
        <v>0</v>
      </c>
      <c r="F17" s="32">
        <v>1</v>
      </c>
      <c r="G17" s="32">
        <v>3</v>
      </c>
      <c r="H17" s="32">
        <v>10</v>
      </c>
      <c r="I17" s="32">
        <v>1</v>
      </c>
      <c r="J17" s="32">
        <v>1</v>
      </c>
      <c r="K17" s="32">
        <v>7</v>
      </c>
      <c r="L17" s="32">
        <v>5</v>
      </c>
      <c r="M17" s="32">
        <v>2</v>
      </c>
      <c r="N17" s="32">
        <v>5</v>
      </c>
      <c r="O17" s="32">
        <v>1</v>
      </c>
      <c r="P17" s="32">
        <v>5</v>
      </c>
      <c r="Q17" s="32">
        <v>3</v>
      </c>
      <c r="R17" s="32">
        <v>7</v>
      </c>
      <c r="S17" s="32">
        <v>5</v>
      </c>
      <c r="T17" s="32">
        <v>3</v>
      </c>
      <c r="U17" s="32">
        <v>8</v>
      </c>
      <c r="V17" s="32">
        <v>4</v>
      </c>
      <c r="W17" s="32">
        <v>2</v>
      </c>
      <c r="X17" s="32">
        <v>2</v>
      </c>
      <c r="Y17" s="32">
        <v>2</v>
      </c>
      <c r="Z17" s="32">
        <v>0</v>
      </c>
    </row>
    <row r="18" spans="1:26" ht="15.95" customHeight="1">
      <c r="A18" s="16" t="s">
        <v>12</v>
      </c>
      <c r="B18" s="32">
        <v>102</v>
      </c>
      <c r="C18" s="32">
        <v>2</v>
      </c>
      <c r="D18" s="32">
        <v>11</v>
      </c>
      <c r="E18" s="32">
        <v>8</v>
      </c>
      <c r="F18" s="32">
        <v>13</v>
      </c>
      <c r="G18" s="32">
        <v>13</v>
      </c>
      <c r="H18" s="32">
        <v>55</v>
      </c>
      <c r="I18" s="32">
        <v>3</v>
      </c>
      <c r="J18" s="32">
        <v>12</v>
      </c>
      <c r="K18" s="32">
        <v>30</v>
      </c>
      <c r="L18" s="32">
        <v>27</v>
      </c>
      <c r="M18" s="32">
        <v>5</v>
      </c>
      <c r="N18" s="32">
        <v>25</v>
      </c>
      <c r="O18" s="32">
        <v>3</v>
      </c>
      <c r="P18" s="32">
        <v>9</v>
      </c>
      <c r="Q18" s="32">
        <v>9</v>
      </c>
      <c r="R18" s="32">
        <v>12</v>
      </c>
      <c r="S18" s="32">
        <v>69</v>
      </c>
      <c r="T18" s="32">
        <v>9</v>
      </c>
      <c r="U18" s="32">
        <v>10</v>
      </c>
      <c r="V18" s="32">
        <v>11</v>
      </c>
      <c r="W18" s="32">
        <v>3</v>
      </c>
      <c r="X18" s="32">
        <v>2</v>
      </c>
      <c r="Y18" s="32">
        <v>0</v>
      </c>
      <c r="Z18" s="32">
        <v>67</v>
      </c>
    </row>
    <row r="19" spans="1:26" ht="15.95" customHeight="1">
      <c r="A19" s="16" t="s">
        <v>11</v>
      </c>
      <c r="B19" s="32">
        <v>64</v>
      </c>
      <c r="C19" s="32">
        <v>6</v>
      </c>
      <c r="D19" s="32">
        <v>2</v>
      </c>
      <c r="E19" s="32">
        <v>8</v>
      </c>
      <c r="F19" s="32">
        <v>10</v>
      </c>
      <c r="G19" s="32">
        <v>8</v>
      </c>
      <c r="H19" s="32">
        <v>30</v>
      </c>
      <c r="I19" s="32">
        <v>4</v>
      </c>
      <c r="J19" s="32">
        <v>7</v>
      </c>
      <c r="K19" s="32">
        <v>12</v>
      </c>
      <c r="L19" s="32">
        <v>27</v>
      </c>
      <c r="M19" s="32">
        <v>10</v>
      </c>
      <c r="N19" s="32">
        <v>4</v>
      </c>
      <c r="O19" s="32">
        <v>37</v>
      </c>
      <c r="P19" s="32">
        <v>12</v>
      </c>
      <c r="Q19" s="32">
        <v>4</v>
      </c>
      <c r="R19" s="32">
        <v>4</v>
      </c>
      <c r="S19" s="32">
        <v>7</v>
      </c>
      <c r="T19" s="32">
        <v>9</v>
      </c>
      <c r="U19" s="32">
        <v>17</v>
      </c>
      <c r="V19" s="32">
        <v>10</v>
      </c>
      <c r="W19" s="32">
        <v>4</v>
      </c>
      <c r="X19" s="32">
        <v>2</v>
      </c>
      <c r="Y19" s="32">
        <v>1</v>
      </c>
      <c r="Z19" s="32">
        <v>21</v>
      </c>
    </row>
    <row r="20" spans="1:26" ht="15.95" customHeight="1">
      <c r="A20" s="16" t="s">
        <v>10</v>
      </c>
      <c r="B20" s="32">
        <v>54</v>
      </c>
      <c r="C20" s="32">
        <v>3</v>
      </c>
      <c r="D20" s="32">
        <v>10</v>
      </c>
      <c r="E20" s="32">
        <v>6</v>
      </c>
      <c r="F20" s="32">
        <v>8</v>
      </c>
      <c r="G20" s="32">
        <v>3</v>
      </c>
      <c r="H20" s="32">
        <v>24</v>
      </c>
      <c r="I20" s="32">
        <v>2</v>
      </c>
      <c r="J20" s="32">
        <v>4</v>
      </c>
      <c r="K20" s="32">
        <v>15</v>
      </c>
      <c r="L20" s="32">
        <v>14</v>
      </c>
      <c r="M20" s="32">
        <v>7</v>
      </c>
      <c r="N20" s="32">
        <v>12</v>
      </c>
      <c r="O20" s="32">
        <v>9</v>
      </c>
      <c r="P20" s="32">
        <v>7</v>
      </c>
      <c r="Q20" s="32">
        <v>8</v>
      </c>
      <c r="R20" s="32">
        <v>9</v>
      </c>
      <c r="S20" s="32">
        <v>21</v>
      </c>
      <c r="T20" s="32">
        <v>7</v>
      </c>
      <c r="U20" s="32">
        <v>6</v>
      </c>
      <c r="V20" s="32">
        <v>5</v>
      </c>
      <c r="W20" s="32">
        <v>5</v>
      </c>
      <c r="X20" s="32">
        <v>7</v>
      </c>
      <c r="Y20" s="32">
        <v>2</v>
      </c>
      <c r="Z20" s="32">
        <v>22</v>
      </c>
    </row>
    <row r="21" spans="1:26" ht="15.95" customHeight="1">
      <c r="A21" s="16" t="s">
        <v>9</v>
      </c>
      <c r="B21" s="32">
        <v>25</v>
      </c>
      <c r="C21" s="32">
        <v>1</v>
      </c>
      <c r="D21" s="32">
        <v>5</v>
      </c>
      <c r="E21" s="32">
        <v>4</v>
      </c>
      <c r="F21" s="32">
        <v>4</v>
      </c>
      <c r="G21" s="32">
        <v>4</v>
      </c>
      <c r="H21" s="32">
        <v>7</v>
      </c>
      <c r="I21" s="32">
        <v>0</v>
      </c>
      <c r="J21" s="32">
        <v>2</v>
      </c>
      <c r="K21" s="32">
        <v>3</v>
      </c>
      <c r="L21" s="32">
        <v>0</v>
      </c>
      <c r="M21" s="32">
        <v>5</v>
      </c>
      <c r="N21" s="32">
        <v>15</v>
      </c>
      <c r="O21" s="32">
        <v>5</v>
      </c>
      <c r="P21" s="32">
        <v>8</v>
      </c>
      <c r="Q21" s="32">
        <v>1</v>
      </c>
      <c r="R21" s="32">
        <v>6</v>
      </c>
      <c r="S21" s="32">
        <v>5</v>
      </c>
      <c r="T21" s="32">
        <v>3</v>
      </c>
      <c r="U21" s="32">
        <v>0</v>
      </c>
      <c r="V21" s="32">
        <v>4</v>
      </c>
      <c r="W21" s="32">
        <v>8</v>
      </c>
      <c r="X21" s="32">
        <v>0</v>
      </c>
      <c r="Y21" s="32">
        <v>1</v>
      </c>
      <c r="Z21" s="32">
        <v>9</v>
      </c>
    </row>
    <row r="22" spans="1:26" ht="15.95" customHeight="1">
      <c r="A22" s="16" t="s">
        <v>8</v>
      </c>
      <c r="B22" s="32">
        <v>20</v>
      </c>
      <c r="C22" s="32">
        <v>2</v>
      </c>
      <c r="D22" s="32">
        <v>4</v>
      </c>
      <c r="E22" s="32">
        <v>4</v>
      </c>
      <c r="F22" s="32">
        <v>2</v>
      </c>
      <c r="G22" s="32">
        <v>1</v>
      </c>
      <c r="H22" s="32">
        <v>7</v>
      </c>
      <c r="I22" s="32">
        <v>3</v>
      </c>
      <c r="J22" s="32">
        <v>9</v>
      </c>
      <c r="K22" s="32">
        <v>2</v>
      </c>
      <c r="L22" s="32">
        <v>4</v>
      </c>
      <c r="M22" s="32">
        <v>2</v>
      </c>
      <c r="N22" s="32">
        <v>0</v>
      </c>
      <c r="O22" s="32">
        <v>7</v>
      </c>
      <c r="P22" s="32">
        <v>1</v>
      </c>
      <c r="Q22" s="32">
        <v>4</v>
      </c>
      <c r="R22" s="32">
        <v>2</v>
      </c>
      <c r="S22" s="32">
        <v>6</v>
      </c>
      <c r="T22" s="32">
        <v>7</v>
      </c>
      <c r="U22" s="32">
        <v>3</v>
      </c>
      <c r="V22" s="32">
        <v>1</v>
      </c>
      <c r="W22" s="32">
        <v>1</v>
      </c>
      <c r="X22" s="32">
        <v>1</v>
      </c>
      <c r="Y22" s="32">
        <v>2</v>
      </c>
      <c r="Z22" s="32">
        <v>5</v>
      </c>
    </row>
    <row r="23" spans="1:26" ht="15.95" customHeight="1">
      <c r="A23" s="16" t="s">
        <v>7</v>
      </c>
      <c r="B23" s="32">
        <v>91</v>
      </c>
      <c r="C23" s="32">
        <v>9</v>
      </c>
      <c r="D23" s="32">
        <v>17</v>
      </c>
      <c r="E23" s="32">
        <v>18</v>
      </c>
      <c r="F23" s="32">
        <v>23</v>
      </c>
      <c r="G23" s="32">
        <v>11</v>
      </c>
      <c r="H23" s="32">
        <v>13</v>
      </c>
      <c r="I23" s="32">
        <v>4</v>
      </c>
      <c r="J23" s="32">
        <v>24</v>
      </c>
      <c r="K23" s="32">
        <v>15</v>
      </c>
      <c r="L23" s="32">
        <v>32</v>
      </c>
      <c r="M23" s="32">
        <v>11</v>
      </c>
      <c r="N23" s="32">
        <v>5</v>
      </c>
      <c r="O23" s="32">
        <v>34</v>
      </c>
      <c r="P23" s="32">
        <v>18</v>
      </c>
      <c r="Q23" s="32">
        <v>7</v>
      </c>
      <c r="R23" s="32">
        <v>15</v>
      </c>
      <c r="S23" s="32">
        <v>17</v>
      </c>
      <c r="T23" s="32">
        <v>26</v>
      </c>
      <c r="U23" s="32">
        <v>10</v>
      </c>
      <c r="V23" s="32">
        <v>14</v>
      </c>
      <c r="W23" s="32">
        <v>19</v>
      </c>
      <c r="X23" s="32">
        <v>8</v>
      </c>
      <c r="Y23" s="32">
        <v>9</v>
      </c>
      <c r="Z23" s="32">
        <v>5</v>
      </c>
    </row>
    <row r="24" spans="1:26" ht="15.95" customHeight="1">
      <c r="A24" s="16" t="s">
        <v>6</v>
      </c>
      <c r="B24" s="32">
        <v>83</v>
      </c>
      <c r="C24" s="32">
        <v>6</v>
      </c>
      <c r="D24" s="32">
        <v>13</v>
      </c>
      <c r="E24" s="32">
        <v>4</v>
      </c>
      <c r="F24" s="32">
        <v>9</v>
      </c>
      <c r="G24" s="32">
        <v>8</v>
      </c>
      <c r="H24" s="32">
        <v>43</v>
      </c>
      <c r="I24" s="32">
        <v>3</v>
      </c>
      <c r="J24" s="32">
        <v>8</v>
      </c>
      <c r="K24" s="32">
        <v>16</v>
      </c>
      <c r="L24" s="32">
        <v>24</v>
      </c>
      <c r="M24" s="32">
        <v>21</v>
      </c>
      <c r="N24" s="32">
        <v>11</v>
      </c>
      <c r="O24" s="32">
        <v>9</v>
      </c>
      <c r="P24" s="32">
        <v>15</v>
      </c>
      <c r="Q24" s="32">
        <v>9</v>
      </c>
      <c r="R24" s="32">
        <v>22</v>
      </c>
      <c r="S24" s="32">
        <v>28</v>
      </c>
      <c r="T24" s="32">
        <v>22</v>
      </c>
      <c r="U24" s="32">
        <v>22</v>
      </c>
      <c r="V24" s="32">
        <v>10</v>
      </c>
      <c r="W24" s="32">
        <v>12</v>
      </c>
      <c r="X24" s="32">
        <v>3</v>
      </c>
      <c r="Y24" s="32">
        <v>0</v>
      </c>
      <c r="Z24" s="32">
        <v>14</v>
      </c>
    </row>
    <row r="25" spans="1:26" ht="15.95" customHeight="1">
      <c r="A25" s="16" t="s">
        <v>5</v>
      </c>
      <c r="B25" s="32">
        <v>17</v>
      </c>
      <c r="C25" s="32">
        <v>1</v>
      </c>
      <c r="D25" s="32">
        <v>3</v>
      </c>
      <c r="E25" s="32">
        <v>4</v>
      </c>
      <c r="F25" s="32">
        <v>2</v>
      </c>
      <c r="G25" s="32">
        <v>2</v>
      </c>
      <c r="H25" s="32">
        <v>5</v>
      </c>
      <c r="I25" s="32">
        <v>2</v>
      </c>
      <c r="J25" s="32">
        <v>1</v>
      </c>
      <c r="K25" s="32">
        <v>6</v>
      </c>
      <c r="L25" s="32">
        <v>2</v>
      </c>
      <c r="M25" s="32">
        <v>2</v>
      </c>
      <c r="N25" s="32">
        <v>4</v>
      </c>
      <c r="O25" s="32">
        <v>5</v>
      </c>
      <c r="P25" s="32">
        <v>5</v>
      </c>
      <c r="Q25" s="32">
        <v>2</v>
      </c>
      <c r="R25" s="32">
        <v>1</v>
      </c>
      <c r="S25" s="32">
        <v>4</v>
      </c>
      <c r="T25" s="32">
        <v>5</v>
      </c>
      <c r="U25" s="32">
        <v>1</v>
      </c>
      <c r="V25" s="32">
        <v>3</v>
      </c>
      <c r="W25" s="32">
        <v>2</v>
      </c>
      <c r="X25" s="32">
        <v>2</v>
      </c>
      <c r="Y25" s="32">
        <v>2</v>
      </c>
      <c r="Z25" s="32">
        <v>2</v>
      </c>
    </row>
    <row r="26" spans="1:26" ht="15.95" customHeight="1">
      <c r="A26" s="16" t="s">
        <v>4</v>
      </c>
      <c r="B26" s="32">
        <v>5</v>
      </c>
      <c r="C26" s="32">
        <v>1</v>
      </c>
      <c r="D26" s="32">
        <v>0</v>
      </c>
      <c r="E26" s="32">
        <v>0</v>
      </c>
      <c r="F26" s="32">
        <v>0</v>
      </c>
      <c r="G26" s="32">
        <v>1</v>
      </c>
      <c r="H26" s="32">
        <v>3</v>
      </c>
      <c r="I26" s="32">
        <v>0</v>
      </c>
      <c r="J26" s="32">
        <v>1</v>
      </c>
      <c r="K26" s="32">
        <v>3</v>
      </c>
      <c r="L26" s="32">
        <v>0</v>
      </c>
      <c r="M26" s="32">
        <v>0</v>
      </c>
      <c r="N26" s="32">
        <v>1</v>
      </c>
      <c r="O26" s="32">
        <v>0</v>
      </c>
      <c r="P26" s="32">
        <v>1</v>
      </c>
      <c r="Q26" s="32">
        <v>0</v>
      </c>
      <c r="R26" s="32">
        <v>2</v>
      </c>
      <c r="S26" s="32">
        <v>2</v>
      </c>
      <c r="T26" s="32">
        <v>1</v>
      </c>
      <c r="U26" s="32">
        <v>1</v>
      </c>
      <c r="V26" s="32">
        <v>0</v>
      </c>
      <c r="W26" s="32">
        <v>0</v>
      </c>
      <c r="X26" s="32">
        <v>0</v>
      </c>
      <c r="Y26" s="32">
        <v>0</v>
      </c>
      <c r="Z26" s="32">
        <v>3</v>
      </c>
    </row>
    <row r="27" spans="1:26" ht="15.95" customHeight="1">
      <c r="A27" s="16" t="s">
        <v>3</v>
      </c>
      <c r="B27" s="32">
        <v>55</v>
      </c>
      <c r="C27" s="32">
        <v>1</v>
      </c>
      <c r="D27" s="32">
        <v>1</v>
      </c>
      <c r="E27" s="32">
        <v>12</v>
      </c>
      <c r="F27" s="32">
        <v>10</v>
      </c>
      <c r="G27" s="32">
        <v>25</v>
      </c>
      <c r="H27" s="32">
        <v>6</v>
      </c>
      <c r="I27" s="32">
        <v>9</v>
      </c>
      <c r="J27" s="32">
        <v>13</v>
      </c>
      <c r="K27" s="32">
        <v>14</v>
      </c>
      <c r="L27" s="32">
        <v>13</v>
      </c>
      <c r="M27" s="32">
        <v>3</v>
      </c>
      <c r="N27" s="32">
        <v>3</v>
      </c>
      <c r="O27" s="32">
        <v>9</v>
      </c>
      <c r="P27" s="32">
        <v>15</v>
      </c>
      <c r="Q27" s="32">
        <v>5</v>
      </c>
      <c r="R27" s="32">
        <v>7</v>
      </c>
      <c r="S27" s="32">
        <v>19</v>
      </c>
      <c r="T27" s="32">
        <v>16</v>
      </c>
      <c r="U27" s="32">
        <v>7</v>
      </c>
      <c r="V27" s="32">
        <v>7</v>
      </c>
      <c r="W27" s="32">
        <v>4</v>
      </c>
      <c r="X27" s="32">
        <v>1</v>
      </c>
      <c r="Y27" s="32">
        <v>2</v>
      </c>
      <c r="Z27" s="32">
        <v>18</v>
      </c>
    </row>
    <row r="28" spans="1:26" ht="15.95" customHeight="1">
      <c r="A28" s="15" t="s">
        <v>2</v>
      </c>
      <c r="B28" s="33">
        <v>304</v>
      </c>
      <c r="C28" s="33">
        <v>36</v>
      </c>
      <c r="D28" s="33">
        <v>95</v>
      </c>
      <c r="E28" s="33">
        <v>48</v>
      </c>
      <c r="F28" s="33">
        <v>38</v>
      </c>
      <c r="G28" s="33">
        <v>25</v>
      </c>
      <c r="H28" s="33">
        <v>62</v>
      </c>
      <c r="I28" s="33">
        <v>18</v>
      </c>
      <c r="J28" s="33">
        <v>50</v>
      </c>
      <c r="K28" s="33">
        <v>76</v>
      </c>
      <c r="L28" s="33">
        <v>77</v>
      </c>
      <c r="M28" s="33">
        <v>37</v>
      </c>
      <c r="N28" s="33">
        <v>46</v>
      </c>
      <c r="O28" s="33">
        <v>118</v>
      </c>
      <c r="P28" s="33">
        <v>60</v>
      </c>
      <c r="Q28" s="33">
        <v>36</v>
      </c>
      <c r="R28" s="33">
        <v>44</v>
      </c>
      <c r="S28" s="33">
        <v>46</v>
      </c>
      <c r="T28" s="33">
        <v>112</v>
      </c>
      <c r="U28" s="33">
        <v>46</v>
      </c>
      <c r="V28" s="33">
        <v>22</v>
      </c>
      <c r="W28" s="33">
        <v>24</v>
      </c>
      <c r="X28" s="33">
        <v>12</v>
      </c>
      <c r="Y28" s="33">
        <v>17</v>
      </c>
      <c r="Z28" s="33">
        <v>71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4551-1D2F-4503-969D-60BA913D79B1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484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544</v>
      </c>
      <c r="C7" s="31">
        <v>38</v>
      </c>
      <c r="D7" s="31">
        <v>99</v>
      </c>
      <c r="E7" s="31">
        <v>78</v>
      </c>
      <c r="F7" s="31">
        <v>90</v>
      </c>
      <c r="G7" s="31">
        <v>68</v>
      </c>
      <c r="H7" s="31">
        <v>171</v>
      </c>
      <c r="I7" s="31">
        <v>29</v>
      </c>
      <c r="J7" s="31">
        <v>95</v>
      </c>
      <c r="K7" s="31">
        <v>130</v>
      </c>
      <c r="L7" s="31">
        <v>162</v>
      </c>
      <c r="M7" s="31">
        <v>61</v>
      </c>
      <c r="N7" s="31">
        <v>67</v>
      </c>
      <c r="O7" s="31">
        <v>194</v>
      </c>
      <c r="P7" s="31">
        <v>96</v>
      </c>
      <c r="Q7" s="31">
        <v>67</v>
      </c>
      <c r="R7" s="31">
        <v>54</v>
      </c>
      <c r="S7" s="31">
        <v>133</v>
      </c>
      <c r="T7" s="31">
        <v>134</v>
      </c>
      <c r="U7" s="31">
        <v>83</v>
      </c>
      <c r="V7" s="31">
        <v>66</v>
      </c>
      <c r="W7" s="31">
        <v>53</v>
      </c>
      <c r="X7" s="31">
        <v>21</v>
      </c>
      <c r="Y7" s="31">
        <v>28</v>
      </c>
      <c r="Z7" s="31">
        <v>159</v>
      </c>
    </row>
    <row r="8" spans="1:26" ht="15.95" customHeight="1">
      <c r="A8" s="16" t="s">
        <v>22</v>
      </c>
      <c r="B8" s="32">
        <v>9</v>
      </c>
      <c r="C8" s="32">
        <v>1</v>
      </c>
      <c r="D8" s="32">
        <v>2</v>
      </c>
      <c r="E8" s="32">
        <v>0</v>
      </c>
      <c r="F8" s="32">
        <v>1</v>
      </c>
      <c r="G8" s="32">
        <v>2</v>
      </c>
      <c r="H8" s="32">
        <v>3</v>
      </c>
      <c r="I8" s="32">
        <v>0</v>
      </c>
      <c r="J8" s="32">
        <v>1</v>
      </c>
      <c r="K8" s="32">
        <v>2</v>
      </c>
      <c r="L8" s="32">
        <v>5</v>
      </c>
      <c r="M8" s="32">
        <v>0</v>
      </c>
      <c r="N8" s="32">
        <v>1</v>
      </c>
      <c r="O8" s="32">
        <v>4</v>
      </c>
      <c r="P8" s="32">
        <v>1</v>
      </c>
      <c r="Q8" s="32">
        <v>2</v>
      </c>
      <c r="R8" s="32">
        <v>2</v>
      </c>
      <c r="S8" s="32">
        <v>0</v>
      </c>
      <c r="T8" s="32">
        <v>2</v>
      </c>
      <c r="U8" s="32">
        <v>1</v>
      </c>
      <c r="V8" s="32">
        <v>3</v>
      </c>
      <c r="W8" s="32">
        <v>2</v>
      </c>
      <c r="X8" s="32">
        <v>1</v>
      </c>
      <c r="Y8" s="32">
        <v>0</v>
      </c>
      <c r="Z8" s="32">
        <v>0</v>
      </c>
    </row>
    <row r="9" spans="1:26" ht="15.95" customHeight="1">
      <c r="A9" s="16" t="s">
        <v>21</v>
      </c>
      <c r="B9" s="32">
        <v>2</v>
      </c>
      <c r="C9" s="32">
        <v>1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  <c r="I9" s="32">
        <v>0</v>
      </c>
      <c r="J9" s="32">
        <v>1</v>
      </c>
      <c r="K9" s="32">
        <v>0</v>
      </c>
      <c r="L9" s="32">
        <v>0</v>
      </c>
      <c r="M9" s="32">
        <v>1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2</v>
      </c>
      <c r="T9" s="32">
        <v>0</v>
      </c>
      <c r="U9" s="32">
        <v>1</v>
      </c>
      <c r="V9" s="32">
        <v>0</v>
      </c>
      <c r="W9" s="32">
        <v>1</v>
      </c>
      <c r="X9" s="32">
        <v>0</v>
      </c>
      <c r="Y9" s="32">
        <v>0</v>
      </c>
      <c r="Z9" s="32">
        <v>0</v>
      </c>
    </row>
    <row r="10" spans="1:26" ht="15.95" customHeight="1">
      <c r="A10" s="16" t="s">
        <v>20</v>
      </c>
      <c r="B10" s="32">
        <v>36</v>
      </c>
      <c r="C10" s="32">
        <v>0</v>
      </c>
      <c r="D10" s="32">
        <v>5</v>
      </c>
      <c r="E10" s="32">
        <v>5</v>
      </c>
      <c r="F10" s="32">
        <v>11</v>
      </c>
      <c r="G10" s="32">
        <v>7</v>
      </c>
      <c r="H10" s="32">
        <v>8</v>
      </c>
      <c r="I10" s="32">
        <v>4</v>
      </c>
      <c r="J10" s="32">
        <v>5</v>
      </c>
      <c r="K10" s="32">
        <v>6</v>
      </c>
      <c r="L10" s="32">
        <v>12</v>
      </c>
      <c r="M10" s="32">
        <v>6</v>
      </c>
      <c r="N10" s="32">
        <v>3</v>
      </c>
      <c r="O10" s="32">
        <v>20</v>
      </c>
      <c r="P10" s="32">
        <v>4</v>
      </c>
      <c r="Q10" s="32">
        <v>4</v>
      </c>
      <c r="R10" s="32">
        <v>4</v>
      </c>
      <c r="S10" s="32">
        <v>4</v>
      </c>
      <c r="T10" s="32">
        <v>2</v>
      </c>
      <c r="U10" s="32">
        <v>8</v>
      </c>
      <c r="V10" s="32">
        <v>5</v>
      </c>
      <c r="W10" s="32">
        <v>2</v>
      </c>
      <c r="X10" s="32">
        <v>6</v>
      </c>
      <c r="Y10" s="32">
        <v>1</v>
      </c>
      <c r="Z10" s="32">
        <v>12</v>
      </c>
    </row>
    <row r="11" spans="1:26" ht="15.95" customHeight="1">
      <c r="A11" s="16" t="s">
        <v>19</v>
      </c>
      <c r="B11" s="32">
        <v>20</v>
      </c>
      <c r="C11" s="32">
        <v>2</v>
      </c>
      <c r="D11" s="32">
        <v>2</v>
      </c>
      <c r="E11" s="32">
        <v>5</v>
      </c>
      <c r="F11" s="32">
        <v>2</v>
      </c>
      <c r="G11" s="32">
        <v>5</v>
      </c>
      <c r="H11" s="32">
        <v>4</v>
      </c>
      <c r="I11" s="32">
        <v>1</v>
      </c>
      <c r="J11" s="32">
        <v>5</v>
      </c>
      <c r="K11" s="32">
        <v>3</v>
      </c>
      <c r="L11" s="32">
        <v>7</v>
      </c>
      <c r="M11" s="32">
        <v>2</v>
      </c>
      <c r="N11" s="32">
        <v>2</v>
      </c>
      <c r="O11" s="32">
        <v>6</v>
      </c>
      <c r="P11" s="32">
        <v>3</v>
      </c>
      <c r="Q11" s="32">
        <v>1</v>
      </c>
      <c r="R11" s="32">
        <v>4</v>
      </c>
      <c r="S11" s="32">
        <v>6</v>
      </c>
      <c r="T11" s="32">
        <v>4</v>
      </c>
      <c r="U11" s="32">
        <v>1</v>
      </c>
      <c r="V11" s="32">
        <v>2</v>
      </c>
      <c r="W11" s="32">
        <v>4</v>
      </c>
      <c r="X11" s="32">
        <v>1</v>
      </c>
      <c r="Y11" s="32">
        <v>3</v>
      </c>
      <c r="Z11" s="32">
        <v>5</v>
      </c>
    </row>
    <row r="12" spans="1:26" ht="15.95" customHeight="1">
      <c r="A12" s="16" t="s">
        <v>18</v>
      </c>
      <c r="B12" s="32">
        <v>13</v>
      </c>
      <c r="C12" s="32">
        <v>0</v>
      </c>
      <c r="D12" s="32">
        <v>0</v>
      </c>
      <c r="E12" s="32">
        <v>1</v>
      </c>
      <c r="F12" s="32">
        <v>4</v>
      </c>
      <c r="G12" s="32">
        <v>0</v>
      </c>
      <c r="H12" s="32">
        <v>8</v>
      </c>
      <c r="I12" s="32">
        <v>0</v>
      </c>
      <c r="J12" s="32">
        <v>4</v>
      </c>
      <c r="K12" s="32">
        <v>5</v>
      </c>
      <c r="L12" s="32">
        <v>3</v>
      </c>
      <c r="M12" s="32">
        <v>1</v>
      </c>
      <c r="N12" s="32">
        <v>0</v>
      </c>
      <c r="O12" s="32">
        <v>0</v>
      </c>
      <c r="P12" s="32">
        <v>3</v>
      </c>
      <c r="Q12" s="32">
        <v>0</v>
      </c>
      <c r="R12" s="32">
        <v>2</v>
      </c>
      <c r="S12" s="32">
        <v>8</v>
      </c>
      <c r="T12" s="32">
        <v>0</v>
      </c>
      <c r="U12" s="32">
        <v>2</v>
      </c>
      <c r="V12" s="32">
        <v>0</v>
      </c>
      <c r="W12" s="32">
        <v>0</v>
      </c>
      <c r="X12" s="32">
        <v>0</v>
      </c>
      <c r="Y12" s="32">
        <v>0</v>
      </c>
      <c r="Z12" s="32">
        <v>11</v>
      </c>
    </row>
    <row r="13" spans="1:26" ht="15.95" customHeight="1">
      <c r="A13" s="16" t="s">
        <v>17</v>
      </c>
      <c r="B13" s="32">
        <v>14</v>
      </c>
      <c r="C13" s="32">
        <v>2</v>
      </c>
      <c r="D13" s="32">
        <v>3</v>
      </c>
      <c r="E13" s="32">
        <v>2</v>
      </c>
      <c r="F13" s="32">
        <v>3</v>
      </c>
      <c r="G13" s="32">
        <v>2</v>
      </c>
      <c r="H13" s="32">
        <v>2</v>
      </c>
      <c r="I13" s="32">
        <v>0</v>
      </c>
      <c r="J13" s="32">
        <v>2</v>
      </c>
      <c r="K13" s="32">
        <v>7</v>
      </c>
      <c r="L13" s="32">
        <v>5</v>
      </c>
      <c r="M13" s="32">
        <v>0</v>
      </c>
      <c r="N13" s="32">
        <v>0</v>
      </c>
      <c r="O13" s="32">
        <v>8</v>
      </c>
      <c r="P13" s="32">
        <v>2</v>
      </c>
      <c r="Q13" s="32">
        <v>1</v>
      </c>
      <c r="R13" s="32">
        <v>2</v>
      </c>
      <c r="S13" s="32">
        <v>1</v>
      </c>
      <c r="T13" s="32">
        <v>2</v>
      </c>
      <c r="U13" s="32">
        <v>3</v>
      </c>
      <c r="V13" s="32">
        <v>0</v>
      </c>
      <c r="W13" s="32">
        <v>5</v>
      </c>
      <c r="X13" s="32">
        <v>0</v>
      </c>
      <c r="Y13" s="32">
        <v>1</v>
      </c>
      <c r="Z13" s="32">
        <v>3</v>
      </c>
    </row>
    <row r="14" spans="1:26" ht="15.95" customHeight="1">
      <c r="A14" s="16" t="s">
        <v>16</v>
      </c>
      <c r="B14" s="32">
        <v>33</v>
      </c>
      <c r="C14" s="32">
        <v>0</v>
      </c>
      <c r="D14" s="32">
        <v>1</v>
      </c>
      <c r="E14" s="32">
        <v>0</v>
      </c>
      <c r="F14" s="32">
        <v>2</v>
      </c>
      <c r="G14" s="32">
        <v>4</v>
      </c>
      <c r="H14" s="32">
        <v>26</v>
      </c>
      <c r="I14" s="32">
        <v>1</v>
      </c>
      <c r="J14" s="32">
        <v>6</v>
      </c>
      <c r="K14" s="32">
        <v>11</v>
      </c>
      <c r="L14" s="32">
        <v>7</v>
      </c>
      <c r="M14" s="32">
        <v>3</v>
      </c>
      <c r="N14" s="32">
        <v>5</v>
      </c>
      <c r="O14" s="32">
        <v>1</v>
      </c>
      <c r="P14" s="32">
        <v>1</v>
      </c>
      <c r="Q14" s="32">
        <v>6</v>
      </c>
      <c r="R14" s="32">
        <v>4</v>
      </c>
      <c r="S14" s="32">
        <v>21</v>
      </c>
      <c r="T14" s="32">
        <v>8</v>
      </c>
      <c r="U14" s="32">
        <v>3</v>
      </c>
      <c r="V14" s="32">
        <v>1</v>
      </c>
      <c r="W14" s="32">
        <v>0</v>
      </c>
      <c r="X14" s="32">
        <v>1</v>
      </c>
      <c r="Y14" s="32">
        <v>0</v>
      </c>
      <c r="Z14" s="32">
        <v>20</v>
      </c>
    </row>
    <row r="15" spans="1:26" ht="15.95" customHeight="1">
      <c r="A15" s="16" t="s">
        <v>15</v>
      </c>
      <c r="B15" s="32">
        <v>9</v>
      </c>
      <c r="C15" s="32">
        <v>1</v>
      </c>
      <c r="D15" s="32">
        <v>1</v>
      </c>
      <c r="E15" s="32">
        <v>4</v>
      </c>
      <c r="F15" s="32">
        <v>2</v>
      </c>
      <c r="G15" s="32">
        <v>1</v>
      </c>
      <c r="H15" s="32">
        <v>0</v>
      </c>
      <c r="I15" s="32">
        <v>2</v>
      </c>
      <c r="J15" s="32">
        <v>0</v>
      </c>
      <c r="K15" s="32">
        <v>2</v>
      </c>
      <c r="L15" s="32">
        <v>3</v>
      </c>
      <c r="M15" s="32">
        <v>1</v>
      </c>
      <c r="N15" s="32">
        <v>1</v>
      </c>
      <c r="O15" s="32">
        <v>1</v>
      </c>
      <c r="P15" s="32">
        <v>3</v>
      </c>
      <c r="Q15" s="32">
        <v>1</v>
      </c>
      <c r="R15" s="32">
        <v>0</v>
      </c>
      <c r="S15" s="32">
        <v>4</v>
      </c>
      <c r="T15" s="32">
        <v>4</v>
      </c>
      <c r="U15" s="32">
        <v>1</v>
      </c>
      <c r="V15" s="32">
        <v>0</v>
      </c>
      <c r="W15" s="32">
        <v>1</v>
      </c>
      <c r="X15" s="32">
        <v>0</v>
      </c>
      <c r="Y15" s="32">
        <v>0</v>
      </c>
      <c r="Z15" s="32">
        <v>3</v>
      </c>
    </row>
    <row r="16" spans="1:26" ht="15.95" customHeight="1">
      <c r="A16" s="16" t="s">
        <v>14</v>
      </c>
      <c r="B16" s="32">
        <v>39</v>
      </c>
      <c r="C16" s="32">
        <v>2</v>
      </c>
      <c r="D16" s="32">
        <v>9</v>
      </c>
      <c r="E16" s="32">
        <v>8</v>
      </c>
      <c r="F16" s="32">
        <v>7</v>
      </c>
      <c r="G16" s="32">
        <v>3</v>
      </c>
      <c r="H16" s="32">
        <v>10</v>
      </c>
      <c r="I16" s="32">
        <v>1</v>
      </c>
      <c r="J16" s="32">
        <v>8</v>
      </c>
      <c r="K16" s="32">
        <v>7</v>
      </c>
      <c r="L16" s="32">
        <v>13</v>
      </c>
      <c r="M16" s="32">
        <v>4</v>
      </c>
      <c r="N16" s="32">
        <v>6</v>
      </c>
      <c r="O16" s="32">
        <v>12</v>
      </c>
      <c r="P16" s="32">
        <v>9</v>
      </c>
      <c r="Q16" s="32">
        <v>6</v>
      </c>
      <c r="R16" s="32">
        <v>0</v>
      </c>
      <c r="S16" s="32">
        <v>12</v>
      </c>
      <c r="T16" s="32">
        <v>8</v>
      </c>
      <c r="U16" s="32">
        <v>7</v>
      </c>
      <c r="V16" s="32">
        <v>8</v>
      </c>
      <c r="W16" s="32">
        <v>6</v>
      </c>
      <c r="X16" s="32">
        <v>0</v>
      </c>
      <c r="Y16" s="32">
        <v>1</v>
      </c>
      <c r="Z16" s="32">
        <v>9</v>
      </c>
    </row>
    <row r="17" spans="1:26" ht="15.95" customHeight="1">
      <c r="A17" s="16" t="s">
        <v>13</v>
      </c>
      <c r="B17" s="32">
        <v>8</v>
      </c>
      <c r="C17" s="32">
        <v>0</v>
      </c>
      <c r="D17" s="32">
        <v>2</v>
      </c>
      <c r="E17" s="32">
        <v>0</v>
      </c>
      <c r="F17" s="32">
        <v>1</v>
      </c>
      <c r="G17" s="32">
        <v>0</v>
      </c>
      <c r="H17" s="32">
        <v>5</v>
      </c>
      <c r="I17" s="32">
        <v>1</v>
      </c>
      <c r="J17" s="32">
        <v>1</v>
      </c>
      <c r="K17" s="32">
        <v>1</v>
      </c>
      <c r="L17" s="32">
        <v>3</v>
      </c>
      <c r="M17" s="32">
        <v>1</v>
      </c>
      <c r="N17" s="32">
        <v>1</v>
      </c>
      <c r="O17" s="32">
        <v>1</v>
      </c>
      <c r="P17" s="32">
        <v>2</v>
      </c>
      <c r="Q17" s="32">
        <v>1</v>
      </c>
      <c r="R17" s="32">
        <v>3</v>
      </c>
      <c r="S17" s="32">
        <v>1</v>
      </c>
      <c r="T17" s="32">
        <v>3</v>
      </c>
      <c r="U17" s="32">
        <v>1</v>
      </c>
      <c r="V17" s="32">
        <v>3</v>
      </c>
      <c r="W17" s="32">
        <v>0</v>
      </c>
      <c r="X17" s="32">
        <v>0</v>
      </c>
      <c r="Y17" s="32">
        <v>1</v>
      </c>
      <c r="Z17" s="32">
        <v>0</v>
      </c>
    </row>
    <row r="18" spans="1:26" ht="15.95" customHeight="1">
      <c r="A18" s="16" t="s">
        <v>12</v>
      </c>
      <c r="B18" s="32">
        <v>30</v>
      </c>
      <c r="C18" s="32">
        <v>0</v>
      </c>
      <c r="D18" s="32">
        <v>8</v>
      </c>
      <c r="E18" s="32">
        <v>4</v>
      </c>
      <c r="F18" s="32">
        <v>4</v>
      </c>
      <c r="G18" s="32">
        <v>3</v>
      </c>
      <c r="H18" s="32">
        <v>11</v>
      </c>
      <c r="I18" s="32">
        <v>1</v>
      </c>
      <c r="J18" s="32">
        <v>4</v>
      </c>
      <c r="K18" s="32">
        <v>12</v>
      </c>
      <c r="L18" s="32">
        <v>8</v>
      </c>
      <c r="M18" s="32">
        <v>1</v>
      </c>
      <c r="N18" s="32">
        <v>4</v>
      </c>
      <c r="O18" s="32">
        <v>1</v>
      </c>
      <c r="P18" s="32">
        <v>5</v>
      </c>
      <c r="Q18" s="32">
        <v>6</v>
      </c>
      <c r="R18" s="32">
        <v>3</v>
      </c>
      <c r="S18" s="32">
        <v>15</v>
      </c>
      <c r="T18" s="32">
        <v>6</v>
      </c>
      <c r="U18" s="32">
        <v>3</v>
      </c>
      <c r="V18" s="32">
        <v>7</v>
      </c>
      <c r="W18" s="32">
        <v>1</v>
      </c>
      <c r="X18" s="32">
        <v>0</v>
      </c>
      <c r="Y18" s="32">
        <v>0</v>
      </c>
      <c r="Z18" s="32">
        <v>13</v>
      </c>
    </row>
    <row r="19" spans="1:26" ht="15.95" customHeight="1">
      <c r="A19" s="16" t="s">
        <v>11</v>
      </c>
      <c r="B19" s="32">
        <v>42</v>
      </c>
      <c r="C19" s="32">
        <v>5</v>
      </c>
      <c r="D19" s="32">
        <v>1</v>
      </c>
      <c r="E19" s="32">
        <v>4</v>
      </c>
      <c r="F19" s="32">
        <v>8</v>
      </c>
      <c r="G19" s="32">
        <v>3</v>
      </c>
      <c r="H19" s="32">
        <v>21</v>
      </c>
      <c r="I19" s="32">
        <v>3</v>
      </c>
      <c r="J19" s="32">
        <v>6</v>
      </c>
      <c r="K19" s="32">
        <v>8</v>
      </c>
      <c r="L19" s="32">
        <v>19</v>
      </c>
      <c r="M19" s="32">
        <v>4</v>
      </c>
      <c r="N19" s="32">
        <v>2</v>
      </c>
      <c r="O19" s="32">
        <v>28</v>
      </c>
      <c r="P19" s="32">
        <v>8</v>
      </c>
      <c r="Q19" s="32">
        <v>3</v>
      </c>
      <c r="R19" s="32">
        <v>1</v>
      </c>
      <c r="S19" s="32">
        <v>2</v>
      </c>
      <c r="T19" s="32">
        <v>5</v>
      </c>
      <c r="U19" s="32">
        <v>14</v>
      </c>
      <c r="V19" s="32">
        <v>6</v>
      </c>
      <c r="W19" s="32">
        <v>3</v>
      </c>
      <c r="X19" s="32">
        <v>1</v>
      </c>
      <c r="Y19" s="32">
        <v>0</v>
      </c>
      <c r="Z19" s="32">
        <v>13</v>
      </c>
    </row>
    <row r="20" spans="1:26" ht="15.95" customHeight="1">
      <c r="A20" s="16" t="s">
        <v>10</v>
      </c>
      <c r="B20" s="32">
        <v>20</v>
      </c>
      <c r="C20" s="32">
        <v>1</v>
      </c>
      <c r="D20" s="32">
        <v>5</v>
      </c>
      <c r="E20" s="32">
        <v>2</v>
      </c>
      <c r="F20" s="32">
        <v>3</v>
      </c>
      <c r="G20" s="32">
        <v>0</v>
      </c>
      <c r="H20" s="32">
        <v>9</v>
      </c>
      <c r="I20" s="32">
        <v>1</v>
      </c>
      <c r="J20" s="32">
        <v>2</v>
      </c>
      <c r="K20" s="32">
        <v>8</v>
      </c>
      <c r="L20" s="32">
        <v>6</v>
      </c>
      <c r="M20" s="32">
        <v>2</v>
      </c>
      <c r="N20" s="32">
        <v>1</v>
      </c>
      <c r="O20" s="32">
        <v>2</v>
      </c>
      <c r="P20" s="32">
        <v>5</v>
      </c>
      <c r="Q20" s="32">
        <v>4</v>
      </c>
      <c r="R20" s="32">
        <v>2</v>
      </c>
      <c r="S20" s="32">
        <v>7</v>
      </c>
      <c r="T20" s="32">
        <v>4</v>
      </c>
      <c r="U20" s="32">
        <v>3</v>
      </c>
      <c r="V20" s="32">
        <v>1</v>
      </c>
      <c r="W20" s="32">
        <v>2</v>
      </c>
      <c r="X20" s="32">
        <v>1</v>
      </c>
      <c r="Y20" s="32">
        <v>1</v>
      </c>
      <c r="Z20" s="32">
        <v>8</v>
      </c>
    </row>
    <row r="21" spans="1:26" ht="15.95" customHeight="1">
      <c r="A21" s="16" t="s">
        <v>9</v>
      </c>
      <c r="B21" s="32">
        <v>18</v>
      </c>
      <c r="C21" s="32">
        <v>1</v>
      </c>
      <c r="D21" s="32">
        <v>3</v>
      </c>
      <c r="E21" s="32">
        <v>3</v>
      </c>
      <c r="F21" s="32">
        <v>3</v>
      </c>
      <c r="G21" s="32">
        <v>3</v>
      </c>
      <c r="H21" s="32">
        <v>5</v>
      </c>
      <c r="I21" s="32">
        <v>0</v>
      </c>
      <c r="J21" s="32">
        <v>2</v>
      </c>
      <c r="K21" s="32">
        <v>1</v>
      </c>
      <c r="L21" s="32">
        <v>0</v>
      </c>
      <c r="M21" s="32">
        <v>2</v>
      </c>
      <c r="N21" s="32">
        <v>13</v>
      </c>
      <c r="O21" s="32">
        <v>4</v>
      </c>
      <c r="P21" s="32">
        <v>6</v>
      </c>
      <c r="Q21" s="32">
        <v>1</v>
      </c>
      <c r="R21" s="32">
        <v>3</v>
      </c>
      <c r="S21" s="32">
        <v>4</v>
      </c>
      <c r="T21" s="32">
        <v>2</v>
      </c>
      <c r="U21" s="32">
        <v>0</v>
      </c>
      <c r="V21" s="32">
        <v>3</v>
      </c>
      <c r="W21" s="32">
        <v>6</v>
      </c>
      <c r="X21" s="32">
        <v>0</v>
      </c>
      <c r="Y21" s="32">
        <v>0</v>
      </c>
      <c r="Z21" s="32">
        <v>7</v>
      </c>
    </row>
    <row r="22" spans="1:26" ht="15.95" customHeight="1">
      <c r="A22" s="16" t="s">
        <v>8</v>
      </c>
      <c r="B22" s="32">
        <v>10</v>
      </c>
      <c r="C22" s="32">
        <v>0</v>
      </c>
      <c r="D22" s="32">
        <v>1</v>
      </c>
      <c r="E22" s="32">
        <v>3</v>
      </c>
      <c r="F22" s="32">
        <v>1</v>
      </c>
      <c r="G22" s="32">
        <v>1</v>
      </c>
      <c r="H22" s="32">
        <v>4</v>
      </c>
      <c r="I22" s="32">
        <v>0</v>
      </c>
      <c r="J22" s="32">
        <v>5</v>
      </c>
      <c r="K22" s="32">
        <v>0</v>
      </c>
      <c r="L22" s="32">
        <v>3</v>
      </c>
      <c r="M22" s="32">
        <v>2</v>
      </c>
      <c r="N22" s="32">
        <v>0</v>
      </c>
      <c r="O22" s="32">
        <v>7</v>
      </c>
      <c r="P22" s="32">
        <v>1</v>
      </c>
      <c r="Q22" s="32">
        <v>1</v>
      </c>
      <c r="R22" s="32">
        <v>0</v>
      </c>
      <c r="S22" s="32">
        <v>1</v>
      </c>
      <c r="T22" s="32">
        <v>1</v>
      </c>
      <c r="U22" s="32">
        <v>3</v>
      </c>
      <c r="V22" s="32">
        <v>1</v>
      </c>
      <c r="W22" s="32">
        <v>1</v>
      </c>
      <c r="X22" s="32">
        <v>1</v>
      </c>
      <c r="Y22" s="32">
        <v>2</v>
      </c>
      <c r="Z22" s="32">
        <v>1</v>
      </c>
    </row>
    <row r="23" spans="1:26" ht="15.95" customHeight="1">
      <c r="A23" s="16" t="s">
        <v>7</v>
      </c>
      <c r="B23" s="32">
        <v>30</v>
      </c>
      <c r="C23" s="32">
        <v>4</v>
      </c>
      <c r="D23" s="32">
        <v>6</v>
      </c>
      <c r="E23" s="32">
        <v>4</v>
      </c>
      <c r="F23" s="32">
        <v>7</v>
      </c>
      <c r="G23" s="32">
        <v>7</v>
      </c>
      <c r="H23" s="32">
        <v>2</v>
      </c>
      <c r="I23" s="32">
        <v>2</v>
      </c>
      <c r="J23" s="32">
        <v>11</v>
      </c>
      <c r="K23" s="32">
        <v>5</v>
      </c>
      <c r="L23" s="32">
        <v>12</v>
      </c>
      <c r="M23" s="32">
        <v>0</v>
      </c>
      <c r="N23" s="32">
        <v>0</v>
      </c>
      <c r="O23" s="32">
        <v>17</v>
      </c>
      <c r="P23" s="32">
        <v>3</v>
      </c>
      <c r="Q23" s="32">
        <v>2</v>
      </c>
      <c r="R23" s="32">
        <v>3</v>
      </c>
      <c r="S23" s="32">
        <v>5</v>
      </c>
      <c r="T23" s="32">
        <v>12</v>
      </c>
      <c r="U23" s="32">
        <v>4</v>
      </c>
      <c r="V23" s="32">
        <v>3</v>
      </c>
      <c r="W23" s="32">
        <v>2</v>
      </c>
      <c r="X23" s="32">
        <v>0</v>
      </c>
      <c r="Y23" s="32">
        <v>7</v>
      </c>
      <c r="Z23" s="32">
        <v>2</v>
      </c>
    </row>
    <row r="24" spans="1:26" ht="15.95" customHeight="1">
      <c r="A24" s="16" t="s">
        <v>6</v>
      </c>
      <c r="B24" s="32">
        <v>30</v>
      </c>
      <c r="C24" s="32">
        <v>3</v>
      </c>
      <c r="D24" s="32">
        <v>3</v>
      </c>
      <c r="E24" s="32">
        <v>3</v>
      </c>
      <c r="F24" s="32">
        <v>2</v>
      </c>
      <c r="G24" s="32">
        <v>1</v>
      </c>
      <c r="H24" s="32">
        <v>18</v>
      </c>
      <c r="I24" s="32">
        <v>0</v>
      </c>
      <c r="J24" s="32">
        <v>3</v>
      </c>
      <c r="K24" s="32">
        <v>7</v>
      </c>
      <c r="L24" s="32">
        <v>8</v>
      </c>
      <c r="M24" s="32">
        <v>9</v>
      </c>
      <c r="N24" s="32">
        <v>3</v>
      </c>
      <c r="O24" s="32">
        <v>3</v>
      </c>
      <c r="P24" s="32">
        <v>9</v>
      </c>
      <c r="Q24" s="32">
        <v>8</v>
      </c>
      <c r="R24" s="32">
        <v>3</v>
      </c>
      <c r="S24" s="32">
        <v>7</v>
      </c>
      <c r="T24" s="32">
        <v>10</v>
      </c>
      <c r="U24" s="32">
        <v>5</v>
      </c>
      <c r="V24" s="32">
        <v>4</v>
      </c>
      <c r="W24" s="32">
        <v>4</v>
      </c>
      <c r="X24" s="32">
        <v>1</v>
      </c>
      <c r="Y24" s="32">
        <v>0</v>
      </c>
      <c r="Z24" s="32">
        <v>6</v>
      </c>
    </row>
    <row r="25" spans="1:26" ht="15.95" customHeight="1">
      <c r="A25" s="16" t="s">
        <v>5</v>
      </c>
      <c r="B25" s="32">
        <v>9</v>
      </c>
      <c r="C25" s="32">
        <v>1</v>
      </c>
      <c r="D25" s="32">
        <v>1</v>
      </c>
      <c r="E25" s="32">
        <v>2</v>
      </c>
      <c r="F25" s="32">
        <v>2</v>
      </c>
      <c r="G25" s="32">
        <v>1</v>
      </c>
      <c r="H25" s="32">
        <v>2</v>
      </c>
      <c r="I25" s="32">
        <v>1</v>
      </c>
      <c r="J25" s="32">
        <v>0</v>
      </c>
      <c r="K25" s="32">
        <v>4</v>
      </c>
      <c r="L25" s="32">
        <v>1</v>
      </c>
      <c r="M25" s="32">
        <v>1</v>
      </c>
      <c r="N25" s="32">
        <v>2</v>
      </c>
      <c r="O25" s="32">
        <v>3</v>
      </c>
      <c r="P25" s="32">
        <v>1</v>
      </c>
      <c r="Q25" s="32">
        <v>2</v>
      </c>
      <c r="R25" s="32">
        <v>0</v>
      </c>
      <c r="S25" s="32">
        <v>3</v>
      </c>
      <c r="T25" s="32">
        <v>3</v>
      </c>
      <c r="U25" s="32">
        <v>0</v>
      </c>
      <c r="V25" s="32">
        <v>2</v>
      </c>
      <c r="W25" s="32">
        <v>1</v>
      </c>
      <c r="X25" s="32">
        <v>1</v>
      </c>
      <c r="Y25" s="32">
        <v>1</v>
      </c>
      <c r="Z25" s="32">
        <v>1</v>
      </c>
    </row>
    <row r="26" spans="1:26" ht="15.95" customHeight="1">
      <c r="A26" s="16" t="s">
        <v>4</v>
      </c>
      <c r="B26" s="32">
        <v>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1</v>
      </c>
      <c r="I26" s="32">
        <v>0</v>
      </c>
      <c r="J26" s="32">
        <v>0</v>
      </c>
      <c r="K26" s="32">
        <v>1</v>
      </c>
      <c r="L26" s="32">
        <v>0</v>
      </c>
      <c r="M26" s="32">
        <v>0</v>
      </c>
      <c r="N26" s="32">
        <v>0</v>
      </c>
      <c r="O26" s="32">
        <v>0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1</v>
      </c>
    </row>
    <row r="27" spans="1:26" ht="15.95" customHeight="1">
      <c r="A27" s="16" t="s">
        <v>3</v>
      </c>
      <c r="B27" s="32">
        <v>24</v>
      </c>
      <c r="C27" s="32">
        <v>1</v>
      </c>
      <c r="D27" s="32">
        <v>0</v>
      </c>
      <c r="E27" s="32">
        <v>5</v>
      </c>
      <c r="F27" s="32">
        <v>5</v>
      </c>
      <c r="G27" s="32">
        <v>11</v>
      </c>
      <c r="H27" s="32">
        <v>2</v>
      </c>
      <c r="I27" s="32">
        <v>3</v>
      </c>
      <c r="J27" s="32">
        <v>7</v>
      </c>
      <c r="K27" s="32">
        <v>7</v>
      </c>
      <c r="L27" s="32">
        <v>3</v>
      </c>
      <c r="M27" s="32">
        <v>2</v>
      </c>
      <c r="N27" s="32">
        <v>2</v>
      </c>
      <c r="O27" s="32">
        <v>5</v>
      </c>
      <c r="P27" s="32">
        <v>3</v>
      </c>
      <c r="Q27" s="32">
        <v>3</v>
      </c>
      <c r="R27" s="32">
        <v>3</v>
      </c>
      <c r="S27" s="32">
        <v>10</v>
      </c>
      <c r="T27" s="32">
        <v>7</v>
      </c>
      <c r="U27" s="32">
        <v>3</v>
      </c>
      <c r="V27" s="32">
        <v>5</v>
      </c>
      <c r="W27" s="32">
        <v>0</v>
      </c>
      <c r="X27" s="32">
        <v>1</v>
      </c>
      <c r="Y27" s="32">
        <v>1</v>
      </c>
      <c r="Z27" s="32">
        <v>7</v>
      </c>
    </row>
    <row r="28" spans="1:26" ht="15.95" customHeight="1">
      <c r="A28" s="15" t="s">
        <v>2</v>
      </c>
      <c r="B28" s="33">
        <v>147</v>
      </c>
      <c r="C28" s="33">
        <v>13</v>
      </c>
      <c r="D28" s="33">
        <v>46</v>
      </c>
      <c r="E28" s="33">
        <v>23</v>
      </c>
      <c r="F28" s="33">
        <v>21</v>
      </c>
      <c r="G28" s="33">
        <v>14</v>
      </c>
      <c r="H28" s="33">
        <v>30</v>
      </c>
      <c r="I28" s="33">
        <v>8</v>
      </c>
      <c r="J28" s="33">
        <v>22</v>
      </c>
      <c r="K28" s="33">
        <v>33</v>
      </c>
      <c r="L28" s="33">
        <v>44</v>
      </c>
      <c r="M28" s="33">
        <v>19</v>
      </c>
      <c r="N28" s="33">
        <v>21</v>
      </c>
      <c r="O28" s="33">
        <v>71</v>
      </c>
      <c r="P28" s="33">
        <v>26</v>
      </c>
      <c r="Q28" s="33">
        <v>15</v>
      </c>
      <c r="R28" s="33">
        <v>15</v>
      </c>
      <c r="S28" s="33">
        <v>20</v>
      </c>
      <c r="T28" s="33">
        <v>51</v>
      </c>
      <c r="U28" s="33">
        <v>20</v>
      </c>
      <c r="V28" s="33">
        <v>12</v>
      </c>
      <c r="W28" s="33">
        <v>12</v>
      </c>
      <c r="X28" s="33">
        <v>6</v>
      </c>
      <c r="Y28" s="33">
        <v>9</v>
      </c>
      <c r="Z28" s="33">
        <v>37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R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9" t="s">
        <v>238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</row>
    <row r="2" spans="1:18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99" t="s">
        <v>31</v>
      </c>
      <c r="B3" s="200"/>
      <c r="C3" s="205" t="s">
        <v>40</v>
      </c>
      <c r="D3" s="206" t="s">
        <v>39</v>
      </c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</row>
    <row r="4" spans="1:18" ht="14.25" customHeight="1">
      <c r="A4" s="201"/>
      <c r="B4" s="202"/>
      <c r="C4" s="205"/>
      <c r="D4" s="206" t="s">
        <v>38</v>
      </c>
      <c r="E4" s="206"/>
      <c r="F4" s="206"/>
      <c r="G4" s="205" t="s">
        <v>37</v>
      </c>
      <c r="H4" s="205" t="s">
        <v>36</v>
      </c>
      <c r="I4" s="205" t="s">
        <v>92</v>
      </c>
      <c r="J4" s="205" t="s">
        <v>315</v>
      </c>
      <c r="K4" s="205" t="s">
        <v>93</v>
      </c>
      <c r="L4" s="205" t="s">
        <v>320</v>
      </c>
      <c r="M4" s="207" t="s">
        <v>43</v>
      </c>
      <c r="N4" s="208"/>
      <c r="O4" s="209"/>
      <c r="P4" s="195" t="s">
        <v>319</v>
      </c>
      <c r="Q4" s="195" t="s">
        <v>321</v>
      </c>
      <c r="R4" s="195" t="s">
        <v>322</v>
      </c>
    </row>
    <row r="5" spans="1:18" ht="99.75">
      <c r="A5" s="203"/>
      <c r="B5" s="204"/>
      <c r="C5" s="205"/>
      <c r="D5" s="62" t="s">
        <v>35</v>
      </c>
      <c r="E5" s="62" t="s">
        <v>34</v>
      </c>
      <c r="F5" s="62" t="s">
        <v>33</v>
      </c>
      <c r="G5" s="205"/>
      <c r="H5" s="205"/>
      <c r="I5" s="205"/>
      <c r="J5" s="205"/>
      <c r="K5" s="205"/>
      <c r="L5" s="205"/>
      <c r="M5" s="62" t="s">
        <v>316</v>
      </c>
      <c r="N5" s="62" t="s">
        <v>317</v>
      </c>
      <c r="O5" s="62" t="s">
        <v>318</v>
      </c>
      <c r="P5" s="196"/>
      <c r="Q5" s="196"/>
      <c r="R5" s="196"/>
    </row>
    <row r="6" spans="1:18">
      <c r="A6" s="197">
        <v>0</v>
      </c>
      <c r="B6" s="19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5.7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5.75">
      <c r="A8" s="51" t="s">
        <v>23</v>
      </c>
      <c r="B8" s="43" t="s">
        <v>1</v>
      </c>
      <c r="C8" s="44">
        <v>5233</v>
      </c>
      <c r="D8" s="44">
        <v>5167</v>
      </c>
      <c r="E8" s="44">
        <v>831</v>
      </c>
      <c r="F8" s="44">
        <v>66</v>
      </c>
      <c r="G8" s="44">
        <v>1968</v>
      </c>
      <c r="H8" s="44">
        <v>10</v>
      </c>
      <c r="I8" s="44">
        <v>93</v>
      </c>
      <c r="J8" s="44">
        <v>35</v>
      </c>
      <c r="K8" s="55" t="s">
        <v>94</v>
      </c>
      <c r="L8" s="44">
        <v>1816</v>
      </c>
      <c r="M8" s="44">
        <v>1033</v>
      </c>
      <c r="N8" s="44">
        <v>551</v>
      </c>
      <c r="O8" s="44">
        <v>232</v>
      </c>
      <c r="P8" s="44">
        <v>14</v>
      </c>
      <c r="Q8" s="44">
        <v>106</v>
      </c>
      <c r="R8" s="44">
        <v>7</v>
      </c>
    </row>
    <row r="9" spans="1:18" ht="15.75">
      <c r="A9" s="51"/>
      <c r="B9" s="43" t="s">
        <v>0</v>
      </c>
      <c r="C9" s="44">
        <v>2880</v>
      </c>
      <c r="D9" s="44">
        <v>2847</v>
      </c>
      <c r="E9" s="44">
        <v>393</v>
      </c>
      <c r="F9" s="44">
        <v>33</v>
      </c>
      <c r="G9" s="44">
        <v>1064</v>
      </c>
      <c r="H9" s="44">
        <v>7</v>
      </c>
      <c r="I9" s="44">
        <v>50</v>
      </c>
      <c r="J9" s="44">
        <v>27</v>
      </c>
      <c r="K9" s="55">
        <v>284</v>
      </c>
      <c r="L9" s="44">
        <v>1401</v>
      </c>
      <c r="M9" s="44">
        <v>779</v>
      </c>
      <c r="N9" s="44">
        <v>443</v>
      </c>
      <c r="O9" s="44">
        <v>179</v>
      </c>
      <c r="P9" s="44">
        <v>11</v>
      </c>
      <c r="Q9" s="44">
        <v>72</v>
      </c>
      <c r="R9" s="44">
        <v>1</v>
      </c>
    </row>
    <row r="10" spans="1:18" ht="15.75">
      <c r="A10" s="51" t="s">
        <v>22</v>
      </c>
      <c r="B10" s="43" t="s">
        <v>1</v>
      </c>
      <c r="C10" s="44">
        <v>245</v>
      </c>
      <c r="D10" s="45">
        <v>237</v>
      </c>
      <c r="E10" s="45">
        <v>54</v>
      </c>
      <c r="F10" s="44">
        <v>8</v>
      </c>
      <c r="G10" s="44">
        <v>97</v>
      </c>
      <c r="H10" s="44">
        <v>0</v>
      </c>
      <c r="I10" s="44">
        <v>10</v>
      </c>
      <c r="J10" s="44">
        <v>3</v>
      </c>
      <c r="K10" s="55" t="s">
        <v>94</v>
      </c>
      <c r="L10" s="44">
        <v>109</v>
      </c>
      <c r="M10" s="44">
        <v>62</v>
      </c>
      <c r="N10" s="44">
        <v>30</v>
      </c>
      <c r="O10" s="44">
        <v>17</v>
      </c>
      <c r="P10" s="44">
        <v>2</v>
      </c>
      <c r="Q10" s="44">
        <v>3</v>
      </c>
      <c r="R10" s="44">
        <v>0</v>
      </c>
    </row>
    <row r="11" spans="1:18" ht="15.75">
      <c r="A11" s="51"/>
      <c r="B11" s="43" t="s">
        <v>0</v>
      </c>
      <c r="C11" s="44">
        <v>139</v>
      </c>
      <c r="D11" s="45">
        <v>132</v>
      </c>
      <c r="E11" s="45">
        <v>29</v>
      </c>
      <c r="F11" s="44">
        <v>7</v>
      </c>
      <c r="G11" s="44">
        <v>54</v>
      </c>
      <c r="H11" s="44">
        <v>0</v>
      </c>
      <c r="I11" s="44">
        <v>9</v>
      </c>
      <c r="J11" s="44">
        <v>2</v>
      </c>
      <c r="K11" s="55">
        <v>29</v>
      </c>
      <c r="L11" s="44">
        <v>82</v>
      </c>
      <c r="M11" s="44">
        <v>45</v>
      </c>
      <c r="N11" s="44">
        <v>26</v>
      </c>
      <c r="O11" s="44">
        <v>11</v>
      </c>
      <c r="P11" s="44">
        <v>2</v>
      </c>
      <c r="Q11" s="44">
        <v>3</v>
      </c>
      <c r="R11" s="44">
        <v>0</v>
      </c>
    </row>
    <row r="12" spans="1:18" ht="15.75">
      <c r="A12" s="51" t="s">
        <v>21</v>
      </c>
      <c r="B12" s="43" t="s">
        <v>1</v>
      </c>
      <c r="C12" s="44">
        <v>174</v>
      </c>
      <c r="D12" s="44">
        <v>171</v>
      </c>
      <c r="E12" s="44">
        <v>20</v>
      </c>
      <c r="F12" s="44">
        <v>3</v>
      </c>
      <c r="G12" s="44">
        <v>96</v>
      </c>
      <c r="H12" s="44">
        <v>0</v>
      </c>
      <c r="I12" s="44">
        <v>4</v>
      </c>
      <c r="J12" s="44">
        <v>2</v>
      </c>
      <c r="K12" s="55" t="s">
        <v>94</v>
      </c>
      <c r="L12" s="44">
        <v>76</v>
      </c>
      <c r="M12" s="44">
        <v>37</v>
      </c>
      <c r="N12" s="44">
        <v>22</v>
      </c>
      <c r="O12" s="44">
        <v>17</v>
      </c>
      <c r="P12" s="44">
        <v>0</v>
      </c>
      <c r="Q12" s="44">
        <v>1</v>
      </c>
      <c r="R12" s="44">
        <v>0</v>
      </c>
    </row>
    <row r="13" spans="1:18" ht="15.75">
      <c r="A13" s="51"/>
      <c r="B13" s="43" t="s">
        <v>0</v>
      </c>
      <c r="C13" s="44">
        <v>101</v>
      </c>
      <c r="D13" s="44">
        <v>99</v>
      </c>
      <c r="E13" s="44">
        <v>9</v>
      </c>
      <c r="F13" s="44">
        <v>2</v>
      </c>
      <c r="G13" s="44">
        <v>52</v>
      </c>
      <c r="H13" s="44">
        <v>0</v>
      </c>
      <c r="I13" s="44">
        <v>3</v>
      </c>
      <c r="J13" s="44">
        <v>2</v>
      </c>
      <c r="K13" s="55">
        <v>13</v>
      </c>
      <c r="L13" s="44">
        <v>51</v>
      </c>
      <c r="M13" s="44">
        <v>28</v>
      </c>
      <c r="N13" s="44">
        <v>15</v>
      </c>
      <c r="O13" s="44">
        <v>8</v>
      </c>
      <c r="P13" s="44">
        <v>0</v>
      </c>
      <c r="Q13" s="44">
        <v>0</v>
      </c>
      <c r="R13" s="44">
        <v>0</v>
      </c>
    </row>
    <row r="14" spans="1:18" ht="15.75">
      <c r="A14" s="51" t="s">
        <v>20</v>
      </c>
      <c r="B14" s="43" t="s">
        <v>1</v>
      </c>
      <c r="C14" s="44">
        <v>241</v>
      </c>
      <c r="D14" s="44">
        <v>237</v>
      </c>
      <c r="E14" s="44">
        <v>38</v>
      </c>
      <c r="F14" s="44">
        <v>4</v>
      </c>
      <c r="G14" s="44">
        <v>100</v>
      </c>
      <c r="H14" s="44">
        <v>0</v>
      </c>
      <c r="I14" s="44">
        <v>5</v>
      </c>
      <c r="J14" s="44">
        <v>2</v>
      </c>
      <c r="K14" s="55" t="s">
        <v>94</v>
      </c>
      <c r="L14" s="44">
        <v>98</v>
      </c>
      <c r="M14" s="44">
        <v>50</v>
      </c>
      <c r="N14" s="44">
        <v>34</v>
      </c>
      <c r="O14" s="44">
        <v>14</v>
      </c>
      <c r="P14" s="44">
        <v>3</v>
      </c>
      <c r="Q14" s="44">
        <v>0</v>
      </c>
      <c r="R14" s="44">
        <v>0</v>
      </c>
    </row>
    <row r="15" spans="1:18" ht="15.75">
      <c r="A15" s="51"/>
      <c r="B15" s="43" t="s">
        <v>0</v>
      </c>
      <c r="C15" s="44">
        <v>121</v>
      </c>
      <c r="D15" s="44">
        <v>119</v>
      </c>
      <c r="E15" s="44">
        <v>8</v>
      </c>
      <c r="F15" s="44">
        <v>2</v>
      </c>
      <c r="G15" s="44">
        <v>45</v>
      </c>
      <c r="H15" s="44">
        <v>0</v>
      </c>
      <c r="I15" s="44">
        <v>3</v>
      </c>
      <c r="J15" s="44">
        <v>1</v>
      </c>
      <c r="K15" s="55">
        <v>17</v>
      </c>
      <c r="L15" s="44">
        <v>65</v>
      </c>
      <c r="M15" s="44">
        <v>30</v>
      </c>
      <c r="N15" s="44">
        <v>24</v>
      </c>
      <c r="O15" s="44">
        <v>11</v>
      </c>
      <c r="P15" s="44">
        <v>3</v>
      </c>
      <c r="Q15" s="44">
        <v>0</v>
      </c>
      <c r="R15" s="44">
        <v>0</v>
      </c>
    </row>
    <row r="16" spans="1:18" ht="15.75">
      <c r="A16" s="51" t="s">
        <v>19</v>
      </c>
      <c r="B16" s="43" t="s">
        <v>1</v>
      </c>
      <c r="C16" s="44">
        <v>228</v>
      </c>
      <c r="D16" s="44">
        <v>223</v>
      </c>
      <c r="E16" s="44">
        <v>39</v>
      </c>
      <c r="F16" s="44">
        <v>5</v>
      </c>
      <c r="G16" s="44">
        <v>104</v>
      </c>
      <c r="H16" s="44">
        <v>1</v>
      </c>
      <c r="I16" s="44">
        <v>7</v>
      </c>
      <c r="J16" s="44">
        <v>0</v>
      </c>
      <c r="K16" s="55" t="s">
        <v>94</v>
      </c>
      <c r="L16" s="44">
        <v>69</v>
      </c>
      <c r="M16" s="44">
        <v>41</v>
      </c>
      <c r="N16" s="44">
        <v>21</v>
      </c>
      <c r="O16" s="44">
        <v>7</v>
      </c>
      <c r="P16" s="44">
        <v>0</v>
      </c>
      <c r="Q16" s="44">
        <v>6</v>
      </c>
      <c r="R16" s="44">
        <v>0</v>
      </c>
    </row>
    <row r="17" spans="1:18" ht="15.75">
      <c r="A17" s="51"/>
      <c r="B17" s="43" t="s">
        <v>0</v>
      </c>
      <c r="C17" s="44">
        <v>133</v>
      </c>
      <c r="D17" s="44">
        <v>131</v>
      </c>
      <c r="E17" s="44">
        <v>20</v>
      </c>
      <c r="F17" s="44">
        <v>2</v>
      </c>
      <c r="G17" s="44">
        <v>56</v>
      </c>
      <c r="H17" s="44">
        <v>1</v>
      </c>
      <c r="I17" s="44">
        <v>2</v>
      </c>
      <c r="J17" s="44">
        <v>0</v>
      </c>
      <c r="K17" s="55">
        <v>9</v>
      </c>
      <c r="L17" s="44">
        <v>56</v>
      </c>
      <c r="M17" s="44">
        <v>31</v>
      </c>
      <c r="N17" s="44">
        <v>19</v>
      </c>
      <c r="O17" s="44">
        <v>6</v>
      </c>
      <c r="P17" s="44">
        <v>0</v>
      </c>
      <c r="Q17" s="44">
        <v>5</v>
      </c>
      <c r="R17" s="44">
        <v>0</v>
      </c>
    </row>
    <row r="18" spans="1:18" ht="15.75">
      <c r="A18" s="51" t="s">
        <v>18</v>
      </c>
      <c r="B18" s="43" t="s">
        <v>1</v>
      </c>
      <c r="C18" s="44">
        <v>168</v>
      </c>
      <c r="D18" s="44">
        <v>161</v>
      </c>
      <c r="E18" s="44">
        <v>19</v>
      </c>
      <c r="F18" s="44">
        <v>7</v>
      </c>
      <c r="G18" s="44">
        <v>84</v>
      </c>
      <c r="H18" s="44">
        <v>0</v>
      </c>
      <c r="I18" s="44">
        <v>10</v>
      </c>
      <c r="J18" s="44">
        <v>0</v>
      </c>
      <c r="K18" s="55" t="s">
        <v>94</v>
      </c>
      <c r="L18" s="44">
        <v>55</v>
      </c>
      <c r="M18" s="44">
        <v>38</v>
      </c>
      <c r="N18" s="44">
        <v>11</v>
      </c>
      <c r="O18" s="44">
        <v>6</v>
      </c>
      <c r="P18" s="44">
        <v>1</v>
      </c>
      <c r="Q18" s="44">
        <v>3</v>
      </c>
      <c r="R18" s="44">
        <v>0</v>
      </c>
    </row>
    <row r="19" spans="1:18" ht="15.75">
      <c r="A19" s="51"/>
      <c r="B19" s="43" t="s">
        <v>0</v>
      </c>
      <c r="C19" s="44">
        <v>90</v>
      </c>
      <c r="D19" s="44">
        <v>87</v>
      </c>
      <c r="E19" s="44">
        <v>10</v>
      </c>
      <c r="F19" s="44">
        <v>3</v>
      </c>
      <c r="G19" s="44">
        <v>45</v>
      </c>
      <c r="H19" s="44">
        <v>0</v>
      </c>
      <c r="I19" s="44">
        <v>4</v>
      </c>
      <c r="J19" s="44">
        <v>0</v>
      </c>
      <c r="K19" s="55">
        <v>4</v>
      </c>
      <c r="L19" s="44">
        <v>43</v>
      </c>
      <c r="M19" s="44">
        <v>28</v>
      </c>
      <c r="N19" s="44">
        <v>9</v>
      </c>
      <c r="O19" s="44">
        <v>6</v>
      </c>
      <c r="P19" s="44">
        <v>1</v>
      </c>
      <c r="Q19" s="44">
        <v>2</v>
      </c>
      <c r="R19" s="44">
        <v>0</v>
      </c>
    </row>
    <row r="20" spans="1:18" ht="15.75">
      <c r="A20" s="51" t="s">
        <v>17</v>
      </c>
      <c r="B20" s="43" t="s">
        <v>1</v>
      </c>
      <c r="C20" s="44">
        <v>261</v>
      </c>
      <c r="D20" s="44">
        <v>260</v>
      </c>
      <c r="E20" s="44">
        <v>92</v>
      </c>
      <c r="F20" s="44">
        <v>1</v>
      </c>
      <c r="G20" s="44">
        <v>143</v>
      </c>
      <c r="H20" s="44">
        <v>1</v>
      </c>
      <c r="I20" s="44">
        <v>1</v>
      </c>
      <c r="J20" s="44">
        <v>4</v>
      </c>
      <c r="K20" s="55" t="s">
        <v>94</v>
      </c>
      <c r="L20" s="44">
        <v>103</v>
      </c>
      <c r="M20" s="44">
        <v>60</v>
      </c>
      <c r="N20" s="44">
        <v>29</v>
      </c>
      <c r="O20" s="44">
        <v>14</v>
      </c>
      <c r="P20" s="44">
        <v>0</v>
      </c>
      <c r="Q20" s="44">
        <v>3</v>
      </c>
      <c r="R20" s="44">
        <v>1</v>
      </c>
    </row>
    <row r="21" spans="1:18" ht="15.75">
      <c r="A21" s="51"/>
      <c r="B21" s="43" t="s">
        <v>0</v>
      </c>
      <c r="C21" s="44">
        <v>139</v>
      </c>
      <c r="D21" s="44">
        <v>138</v>
      </c>
      <c r="E21" s="44">
        <v>32</v>
      </c>
      <c r="F21" s="44">
        <v>1</v>
      </c>
      <c r="G21" s="44">
        <v>76</v>
      </c>
      <c r="H21" s="44">
        <v>1</v>
      </c>
      <c r="I21" s="44">
        <v>1</v>
      </c>
      <c r="J21" s="44">
        <v>2</v>
      </c>
      <c r="K21" s="55">
        <v>15</v>
      </c>
      <c r="L21" s="44">
        <v>80</v>
      </c>
      <c r="M21" s="44">
        <v>46</v>
      </c>
      <c r="N21" s="44">
        <v>21</v>
      </c>
      <c r="O21" s="44">
        <v>13</v>
      </c>
      <c r="P21" s="44">
        <v>0</v>
      </c>
      <c r="Q21" s="44">
        <v>2</v>
      </c>
      <c r="R21" s="44">
        <v>0</v>
      </c>
    </row>
    <row r="22" spans="1:18" ht="15.75">
      <c r="A22" s="51" t="s">
        <v>16</v>
      </c>
      <c r="B22" s="43" t="s">
        <v>1</v>
      </c>
      <c r="C22" s="44">
        <v>157</v>
      </c>
      <c r="D22" s="44">
        <v>154</v>
      </c>
      <c r="E22" s="44">
        <v>17</v>
      </c>
      <c r="F22" s="44">
        <v>3</v>
      </c>
      <c r="G22" s="44">
        <v>83</v>
      </c>
      <c r="H22" s="44">
        <v>0</v>
      </c>
      <c r="I22" s="44">
        <v>3</v>
      </c>
      <c r="J22" s="44">
        <v>0</v>
      </c>
      <c r="K22" s="55" t="s">
        <v>94</v>
      </c>
      <c r="L22" s="44">
        <v>57</v>
      </c>
      <c r="M22" s="44">
        <v>27</v>
      </c>
      <c r="N22" s="44">
        <v>21</v>
      </c>
      <c r="O22" s="44">
        <v>9</v>
      </c>
      <c r="P22" s="44">
        <v>1</v>
      </c>
      <c r="Q22" s="44">
        <v>2</v>
      </c>
      <c r="R22" s="44">
        <v>0</v>
      </c>
    </row>
    <row r="23" spans="1:18" ht="15.75">
      <c r="A23" s="51"/>
      <c r="B23" s="43" t="s">
        <v>0</v>
      </c>
      <c r="C23" s="44">
        <v>83</v>
      </c>
      <c r="D23" s="44">
        <v>83</v>
      </c>
      <c r="E23" s="44">
        <v>9</v>
      </c>
      <c r="F23" s="44">
        <v>0</v>
      </c>
      <c r="G23" s="44">
        <v>43</v>
      </c>
      <c r="H23" s="44">
        <v>0</v>
      </c>
      <c r="I23" s="44">
        <v>0</v>
      </c>
      <c r="J23" s="44">
        <v>0</v>
      </c>
      <c r="K23" s="55">
        <v>7</v>
      </c>
      <c r="L23" s="44">
        <v>35</v>
      </c>
      <c r="M23" s="44">
        <v>13</v>
      </c>
      <c r="N23" s="44">
        <v>17</v>
      </c>
      <c r="O23" s="44">
        <v>5</v>
      </c>
      <c r="P23" s="44">
        <v>0</v>
      </c>
      <c r="Q23" s="44">
        <v>2</v>
      </c>
      <c r="R23" s="44">
        <v>0</v>
      </c>
    </row>
    <row r="24" spans="1:18" ht="15.75">
      <c r="A24" s="51" t="s">
        <v>15</v>
      </c>
      <c r="B24" s="43" t="s">
        <v>1</v>
      </c>
      <c r="C24" s="44">
        <v>179</v>
      </c>
      <c r="D24" s="44">
        <v>178</v>
      </c>
      <c r="E24" s="44">
        <v>45</v>
      </c>
      <c r="F24" s="44">
        <v>1</v>
      </c>
      <c r="G24" s="44">
        <v>76</v>
      </c>
      <c r="H24" s="44">
        <v>3</v>
      </c>
      <c r="I24" s="44">
        <v>4</v>
      </c>
      <c r="J24" s="44">
        <v>3</v>
      </c>
      <c r="K24" s="55" t="s">
        <v>94</v>
      </c>
      <c r="L24" s="44">
        <v>63</v>
      </c>
      <c r="M24" s="44">
        <v>40</v>
      </c>
      <c r="N24" s="44">
        <v>15</v>
      </c>
      <c r="O24" s="44">
        <v>8</v>
      </c>
      <c r="P24" s="44">
        <v>1</v>
      </c>
      <c r="Q24" s="44">
        <v>4</v>
      </c>
      <c r="R24" s="44">
        <v>0</v>
      </c>
    </row>
    <row r="25" spans="1:18" ht="15.75">
      <c r="A25" s="51"/>
      <c r="B25" s="43" t="s">
        <v>0</v>
      </c>
      <c r="C25" s="44">
        <v>97</v>
      </c>
      <c r="D25" s="44">
        <v>96</v>
      </c>
      <c r="E25" s="44">
        <v>24</v>
      </c>
      <c r="F25" s="44">
        <v>1</v>
      </c>
      <c r="G25" s="44">
        <v>43</v>
      </c>
      <c r="H25" s="44">
        <v>1</v>
      </c>
      <c r="I25" s="44">
        <v>4</v>
      </c>
      <c r="J25" s="44">
        <v>3</v>
      </c>
      <c r="K25" s="55">
        <v>7</v>
      </c>
      <c r="L25" s="44">
        <v>45</v>
      </c>
      <c r="M25" s="44">
        <v>27</v>
      </c>
      <c r="N25" s="44">
        <v>12</v>
      </c>
      <c r="O25" s="44">
        <v>6</v>
      </c>
      <c r="P25" s="44">
        <v>0</v>
      </c>
      <c r="Q25" s="44">
        <v>2</v>
      </c>
      <c r="R25" s="44">
        <v>0</v>
      </c>
    </row>
    <row r="26" spans="1:18" ht="15.75">
      <c r="A26" s="51" t="s">
        <v>14</v>
      </c>
      <c r="B26" s="43" t="s">
        <v>1</v>
      </c>
      <c r="C26" s="44">
        <v>346</v>
      </c>
      <c r="D26" s="44">
        <v>346</v>
      </c>
      <c r="E26" s="44">
        <v>41</v>
      </c>
      <c r="F26" s="44">
        <v>0</v>
      </c>
      <c r="G26" s="44">
        <v>0</v>
      </c>
      <c r="H26" s="44">
        <v>0</v>
      </c>
      <c r="I26" s="44">
        <v>3</v>
      </c>
      <c r="J26" s="44">
        <v>1</v>
      </c>
      <c r="K26" s="55" t="s">
        <v>94</v>
      </c>
      <c r="L26" s="44">
        <v>108</v>
      </c>
      <c r="M26" s="44">
        <v>61</v>
      </c>
      <c r="N26" s="44">
        <v>36</v>
      </c>
      <c r="O26" s="44">
        <v>11</v>
      </c>
      <c r="P26" s="44">
        <v>1</v>
      </c>
      <c r="Q26" s="44">
        <v>11</v>
      </c>
      <c r="R26" s="44">
        <v>0</v>
      </c>
    </row>
    <row r="27" spans="1:18" ht="15.75">
      <c r="A27" s="51"/>
      <c r="B27" s="43" t="s">
        <v>0</v>
      </c>
      <c r="C27" s="44">
        <v>182</v>
      </c>
      <c r="D27" s="44">
        <v>182</v>
      </c>
      <c r="E27" s="44">
        <v>23</v>
      </c>
      <c r="F27" s="44">
        <v>0</v>
      </c>
      <c r="G27" s="44">
        <v>0</v>
      </c>
      <c r="H27" s="44">
        <v>0</v>
      </c>
      <c r="I27" s="44">
        <v>2</v>
      </c>
      <c r="J27" s="44">
        <v>1</v>
      </c>
      <c r="K27" s="55">
        <v>17</v>
      </c>
      <c r="L27" s="44">
        <v>86</v>
      </c>
      <c r="M27" s="44">
        <v>47</v>
      </c>
      <c r="N27" s="44">
        <v>29</v>
      </c>
      <c r="O27" s="44">
        <v>10</v>
      </c>
      <c r="P27" s="44">
        <v>1</v>
      </c>
      <c r="Q27" s="44">
        <v>8</v>
      </c>
      <c r="R27" s="44">
        <v>0</v>
      </c>
    </row>
    <row r="28" spans="1:18" ht="15.75">
      <c r="A28" s="51" t="s">
        <v>13</v>
      </c>
      <c r="B28" s="43" t="s">
        <v>1</v>
      </c>
      <c r="C28" s="44">
        <v>297</v>
      </c>
      <c r="D28" s="44">
        <v>295</v>
      </c>
      <c r="E28" s="44">
        <v>40</v>
      </c>
      <c r="F28" s="44">
        <v>2</v>
      </c>
      <c r="G28" s="44">
        <v>211</v>
      </c>
      <c r="H28" s="44">
        <v>2</v>
      </c>
      <c r="I28" s="44">
        <v>2</v>
      </c>
      <c r="J28" s="44">
        <v>5</v>
      </c>
      <c r="K28" s="55" t="s">
        <v>94</v>
      </c>
      <c r="L28" s="44">
        <v>113</v>
      </c>
      <c r="M28" s="44">
        <v>61</v>
      </c>
      <c r="N28" s="44">
        <v>35</v>
      </c>
      <c r="O28" s="44">
        <v>17</v>
      </c>
      <c r="P28" s="44">
        <v>0</v>
      </c>
      <c r="Q28" s="44">
        <v>0</v>
      </c>
      <c r="R28" s="44">
        <v>0</v>
      </c>
    </row>
    <row r="29" spans="1:18" ht="15.75">
      <c r="A29" s="51"/>
      <c r="B29" s="43" t="s">
        <v>0</v>
      </c>
      <c r="C29" s="44">
        <v>164</v>
      </c>
      <c r="D29" s="44">
        <v>163</v>
      </c>
      <c r="E29" s="44">
        <v>14</v>
      </c>
      <c r="F29" s="44">
        <v>1</v>
      </c>
      <c r="G29" s="44">
        <v>114</v>
      </c>
      <c r="H29" s="44">
        <v>1</v>
      </c>
      <c r="I29" s="44">
        <v>1</v>
      </c>
      <c r="J29" s="44">
        <v>4</v>
      </c>
      <c r="K29" s="55">
        <v>17</v>
      </c>
      <c r="L29" s="44">
        <v>88</v>
      </c>
      <c r="M29" s="44">
        <v>45</v>
      </c>
      <c r="N29" s="44">
        <v>29</v>
      </c>
      <c r="O29" s="44">
        <v>14</v>
      </c>
      <c r="P29" s="44">
        <v>0</v>
      </c>
      <c r="Q29" s="44">
        <v>0</v>
      </c>
      <c r="R29" s="44">
        <v>0</v>
      </c>
    </row>
    <row r="30" spans="1:18" ht="15.75">
      <c r="A30" s="51" t="s">
        <v>12</v>
      </c>
      <c r="B30" s="43" t="s">
        <v>1</v>
      </c>
      <c r="C30" s="44">
        <v>134</v>
      </c>
      <c r="D30" s="44">
        <v>133</v>
      </c>
      <c r="E30" s="44">
        <v>11</v>
      </c>
      <c r="F30" s="44">
        <v>1</v>
      </c>
      <c r="G30" s="44">
        <v>65</v>
      </c>
      <c r="H30" s="44">
        <v>0</v>
      </c>
      <c r="I30" s="44">
        <v>1</v>
      </c>
      <c r="J30" s="44">
        <v>0</v>
      </c>
      <c r="K30" s="55" t="s">
        <v>94</v>
      </c>
      <c r="L30" s="44">
        <v>42</v>
      </c>
      <c r="M30" s="44">
        <v>26</v>
      </c>
      <c r="N30" s="44">
        <v>9</v>
      </c>
      <c r="O30" s="44">
        <v>7</v>
      </c>
      <c r="P30" s="44">
        <v>1</v>
      </c>
      <c r="Q30" s="44">
        <v>1</v>
      </c>
      <c r="R30" s="44">
        <v>0</v>
      </c>
    </row>
    <row r="31" spans="1:18" ht="15.75">
      <c r="A31" s="51"/>
      <c r="B31" s="43" t="s">
        <v>0</v>
      </c>
      <c r="C31" s="44">
        <v>72</v>
      </c>
      <c r="D31" s="44">
        <v>72</v>
      </c>
      <c r="E31" s="44">
        <v>3</v>
      </c>
      <c r="F31" s="44">
        <v>0</v>
      </c>
      <c r="G31" s="44">
        <v>31</v>
      </c>
      <c r="H31" s="44">
        <v>0</v>
      </c>
      <c r="I31" s="44">
        <v>0</v>
      </c>
      <c r="J31" s="44">
        <v>0</v>
      </c>
      <c r="K31" s="55">
        <v>8</v>
      </c>
      <c r="L31" s="44">
        <v>34</v>
      </c>
      <c r="M31" s="44">
        <v>20</v>
      </c>
      <c r="N31" s="44">
        <v>8</v>
      </c>
      <c r="O31" s="44">
        <v>6</v>
      </c>
      <c r="P31" s="44">
        <v>1</v>
      </c>
      <c r="Q31" s="44">
        <v>1</v>
      </c>
      <c r="R31" s="44">
        <v>0</v>
      </c>
    </row>
    <row r="32" spans="1:18" ht="15.75">
      <c r="A32" s="51" t="s">
        <v>11</v>
      </c>
      <c r="B32" s="43" t="s">
        <v>1</v>
      </c>
      <c r="C32" s="44">
        <v>201</v>
      </c>
      <c r="D32" s="44">
        <v>198</v>
      </c>
      <c r="E32" s="44">
        <v>42</v>
      </c>
      <c r="F32" s="44">
        <v>3</v>
      </c>
      <c r="G32" s="44">
        <v>99</v>
      </c>
      <c r="H32" s="44">
        <v>0</v>
      </c>
      <c r="I32" s="44">
        <v>5</v>
      </c>
      <c r="J32" s="44">
        <v>1</v>
      </c>
      <c r="K32" s="55" t="s">
        <v>94</v>
      </c>
      <c r="L32" s="44">
        <v>73</v>
      </c>
      <c r="M32" s="44">
        <v>43</v>
      </c>
      <c r="N32" s="44">
        <v>25</v>
      </c>
      <c r="O32" s="44">
        <v>5</v>
      </c>
      <c r="P32" s="44">
        <v>0</v>
      </c>
      <c r="Q32" s="44">
        <v>0</v>
      </c>
      <c r="R32" s="44">
        <v>0</v>
      </c>
    </row>
    <row r="33" spans="1:18" ht="15.75">
      <c r="A33" s="51"/>
      <c r="B33" s="43" t="s">
        <v>0</v>
      </c>
      <c r="C33" s="44">
        <v>101</v>
      </c>
      <c r="D33" s="44">
        <v>99</v>
      </c>
      <c r="E33" s="44">
        <v>20</v>
      </c>
      <c r="F33" s="44">
        <v>2</v>
      </c>
      <c r="G33" s="44">
        <v>57</v>
      </c>
      <c r="H33" s="44">
        <v>0</v>
      </c>
      <c r="I33" s="44">
        <v>4</v>
      </c>
      <c r="J33" s="44">
        <v>1</v>
      </c>
      <c r="K33" s="55">
        <v>14</v>
      </c>
      <c r="L33" s="44">
        <v>56</v>
      </c>
      <c r="M33" s="44">
        <v>33</v>
      </c>
      <c r="N33" s="44">
        <v>19</v>
      </c>
      <c r="O33" s="44">
        <v>4</v>
      </c>
      <c r="P33" s="44">
        <v>0</v>
      </c>
      <c r="Q33" s="44">
        <v>0</v>
      </c>
      <c r="R33" s="44">
        <v>0</v>
      </c>
    </row>
    <row r="34" spans="1:18" ht="15.75">
      <c r="A34" s="51" t="s">
        <v>10</v>
      </c>
      <c r="B34" s="43" t="s">
        <v>1</v>
      </c>
      <c r="C34" s="44">
        <v>147</v>
      </c>
      <c r="D34" s="44">
        <v>145</v>
      </c>
      <c r="E34" s="44">
        <v>24</v>
      </c>
      <c r="F34" s="44">
        <v>2</v>
      </c>
      <c r="G34" s="44">
        <v>87</v>
      </c>
      <c r="H34" s="44">
        <v>1</v>
      </c>
      <c r="I34" s="44">
        <v>2</v>
      </c>
      <c r="J34" s="44">
        <v>1</v>
      </c>
      <c r="K34" s="55" t="s">
        <v>94</v>
      </c>
      <c r="L34" s="44">
        <v>50</v>
      </c>
      <c r="M34" s="44">
        <v>27</v>
      </c>
      <c r="N34" s="44">
        <v>16</v>
      </c>
      <c r="O34" s="44">
        <v>7</v>
      </c>
      <c r="P34" s="44">
        <v>0</v>
      </c>
      <c r="Q34" s="44">
        <v>6</v>
      </c>
      <c r="R34" s="44">
        <v>0</v>
      </c>
    </row>
    <row r="35" spans="1:18" ht="15.75">
      <c r="A35" s="51"/>
      <c r="B35" s="43" t="s">
        <v>0</v>
      </c>
      <c r="C35" s="44">
        <v>97</v>
      </c>
      <c r="D35" s="44">
        <v>96</v>
      </c>
      <c r="E35" s="44">
        <v>15</v>
      </c>
      <c r="F35" s="44">
        <v>1</v>
      </c>
      <c r="G35" s="44">
        <v>54</v>
      </c>
      <c r="H35" s="44">
        <v>1</v>
      </c>
      <c r="I35" s="44">
        <v>1</v>
      </c>
      <c r="J35" s="44">
        <v>1</v>
      </c>
      <c r="K35" s="55">
        <v>9</v>
      </c>
      <c r="L35" s="44">
        <v>44</v>
      </c>
      <c r="M35" s="44">
        <v>24</v>
      </c>
      <c r="N35" s="44">
        <v>14</v>
      </c>
      <c r="O35" s="44">
        <v>6</v>
      </c>
      <c r="P35" s="44">
        <v>0</v>
      </c>
      <c r="Q35" s="44">
        <v>4</v>
      </c>
      <c r="R35" s="44">
        <v>0</v>
      </c>
    </row>
    <row r="36" spans="1:18" ht="15.75">
      <c r="A36" s="51" t="s">
        <v>9</v>
      </c>
      <c r="B36" s="43" t="s">
        <v>1</v>
      </c>
      <c r="C36" s="44">
        <v>132</v>
      </c>
      <c r="D36" s="44">
        <v>132</v>
      </c>
      <c r="E36" s="44">
        <v>16</v>
      </c>
      <c r="F36" s="44">
        <v>0</v>
      </c>
      <c r="G36" s="44">
        <v>70</v>
      </c>
      <c r="H36" s="44">
        <v>0</v>
      </c>
      <c r="I36" s="44">
        <v>0</v>
      </c>
      <c r="J36" s="44">
        <v>0</v>
      </c>
      <c r="K36" s="55" t="s">
        <v>94</v>
      </c>
      <c r="L36" s="44">
        <v>50</v>
      </c>
      <c r="M36" s="44">
        <v>24</v>
      </c>
      <c r="N36" s="44">
        <v>19</v>
      </c>
      <c r="O36" s="44">
        <v>7</v>
      </c>
      <c r="P36" s="44">
        <v>0</v>
      </c>
      <c r="Q36" s="44">
        <v>1</v>
      </c>
      <c r="R36" s="44">
        <v>1</v>
      </c>
    </row>
    <row r="37" spans="1:18" ht="15.75">
      <c r="A37" s="51"/>
      <c r="B37" s="43" t="s">
        <v>0</v>
      </c>
      <c r="C37" s="44">
        <v>79</v>
      </c>
      <c r="D37" s="44">
        <v>79</v>
      </c>
      <c r="E37" s="44">
        <v>10</v>
      </c>
      <c r="F37" s="44">
        <v>0</v>
      </c>
      <c r="G37" s="44">
        <v>44</v>
      </c>
      <c r="H37" s="44">
        <v>0</v>
      </c>
      <c r="I37" s="44">
        <v>0</v>
      </c>
      <c r="J37" s="44">
        <v>0</v>
      </c>
      <c r="K37" s="55">
        <v>6</v>
      </c>
      <c r="L37" s="44">
        <v>40</v>
      </c>
      <c r="M37" s="44">
        <v>16</v>
      </c>
      <c r="N37" s="44">
        <v>17</v>
      </c>
      <c r="O37" s="44">
        <v>7</v>
      </c>
      <c r="P37" s="44">
        <v>0</v>
      </c>
      <c r="Q37" s="44">
        <v>0</v>
      </c>
      <c r="R37" s="44">
        <v>0</v>
      </c>
    </row>
    <row r="38" spans="1:18" ht="15.75">
      <c r="A38" s="51" t="s">
        <v>8</v>
      </c>
      <c r="B38" s="43" t="s">
        <v>1</v>
      </c>
      <c r="C38" s="44">
        <v>262</v>
      </c>
      <c r="D38" s="44">
        <v>262</v>
      </c>
      <c r="E38" s="44">
        <v>41</v>
      </c>
      <c r="F38" s="44">
        <v>0</v>
      </c>
      <c r="G38" s="44">
        <v>155</v>
      </c>
      <c r="H38" s="44">
        <v>1</v>
      </c>
      <c r="I38" s="44">
        <v>1</v>
      </c>
      <c r="J38" s="44">
        <v>3</v>
      </c>
      <c r="K38" s="55" t="s">
        <v>94</v>
      </c>
      <c r="L38" s="44">
        <v>99</v>
      </c>
      <c r="M38" s="44">
        <v>52</v>
      </c>
      <c r="N38" s="44">
        <v>35</v>
      </c>
      <c r="O38" s="44">
        <v>12</v>
      </c>
      <c r="P38" s="44">
        <v>1</v>
      </c>
      <c r="Q38" s="44">
        <v>3</v>
      </c>
      <c r="R38" s="44">
        <v>0</v>
      </c>
    </row>
    <row r="39" spans="1:18" ht="15.75">
      <c r="A39" s="51"/>
      <c r="B39" s="43" t="s">
        <v>0</v>
      </c>
      <c r="C39" s="44">
        <v>139</v>
      </c>
      <c r="D39" s="44">
        <v>139</v>
      </c>
      <c r="E39" s="44">
        <v>21</v>
      </c>
      <c r="F39" s="44">
        <v>0</v>
      </c>
      <c r="G39" s="44">
        <v>86</v>
      </c>
      <c r="H39" s="44">
        <v>1</v>
      </c>
      <c r="I39" s="44">
        <v>0</v>
      </c>
      <c r="J39" s="44">
        <v>2</v>
      </c>
      <c r="K39" s="55">
        <v>10</v>
      </c>
      <c r="L39" s="44">
        <v>76</v>
      </c>
      <c r="M39" s="44">
        <v>39</v>
      </c>
      <c r="N39" s="44">
        <v>25</v>
      </c>
      <c r="O39" s="44">
        <v>12</v>
      </c>
      <c r="P39" s="44">
        <v>1</v>
      </c>
      <c r="Q39" s="44">
        <v>1</v>
      </c>
      <c r="R39" s="44">
        <v>0</v>
      </c>
    </row>
    <row r="40" spans="1:18" ht="15.75">
      <c r="A40" s="51" t="s">
        <v>7</v>
      </c>
      <c r="B40" s="43" t="s">
        <v>1</v>
      </c>
      <c r="C40" s="44">
        <v>376</v>
      </c>
      <c r="D40" s="44">
        <v>374</v>
      </c>
      <c r="E40" s="44">
        <v>68</v>
      </c>
      <c r="F40" s="44">
        <v>2</v>
      </c>
      <c r="G40" s="44">
        <v>153</v>
      </c>
      <c r="H40" s="44">
        <v>1</v>
      </c>
      <c r="I40" s="44">
        <v>3</v>
      </c>
      <c r="J40" s="44">
        <v>3</v>
      </c>
      <c r="K40" s="55" t="s">
        <v>94</v>
      </c>
      <c r="L40" s="44">
        <v>118</v>
      </c>
      <c r="M40" s="44">
        <v>72</v>
      </c>
      <c r="N40" s="44">
        <v>35</v>
      </c>
      <c r="O40" s="44">
        <v>11</v>
      </c>
      <c r="P40" s="44">
        <v>0</v>
      </c>
      <c r="Q40" s="44">
        <v>5</v>
      </c>
      <c r="R40" s="44">
        <v>0</v>
      </c>
    </row>
    <row r="41" spans="1:18" ht="15.75">
      <c r="A41" s="51"/>
      <c r="B41" s="43" t="s">
        <v>0</v>
      </c>
      <c r="C41" s="44">
        <v>234</v>
      </c>
      <c r="D41" s="44">
        <v>233</v>
      </c>
      <c r="E41" s="44">
        <v>39</v>
      </c>
      <c r="F41" s="44">
        <v>1</v>
      </c>
      <c r="G41" s="44">
        <v>95</v>
      </c>
      <c r="H41" s="44">
        <v>1</v>
      </c>
      <c r="I41" s="44">
        <v>1</v>
      </c>
      <c r="J41" s="44">
        <v>2</v>
      </c>
      <c r="K41" s="55">
        <v>17</v>
      </c>
      <c r="L41" s="44">
        <v>102</v>
      </c>
      <c r="M41" s="44">
        <v>63</v>
      </c>
      <c r="N41" s="44">
        <v>30</v>
      </c>
      <c r="O41" s="44">
        <v>9</v>
      </c>
      <c r="P41" s="44">
        <v>0</v>
      </c>
      <c r="Q41" s="44">
        <v>3</v>
      </c>
      <c r="R41" s="44">
        <v>0</v>
      </c>
    </row>
    <row r="42" spans="1:18" ht="15.75">
      <c r="A42" s="51" t="s">
        <v>6</v>
      </c>
      <c r="B42" s="43" t="s">
        <v>1</v>
      </c>
      <c r="C42" s="44">
        <v>388</v>
      </c>
      <c r="D42" s="44">
        <v>384</v>
      </c>
      <c r="E42" s="44">
        <v>0</v>
      </c>
      <c r="F42" s="44">
        <v>4</v>
      </c>
      <c r="G42" s="44">
        <v>146</v>
      </c>
      <c r="H42" s="44">
        <v>0</v>
      </c>
      <c r="I42" s="44">
        <v>8</v>
      </c>
      <c r="J42" s="44">
        <v>3</v>
      </c>
      <c r="K42" s="55" t="s">
        <v>94</v>
      </c>
      <c r="L42" s="44">
        <v>154</v>
      </c>
      <c r="M42" s="44">
        <v>79</v>
      </c>
      <c r="N42" s="44">
        <v>50</v>
      </c>
      <c r="O42" s="44">
        <v>25</v>
      </c>
      <c r="P42" s="44">
        <v>2</v>
      </c>
      <c r="Q42" s="44">
        <v>9</v>
      </c>
      <c r="R42" s="44">
        <v>1</v>
      </c>
    </row>
    <row r="43" spans="1:18" ht="15.75">
      <c r="A43" s="51"/>
      <c r="B43" s="43" t="s">
        <v>0</v>
      </c>
      <c r="C43" s="44">
        <v>209</v>
      </c>
      <c r="D43" s="44">
        <v>208</v>
      </c>
      <c r="E43" s="44">
        <v>0</v>
      </c>
      <c r="F43" s="44">
        <v>1</v>
      </c>
      <c r="G43" s="44">
        <v>70</v>
      </c>
      <c r="H43" s="44">
        <v>0</v>
      </c>
      <c r="I43" s="44">
        <v>5</v>
      </c>
      <c r="J43" s="44">
        <v>3</v>
      </c>
      <c r="K43" s="55">
        <v>28</v>
      </c>
      <c r="L43" s="44">
        <v>107</v>
      </c>
      <c r="M43" s="44">
        <v>55</v>
      </c>
      <c r="N43" s="44">
        <v>37</v>
      </c>
      <c r="O43" s="44">
        <v>15</v>
      </c>
      <c r="P43" s="44">
        <v>1</v>
      </c>
      <c r="Q43" s="44">
        <v>8</v>
      </c>
      <c r="R43" s="44">
        <v>1</v>
      </c>
    </row>
    <row r="44" spans="1:18" ht="15.75">
      <c r="A44" s="51" t="s">
        <v>5</v>
      </c>
      <c r="B44" s="43" t="s">
        <v>1</v>
      </c>
      <c r="C44" s="44">
        <v>208</v>
      </c>
      <c r="D44" s="44">
        <v>203</v>
      </c>
      <c r="E44" s="44">
        <v>41</v>
      </c>
      <c r="F44" s="44">
        <v>5</v>
      </c>
      <c r="G44" s="44">
        <v>116</v>
      </c>
      <c r="H44" s="44">
        <v>0</v>
      </c>
      <c r="I44" s="44">
        <v>5</v>
      </c>
      <c r="J44" s="44">
        <v>2</v>
      </c>
      <c r="K44" s="55" t="s">
        <v>94</v>
      </c>
      <c r="L44" s="44">
        <v>69</v>
      </c>
      <c r="M44" s="44">
        <v>30</v>
      </c>
      <c r="N44" s="44">
        <v>29</v>
      </c>
      <c r="O44" s="44">
        <v>10</v>
      </c>
      <c r="P44" s="44">
        <v>0</v>
      </c>
      <c r="Q44" s="44">
        <v>2</v>
      </c>
      <c r="R44" s="44">
        <v>0</v>
      </c>
    </row>
    <row r="45" spans="1:18" ht="15.75">
      <c r="A45" s="51"/>
      <c r="B45" s="43" t="s">
        <v>0</v>
      </c>
      <c r="C45" s="44">
        <v>102</v>
      </c>
      <c r="D45" s="44">
        <v>100</v>
      </c>
      <c r="E45" s="44">
        <v>22</v>
      </c>
      <c r="F45" s="44">
        <v>2</v>
      </c>
      <c r="G45" s="44">
        <v>57</v>
      </c>
      <c r="H45" s="44">
        <v>0</v>
      </c>
      <c r="I45" s="44">
        <v>2</v>
      </c>
      <c r="J45" s="44">
        <v>1</v>
      </c>
      <c r="K45" s="55">
        <v>11</v>
      </c>
      <c r="L45" s="44">
        <v>52</v>
      </c>
      <c r="M45" s="44">
        <v>24</v>
      </c>
      <c r="N45" s="44">
        <v>21</v>
      </c>
      <c r="O45" s="44">
        <v>7</v>
      </c>
      <c r="P45" s="44">
        <v>0</v>
      </c>
      <c r="Q45" s="44">
        <v>1</v>
      </c>
      <c r="R45" s="44">
        <v>0</v>
      </c>
    </row>
    <row r="46" spans="1:18" ht="15.75">
      <c r="A46" s="51" t="s">
        <v>4</v>
      </c>
      <c r="B46" s="43" t="s">
        <v>1</v>
      </c>
      <c r="C46" s="44">
        <v>81</v>
      </c>
      <c r="D46" s="44">
        <v>79</v>
      </c>
      <c r="E46" s="44">
        <v>15</v>
      </c>
      <c r="F46" s="44">
        <v>2</v>
      </c>
      <c r="G46" s="44">
        <v>0</v>
      </c>
      <c r="H46" s="44">
        <v>0</v>
      </c>
      <c r="I46" s="44">
        <v>2</v>
      </c>
      <c r="J46" s="44">
        <v>0</v>
      </c>
      <c r="K46" s="55" t="s">
        <v>94</v>
      </c>
      <c r="L46" s="44">
        <v>17</v>
      </c>
      <c r="M46" s="44">
        <v>16</v>
      </c>
      <c r="N46" s="44">
        <v>1</v>
      </c>
      <c r="O46" s="44">
        <v>0</v>
      </c>
      <c r="P46" s="44">
        <v>0</v>
      </c>
      <c r="Q46" s="44">
        <v>8</v>
      </c>
      <c r="R46" s="44">
        <v>2</v>
      </c>
    </row>
    <row r="47" spans="1:18" ht="15.75">
      <c r="A47" s="51"/>
      <c r="B47" s="43" t="s">
        <v>0</v>
      </c>
      <c r="C47" s="44">
        <v>42</v>
      </c>
      <c r="D47" s="44">
        <v>41</v>
      </c>
      <c r="E47" s="44">
        <v>8</v>
      </c>
      <c r="F47" s="44">
        <v>1</v>
      </c>
      <c r="G47" s="44">
        <v>0</v>
      </c>
      <c r="H47" s="44">
        <v>0</v>
      </c>
      <c r="I47" s="44">
        <v>1</v>
      </c>
      <c r="J47" s="44">
        <v>0</v>
      </c>
      <c r="K47" s="55">
        <v>3</v>
      </c>
      <c r="L47" s="44">
        <v>14</v>
      </c>
      <c r="M47" s="44">
        <v>13</v>
      </c>
      <c r="N47" s="44">
        <v>1</v>
      </c>
      <c r="O47" s="44">
        <v>0</v>
      </c>
      <c r="P47" s="44">
        <v>0</v>
      </c>
      <c r="Q47" s="44">
        <v>4</v>
      </c>
      <c r="R47" s="44">
        <v>0</v>
      </c>
    </row>
    <row r="48" spans="1:18" ht="15.75">
      <c r="A48" s="51" t="s">
        <v>3</v>
      </c>
      <c r="B48" s="43" t="s">
        <v>1</v>
      </c>
      <c r="C48" s="44">
        <v>195</v>
      </c>
      <c r="D48" s="44">
        <v>186</v>
      </c>
      <c r="E48" s="44">
        <v>52</v>
      </c>
      <c r="F48" s="44">
        <v>9</v>
      </c>
      <c r="G48" s="44">
        <v>83</v>
      </c>
      <c r="H48" s="44">
        <v>0</v>
      </c>
      <c r="I48" s="44">
        <v>11</v>
      </c>
      <c r="J48" s="44">
        <v>1</v>
      </c>
      <c r="K48" s="55" t="s">
        <v>94</v>
      </c>
      <c r="L48" s="44">
        <v>57</v>
      </c>
      <c r="M48" s="44">
        <v>38</v>
      </c>
      <c r="N48" s="44">
        <v>12</v>
      </c>
      <c r="O48" s="44">
        <v>7</v>
      </c>
      <c r="P48" s="44">
        <v>1</v>
      </c>
      <c r="Q48" s="44">
        <v>0</v>
      </c>
      <c r="R48" s="44">
        <v>0</v>
      </c>
    </row>
    <row r="49" spans="1:18" ht="15.75">
      <c r="A49" s="51"/>
      <c r="B49" s="43" t="s">
        <v>0</v>
      </c>
      <c r="C49" s="44">
        <v>97</v>
      </c>
      <c r="D49" s="44">
        <v>93</v>
      </c>
      <c r="E49" s="44">
        <v>26</v>
      </c>
      <c r="F49" s="44">
        <v>4</v>
      </c>
      <c r="G49" s="44">
        <v>42</v>
      </c>
      <c r="H49" s="44">
        <v>0</v>
      </c>
      <c r="I49" s="44">
        <v>4</v>
      </c>
      <c r="J49" s="44">
        <v>1</v>
      </c>
      <c r="K49" s="55">
        <v>11</v>
      </c>
      <c r="L49" s="44">
        <v>43</v>
      </c>
      <c r="M49" s="44">
        <v>29</v>
      </c>
      <c r="N49" s="44">
        <v>9</v>
      </c>
      <c r="O49" s="44">
        <v>5</v>
      </c>
      <c r="P49" s="44">
        <v>1</v>
      </c>
      <c r="Q49" s="44">
        <v>0</v>
      </c>
      <c r="R49" s="44">
        <v>0</v>
      </c>
    </row>
    <row r="50" spans="1:18" ht="15.75">
      <c r="A50" s="51" t="s">
        <v>2</v>
      </c>
      <c r="B50" s="43" t="s">
        <v>1</v>
      </c>
      <c r="C50" s="44">
        <v>813</v>
      </c>
      <c r="D50" s="44">
        <v>809</v>
      </c>
      <c r="E50" s="44">
        <v>116</v>
      </c>
      <c r="F50" s="44">
        <v>4</v>
      </c>
      <c r="G50" s="44">
        <v>0</v>
      </c>
      <c r="H50" s="44">
        <v>0</v>
      </c>
      <c r="I50" s="44">
        <v>6</v>
      </c>
      <c r="J50" s="44">
        <v>1</v>
      </c>
      <c r="K50" s="55" t="s">
        <v>94</v>
      </c>
      <c r="L50" s="44">
        <v>236</v>
      </c>
      <c r="M50" s="44">
        <v>149</v>
      </c>
      <c r="N50" s="44">
        <v>66</v>
      </c>
      <c r="O50" s="44">
        <v>21</v>
      </c>
      <c r="P50" s="44">
        <v>0</v>
      </c>
      <c r="Q50" s="44">
        <v>38</v>
      </c>
      <c r="R50" s="44">
        <v>2</v>
      </c>
    </row>
    <row r="51" spans="1:18" ht="15.75">
      <c r="A51" s="51"/>
      <c r="B51" s="43" t="s">
        <v>0</v>
      </c>
      <c r="C51" s="44">
        <v>459</v>
      </c>
      <c r="D51" s="44">
        <v>457</v>
      </c>
      <c r="E51" s="44">
        <v>51</v>
      </c>
      <c r="F51" s="44">
        <v>2</v>
      </c>
      <c r="G51" s="44">
        <v>0</v>
      </c>
      <c r="H51" s="44">
        <v>0</v>
      </c>
      <c r="I51" s="44">
        <v>3</v>
      </c>
      <c r="J51" s="44">
        <v>1</v>
      </c>
      <c r="K51" s="55">
        <v>32</v>
      </c>
      <c r="L51" s="44">
        <v>202</v>
      </c>
      <c r="M51" s="44">
        <v>123</v>
      </c>
      <c r="N51" s="44">
        <v>61</v>
      </c>
      <c r="O51" s="44">
        <v>18</v>
      </c>
      <c r="P51" s="44">
        <v>0</v>
      </c>
      <c r="Q51" s="44">
        <v>26</v>
      </c>
      <c r="R51" s="44">
        <v>0</v>
      </c>
    </row>
    <row r="52" spans="1:18" ht="15.75">
      <c r="A52" s="52"/>
      <c r="B52" s="76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6">
    <mergeCell ref="L4:L5"/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1" priority="1">
      <formula>$B8="K"</formula>
    </cfRule>
    <cfRule type="expression" dxfId="100" priority="2">
      <formula>$B8="O"</formula>
    </cfRule>
  </conditionalFormatting>
  <conditionalFormatting sqref="B8:R51">
    <cfRule type="expression" dxfId="99" priority="3">
      <formula>$B8="K"</formula>
    </cfRule>
    <cfRule type="expression" dxfId="98" priority="4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8" tint="0.59999389629810485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2.125" customWidth="1"/>
    <col min="8" max="8" width="12.625" customWidth="1"/>
    <col min="9" max="9" width="14.625" customWidth="1"/>
    <col min="10" max="11" width="12.625" customWidth="1"/>
  </cols>
  <sheetData>
    <row r="1" spans="1:11" ht="51" customHeight="1">
      <c r="A1" s="179" t="s">
        <v>311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ht="15.7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5">
      <c r="A3" s="184" t="s">
        <v>31</v>
      </c>
      <c r="B3" s="185"/>
      <c r="C3" s="182" t="s">
        <v>323</v>
      </c>
      <c r="D3" s="183" t="s">
        <v>331</v>
      </c>
      <c r="E3" s="183"/>
      <c r="F3" s="183"/>
      <c r="G3" s="183"/>
      <c r="H3" s="183"/>
      <c r="I3" s="183"/>
      <c r="J3" s="183"/>
      <c r="K3" s="183"/>
    </row>
    <row r="4" spans="1:11" ht="111.95" customHeight="1">
      <c r="A4" s="188"/>
      <c r="B4" s="189"/>
      <c r="C4" s="18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5.7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5.75">
      <c r="A7" s="51" t="s">
        <v>23</v>
      </c>
      <c r="B7" s="43" t="s">
        <v>1</v>
      </c>
      <c r="C7" s="44">
        <v>4314</v>
      </c>
      <c r="D7" s="44">
        <v>1314</v>
      </c>
      <c r="E7" s="44">
        <v>777</v>
      </c>
      <c r="F7" s="55">
        <v>986</v>
      </c>
      <c r="G7" s="44">
        <v>1413</v>
      </c>
      <c r="H7" s="44">
        <v>1470</v>
      </c>
      <c r="I7" s="44">
        <v>212</v>
      </c>
      <c r="J7" s="44">
        <v>256</v>
      </c>
      <c r="K7" s="44">
        <v>325</v>
      </c>
    </row>
    <row r="8" spans="1:11" ht="15.75">
      <c r="A8" s="51"/>
      <c r="B8" s="43" t="s">
        <v>0</v>
      </c>
      <c r="C8" s="44">
        <v>2012</v>
      </c>
      <c r="D8" s="44">
        <v>637</v>
      </c>
      <c r="E8" s="44">
        <v>352</v>
      </c>
      <c r="F8" s="55">
        <v>391</v>
      </c>
      <c r="G8" s="44">
        <v>669</v>
      </c>
      <c r="H8" s="44">
        <v>667</v>
      </c>
      <c r="I8" s="44">
        <v>93</v>
      </c>
      <c r="J8" s="44">
        <v>163</v>
      </c>
      <c r="K8" s="44">
        <v>282</v>
      </c>
    </row>
    <row r="9" spans="1:11" ht="15.75">
      <c r="A9" s="51" t="s">
        <v>22</v>
      </c>
      <c r="B9" s="43" t="s">
        <v>1</v>
      </c>
      <c r="C9" s="44">
        <v>175</v>
      </c>
      <c r="D9" s="45">
        <v>43</v>
      </c>
      <c r="E9" s="45">
        <v>21</v>
      </c>
      <c r="F9" s="55">
        <v>28</v>
      </c>
      <c r="G9" s="44">
        <v>67</v>
      </c>
      <c r="H9" s="44">
        <v>70</v>
      </c>
      <c r="I9" s="44">
        <v>9</v>
      </c>
      <c r="J9" s="44">
        <v>16</v>
      </c>
      <c r="K9" s="44">
        <v>10</v>
      </c>
    </row>
    <row r="10" spans="1:11" ht="15.75">
      <c r="A10" s="51"/>
      <c r="B10" s="43" t="s">
        <v>0</v>
      </c>
      <c r="C10" s="44">
        <v>82</v>
      </c>
      <c r="D10" s="45">
        <v>21</v>
      </c>
      <c r="E10" s="45">
        <v>9</v>
      </c>
      <c r="F10" s="55">
        <v>13</v>
      </c>
      <c r="G10" s="44">
        <v>26</v>
      </c>
      <c r="H10" s="44">
        <v>39</v>
      </c>
      <c r="I10" s="44">
        <v>5</v>
      </c>
      <c r="J10" s="44">
        <v>8</v>
      </c>
      <c r="K10" s="44">
        <v>5</v>
      </c>
    </row>
    <row r="11" spans="1:11" ht="15.75">
      <c r="A11" s="51" t="s">
        <v>21</v>
      </c>
      <c r="B11" s="43" t="s">
        <v>1</v>
      </c>
      <c r="C11" s="44">
        <v>173</v>
      </c>
      <c r="D11" s="44">
        <v>57</v>
      </c>
      <c r="E11" s="44">
        <v>41</v>
      </c>
      <c r="F11" s="55">
        <v>39</v>
      </c>
      <c r="G11" s="44">
        <v>60</v>
      </c>
      <c r="H11" s="44">
        <v>87</v>
      </c>
      <c r="I11" s="44">
        <v>8</v>
      </c>
      <c r="J11" s="44">
        <v>14</v>
      </c>
      <c r="K11" s="44">
        <v>8</v>
      </c>
    </row>
    <row r="12" spans="1:11" ht="15.75">
      <c r="A12" s="51"/>
      <c r="B12" s="43" t="s">
        <v>0</v>
      </c>
      <c r="C12" s="44">
        <v>86</v>
      </c>
      <c r="D12" s="44">
        <v>32</v>
      </c>
      <c r="E12" s="44">
        <v>22</v>
      </c>
      <c r="F12" s="55">
        <v>18</v>
      </c>
      <c r="G12" s="44">
        <v>30</v>
      </c>
      <c r="H12" s="44">
        <v>42</v>
      </c>
      <c r="I12" s="44">
        <v>3</v>
      </c>
      <c r="J12" s="44">
        <v>10</v>
      </c>
      <c r="K12" s="44">
        <v>6</v>
      </c>
    </row>
    <row r="13" spans="1:11" ht="15.75">
      <c r="A13" s="51" t="s">
        <v>20</v>
      </c>
      <c r="B13" s="43" t="s">
        <v>1</v>
      </c>
      <c r="C13" s="44">
        <v>181</v>
      </c>
      <c r="D13" s="44">
        <v>60</v>
      </c>
      <c r="E13" s="44">
        <v>39</v>
      </c>
      <c r="F13" s="55">
        <v>32</v>
      </c>
      <c r="G13" s="44">
        <v>73</v>
      </c>
      <c r="H13" s="44">
        <v>55</v>
      </c>
      <c r="I13" s="44">
        <v>14</v>
      </c>
      <c r="J13" s="44">
        <v>9</v>
      </c>
      <c r="K13" s="44">
        <v>19</v>
      </c>
    </row>
    <row r="14" spans="1:11" ht="15.75">
      <c r="A14" s="51"/>
      <c r="B14" s="43" t="s">
        <v>0</v>
      </c>
      <c r="C14" s="44">
        <v>84</v>
      </c>
      <c r="D14" s="44">
        <v>31</v>
      </c>
      <c r="E14" s="44">
        <v>18</v>
      </c>
      <c r="F14" s="55">
        <v>11</v>
      </c>
      <c r="G14" s="44">
        <v>32</v>
      </c>
      <c r="H14" s="44">
        <v>28</v>
      </c>
      <c r="I14" s="44">
        <v>8</v>
      </c>
      <c r="J14" s="44">
        <v>8</v>
      </c>
      <c r="K14" s="44">
        <v>15</v>
      </c>
    </row>
    <row r="15" spans="1:11" ht="15.75">
      <c r="A15" s="51" t="s">
        <v>19</v>
      </c>
      <c r="B15" s="43" t="s">
        <v>1</v>
      </c>
      <c r="C15" s="44">
        <v>174</v>
      </c>
      <c r="D15" s="44">
        <v>72</v>
      </c>
      <c r="E15" s="44">
        <v>48</v>
      </c>
      <c r="F15" s="55">
        <v>43</v>
      </c>
      <c r="G15" s="44">
        <v>46</v>
      </c>
      <c r="H15" s="44">
        <v>54</v>
      </c>
      <c r="I15" s="44">
        <v>6</v>
      </c>
      <c r="J15" s="44">
        <v>12</v>
      </c>
      <c r="K15" s="44">
        <v>15</v>
      </c>
    </row>
    <row r="16" spans="1:11" ht="15.75">
      <c r="A16" s="51"/>
      <c r="B16" s="43" t="s">
        <v>0</v>
      </c>
      <c r="C16" s="44">
        <v>87</v>
      </c>
      <c r="D16" s="44">
        <v>33</v>
      </c>
      <c r="E16" s="44">
        <v>21</v>
      </c>
      <c r="F16" s="55">
        <v>18</v>
      </c>
      <c r="G16" s="44">
        <v>26</v>
      </c>
      <c r="H16" s="44">
        <v>28</v>
      </c>
      <c r="I16" s="44">
        <v>1</v>
      </c>
      <c r="J16" s="44">
        <v>9</v>
      </c>
      <c r="K16" s="44">
        <v>13</v>
      </c>
    </row>
    <row r="17" spans="1:11" ht="15.75">
      <c r="A17" s="51" t="s">
        <v>18</v>
      </c>
      <c r="B17" s="43" t="s">
        <v>1</v>
      </c>
      <c r="C17" s="44">
        <v>160</v>
      </c>
      <c r="D17" s="44">
        <v>49</v>
      </c>
      <c r="E17" s="44">
        <v>33</v>
      </c>
      <c r="F17" s="55">
        <v>45</v>
      </c>
      <c r="G17" s="44">
        <v>48</v>
      </c>
      <c r="H17" s="44">
        <v>26</v>
      </c>
      <c r="I17" s="44">
        <v>5</v>
      </c>
      <c r="J17" s="44">
        <v>7</v>
      </c>
      <c r="K17" s="44">
        <v>10</v>
      </c>
    </row>
    <row r="18" spans="1:11" ht="15.75">
      <c r="A18" s="51"/>
      <c r="B18" s="43" t="s">
        <v>0</v>
      </c>
      <c r="C18" s="44">
        <v>59</v>
      </c>
      <c r="D18" s="44">
        <v>19</v>
      </c>
      <c r="E18" s="44">
        <v>13</v>
      </c>
      <c r="F18" s="55">
        <v>13</v>
      </c>
      <c r="G18" s="44">
        <v>16</v>
      </c>
      <c r="H18" s="44">
        <v>4</v>
      </c>
      <c r="I18" s="44">
        <v>3</v>
      </c>
      <c r="J18" s="44">
        <v>3</v>
      </c>
      <c r="K18" s="44">
        <v>10</v>
      </c>
    </row>
    <row r="19" spans="1:11" ht="15.75">
      <c r="A19" s="51" t="s">
        <v>17</v>
      </c>
      <c r="B19" s="43" t="s">
        <v>1</v>
      </c>
      <c r="C19" s="44">
        <v>145</v>
      </c>
      <c r="D19" s="44">
        <v>47</v>
      </c>
      <c r="E19" s="44">
        <v>27</v>
      </c>
      <c r="F19" s="55">
        <v>29</v>
      </c>
      <c r="G19" s="44">
        <v>41</v>
      </c>
      <c r="H19" s="44">
        <v>45</v>
      </c>
      <c r="I19" s="44">
        <v>6</v>
      </c>
      <c r="J19" s="44">
        <v>10</v>
      </c>
      <c r="K19" s="44">
        <v>7</v>
      </c>
    </row>
    <row r="20" spans="1:11" ht="15.75">
      <c r="A20" s="51"/>
      <c r="B20" s="43" t="s">
        <v>0</v>
      </c>
      <c r="C20" s="44">
        <v>79</v>
      </c>
      <c r="D20" s="44">
        <v>28</v>
      </c>
      <c r="E20" s="44">
        <v>17</v>
      </c>
      <c r="F20" s="55">
        <v>13</v>
      </c>
      <c r="G20" s="44">
        <v>21</v>
      </c>
      <c r="H20" s="44">
        <v>26</v>
      </c>
      <c r="I20" s="44">
        <v>3</v>
      </c>
      <c r="J20" s="44">
        <v>10</v>
      </c>
      <c r="K20" s="44">
        <v>7</v>
      </c>
    </row>
    <row r="21" spans="1:11" ht="15.75">
      <c r="A21" s="51" t="s">
        <v>16</v>
      </c>
      <c r="B21" s="43" t="s">
        <v>1</v>
      </c>
      <c r="C21" s="44">
        <v>129</v>
      </c>
      <c r="D21" s="44">
        <v>33</v>
      </c>
      <c r="E21" s="44">
        <v>20</v>
      </c>
      <c r="F21" s="55">
        <v>24</v>
      </c>
      <c r="G21" s="44">
        <v>57</v>
      </c>
      <c r="H21" s="44">
        <v>39</v>
      </c>
      <c r="I21" s="44">
        <v>3</v>
      </c>
      <c r="J21" s="44">
        <v>6</v>
      </c>
      <c r="K21" s="44">
        <v>15</v>
      </c>
    </row>
    <row r="22" spans="1:11" ht="15.75">
      <c r="A22" s="51"/>
      <c r="B22" s="43" t="s">
        <v>0</v>
      </c>
      <c r="C22" s="44">
        <v>47</v>
      </c>
      <c r="D22" s="44">
        <v>13</v>
      </c>
      <c r="E22" s="44">
        <v>9</v>
      </c>
      <c r="F22" s="55">
        <v>5</v>
      </c>
      <c r="G22" s="44">
        <v>22</v>
      </c>
      <c r="H22" s="44">
        <v>12</v>
      </c>
      <c r="I22" s="44">
        <v>2</v>
      </c>
      <c r="J22" s="44">
        <v>3</v>
      </c>
      <c r="K22" s="44">
        <v>14</v>
      </c>
    </row>
    <row r="23" spans="1:11" ht="15.75">
      <c r="A23" s="51" t="s">
        <v>15</v>
      </c>
      <c r="B23" s="43" t="s">
        <v>1</v>
      </c>
      <c r="C23" s="44">
        <v>106</v>
      </c>
      <c r="D23" s="44">
        <v>29</v>
      </c>
      <c r="E23" s="44">
        <v>17</v>
      </c>
      <c r="F23" s="55">
        <v>26</v>
      </c>
      <c r="G23" s="44">
        <v>28</v>
      </c>
      <c r="H23" s="44">
        <v>16</v>
      </c>
      <c r="I23" s="44">
        <v>12</v>
      </c>
      <c r="J23" s="44">
        <v>8</v>
      </c>
      <c r="K23" s="44">
        <v>4</v>
      </c>
    </row>
    <row r="24" spans="1:11" ht="15.75">
      <c r="A24" s="51"/>
      <c r="B24" s="43" t="s">
        <v>0</v>
      </c>
      <c r="C24" s="44">
        <v>52</v>
      </c>
      <c r="D24" s="44">
        <v>11</v>
      </c>
      <c r="E24" s="44">
        <v>5</v>
      </c>
      <c r="F24" s="55">
        <v>13</v>
      </c>
      <c r="G24" s="44">
        <v>14</v>
      </c>
      <c r="H24" s="44">
        <v>7</v>
      </c>
      <c r="I24" s="44">
        <v>5</v>
      </c>
      <c r="J24" s="44">
        <v>4</v>
      </c>
      <c r="K24" s="44">
        <v>4</v>
      </c>
    </row>
    <row r="25" spans="1:11" ht="15.75">
      <c r="A25" s="51" t="s">
        <v>14</v>
      </c>
      <c r="B25" s="43" t="s">
        <v>1</v>
      </c>
      <c r="C25" s="44">
        <v>313</v>
      </c>
      <c r="D25" s="44">
        <v>77</v>
      </c>
      <c r="E25" s="44">
        <v>37</v>
      </c>
      <c r="F25" s="55">
        <v>72</v>
      </c>
      <c r="G25" s="44">
        <v>89</v>
      </c>
      <c r="H25" s="44">
        <v>133</v>
      </c>
      <c r="I25" s="44">
        <v>22</v>
      </c>
      <c r="J25" s="44">
        <v>12</v>
      </c>
      <c r="K25" s="44">
        <v>24</v>
      </c>
    </row>
    <row r="26" spans="1:11" ht="15.75">
      <c r="A26" s="51"/>
      <c r="B26" s="43" t="s">
        <v>0</v>
      </c>
      <c r="C26" s="44">
        <v>138</v>
      </c>
      <c r="D26" s="44">
        <v>42</v>
      </c>
      <c r="E26" s="44">
        <v>19</v>
      </c>
      <c r="F26" s="55">
        <v>26</v>
      </c>
      <c r="G26" s="44">
        <v>40</v>
      </c>
      <c r="H26" s="44">
        <v>57</v>
      </c>
      <c r="I26" s="44">
        <v>10</v>
      </c>
      <c r="J26" s="44">
        <v>6</v>
      </c>
      <c r="K26" s="44">
        <v>20</v>
      </c>
    </row>
    <row r="27" spans="1:11" ht="15.75">
      <c r="A27" s="51" t="s">
        <v>13</v>
      </c>
      <c r="B27" s="43" t="s">
        <v>1</v>
      </c>
      <c r="C27" s="44">
        <v>195</v>
      </c>
      <c r="D27" s="44">
        <v>56</v>
      </c>
      <c r="E27" s="44">
        <v>34</v>
      </c>
      <c r="F27" s="55">
        <v>44</v>
      </c>
      <c r="G27" s="44">
        <v>66</v>
      </c>
      <c r="H27" s="44">
        <v>79</v>
      </c>
      <c r="I27" s="44">
        <v>9</v>
      </c>
      <c r="J27" s="44">
        <v>10</v>
      </c>
      <c r="K27" s="44">
        <v>14</v>
      </c>
    </row>
    <row r="28" spans="1:11" ht="15.75">
      <c r="A28" s="51"/>
      <c r="B28" s="43" t="s">
        <v>0</v>
      </c>
      <c r="C28" s="44">
        <v>86</v>
      </c>
      <c r="D28" s="44">
        <v>24</v>
      </c>
      <c r="E28" s="44">
        <v>11</v>
      </c>
      <c r="F28" s="55">
        <v>16</v>
      </c>
      <c r="G28" s="44">
        <v>34</v>
      </c>
      <c r="H28" s="44">
        <v>32</v>
      </c>
      <c r="I28" s="44">
        <v>4</v>
      </c>
      <c r="J28" s="44">
        <v>3</v>
      </c>
      <c r="K28" s="44">
        <v>10</v>
      </c>
    </row>
    <row r="29" spans="1:11" ht="15.75">
      <c r="A29" s="51" t="s">
        <v>12</v>
      </c>
      <c r="B29" s="43" t="s">
        <v>1</v>
      </c>
      <c r="C29" s="44">
        <v>166</v>
      </c>
      <c r="D29" s="44">
        <v>56</v>
      </c>
      <c r="E29" s="44">
        <v>37</v>
      </c>
      <c r="F29" s="55">
        <v>35</v>
      </c>
      <c r="G29" s="44">
        <v>69</v>
      </c>
      <c r="H29" s="44">
        <v>63</v>
      </c>
      <c r="I29" s="44">
        <v>6</v>
      </c>
      <c r="J29" s="44">
        <v>8</v>
      </c>
      <c r="K29" s="44">
        <v>12</v>
      </c>
    </row>
    <row r="30" spans="1:11" ht="15.75">
      <c r="A30" s="51"/>
      <c r="B30" s="43" t="s">
        <v>0</v>
      </c>
      <c r="C30" s="44">
        <v>74</v>
      </c>
      <c r="D30" s="44">
        <v>28</v>
      </c>
      <c r="E30" s="44">
        <v>20</v>
      </c>
      <c r="F30" s="55">
        <v>15</v>
      </c>
      <c r="G30" s="44">
        <v>32</v>
      </c>
      <c r="H30" s="44">
        <v>28</v>
      </c>
      <c r="I30" s="44">
        <v>4</v>
      </c>
      <c r="J30" s="44">
        <v>7</v>
      </c>
      <c r="K30" s="44">
        <v>8</v>
      </c>
    </row>
    <row r="31" spans="1:11" ht="15.75">
      <c r="A31" s="51" t="s">
        <v>11</v>
      </c>
      <c r="B31" s="43" t="s">
        <v>1</v>
      </c>
      <c r="C31" s="44">
        <v>167</v>
      </c>
      <c r="D31" s="44">
        <v>55</v>
      </c>
      <c r="E31" s="44">
        <v>40</v>
      </c>
      <c r="F31" s="55">
        <v>25</v>
      </c>
      <c r="G31" s="44">
        <v>66</v>
      </c>
      <c r="H31" s="44">
        <v>30</v>
      </c>
      <c r="I31" s="44">
        <v>9</v>
      </c>
      <c r="J31" s="44">
        <v>18</v>
      </c>
      <c r="K31" s="44">
        <v>8</v>
      </c>
    </row>
    <row r="32" spans="1:11" ht="15.75">
      <c r="A32" s="51"/>
      <c r="B32" s="43" t="s">
        <v>0</v>
      </c>
      <c r="C32" s="44">
        <v>74</v>
      </c>
      <c r="D32" s="44">
        <v>22</v>
      </c>
      <c r="E32" s="44">
        <v>13</v>
      </c>
      <c r="F32" s="55">
        <v>6</v>
      </c>
      <c r="G32" s="44">
        <v>33</v>
      </c>
      <c r="H32" s="44">
        <v>13</v>
      </c>
      <c r="I32" s="44">
        <v>4</v>
      </c>
      <c r="J32" s="44">
        <v>13</v>
      </c>
      <c r="K32" s="44">
        <v>7</v>
      </c>
    </row>
    <row r="33" spans="1:11" ht="15.75">
      <c r="A33" s="51" t="s">
        <v>10</v>
      </c>
      <c r="B33" s="43" t="s">
        <v>1</v>
      </c>
      <c r="C33" s="44">
        <v>142</v>
      </c>
      <c r="D33" s="44">
        <v>42</v>
      </c>
      <c r="E33" s="44">
        <v>20</v>
      </c>
      <c r="F33" s="55">
        <v>37</v>
      </c>
      <c r="G33" s="44">
        <v>43</v>
      </c>
      <c r="H33" s="44">
        <v>37</v>
      </c>
      <c r="I33" s="44">
        <v>8</v>
      </c>
      <c r="J33" s="44">
        <v>8</v>
      </c>
      <c r="K33" s="44">
        <v>8</v>
      </c>
    </row>
    <row r="34" spans="1:11" ht="15.75">
      <c r="A34" s="51"/>
      <c r="B34" s="43" t="s">
        <v>0</v>
      </c>
      <c r="C34" s="44">
        <v>63</v>
      </c>
      <c r="D34" s="44">
        <v>19</v>
      </c>
      <c r="E34" s="44">
        <v>7</v>
      </c>
      <c r="F34" s="55">
        <v>14</v>
      </c>
      <c r="G34" s="44">
        <v>18</v>
      </c>
      <c r="H34" s="44">
        <v>18</v>
      </c>
      <c r="I34" s="44">
        <v>3</v>
      </c>
      <c r="J34" s="44">
        <v>7</v>
      </c>
      <c r="K34" s="44">
        <v>8</v>
      </c>
    </row>
    <row r="35" spans="1:11" ht="15.75">
      <c r="A35" s="51" t="s">
        <v>9</v>
      </c>
      <c r="B35" s="43" t="s">
        <v>1</v>
      </c>
      <c r="C35" s="44">
        <v>99</v>
      </c>
      <c r="D35" s="44">
        <v>32</v>
      </c>
      <c r="E35" s="44">
        <v>21</v>
      </c>
      <c r="F35" s="55">
        <v>20</v>
      </c>
      <c r="G35" s="44">
        <v>42</v>
      </c>
      <c r="H35" s="44">
        <v>18</v>
      </c>
      <c r="I35" s="44">
        <v>3</v>
      </c>
      <c r="J35" s="44">
        <v>6</v>
      </c>
      <c r="K35" s="44">
        <v>6</v>
      </c>
    </row>
    <row r="36" spans="1:11" ht="15.75">
      <c r="A36" s="51"/>
      <c r="B36" s="43" t="s">
        <v>0</v>
      </c>
      <c r="C36" s="44">
        <v>45</v>
      </c>
      <c r="D36" s="44">
        <v>20</v>
      </c>
      <c r="E36" s="44">
        <v>13</v>
      </c>
      <c r="F36" s="55">
        <v>6</v>
      </c>
      <c r="G36" s="44">
        <v>17</v>
      </c>
      <c r="H36" s="44">
        <v>11</v>
      </c>
      <c r="I36" s="44">
        <v>1</v>
      </c>
      <c r="J36" s="44">
        <v>6</v>
      </c>
      <c r="K36" s="44">
        <v>5</v>
      </c>
    </row>
    <row r="37" spans="1:11" ht="15.75">
      <c r="A37" s="51" t="s">
        <v>8</v>
      </c>
      <c r="B37" s="43" t="s">
        <v>1</v>
      </c>
      <c r="C37" s="44">
        <v>215</v>
      </c>
      <c r="D37" s="44">
        <v>64</v>
      </c>
      <c r="E37" s="44">
        <v>36</v>
      </c>
      <c r="F37" s="55">
        <v>56</v>
      </c>
      <c r="G37" s="44">
        <v>79</v>
      </c>
      <c r="H37" s="44">
        <v>64</v>
      </c>
      <c r="I37" s="44">
        <v>11</v>
      </c>
      <c r="J37" s="44">
        <v>27</v>
      </c>
      <c r="K37" s="44">
        <v>16</v>
      </c>
    </row>
    <row r="38" spans="1:11" ht="15.75">
      <c r="A38" s="51"/>
      <c r="B38" s="43" t="s">
        <v>0</v>
      </c>
      <c r="C38" s="44">
        <v>109</v>
      </c>
      <c r="D38" s="44">
        <v>29</v>
      </c>
      <c r="E38" s="44">
        <v>15</v>
      </c>
      <c r="F38" s="55">
        <v>26</v>
      </c>
      <c r="G38" s="44">
        <v>46</v>
      </c>
      <c r="H38" s="44">
        <v>30</v>
      </c>
      <c r="I38" s="44">
        <v>4</v>
      </c>
      <c r="J38" s="44">
        <v>14</v>
      </c>
      <c r="K38" s="44">
        <v>12</v>
      </c>
    </row>
    <row r="39" spans="1:11" ht="15.75">
      <c r="A39" s="51" t="s">
        <v>7</v>
      </c>
      <c r="B39" s="43" t="s">
        <v>1</v>
      </c>
      <c r="C39" s="44">
        <v>282</v>
      </c>
      <c r="D39" s="44">
        <v>87</v>
      </c>
      <c r="E39" s="44">
        <v>52</v>
      </c>
      <c r="F39" s="55">
        <v>61</v>
      </c>
      <c r="G39" s="44">
        <v>86</v>
      </c>
      <c r="H39" s="44">
        <v>111</v>
      </c>
      <c r="I39" s="44">
        <v>8</v>
      </c>
      <c r="J39" s="44">
        <v>16</v>
      </c>
      <c r="K39" s="44">
        <v>15</v>
      </c>
    </row>
    <row r="40" spans="1:11" ht="15.75">
      <c r="A40" s="51"/>
      <c r="B40" s="43" t="s">
        <v>0</v>
      </c>
      <c r="C40" s="44">
        <v>147</v>
      </c>
      <c r="D40" s="44">
        <v>49</v>
      </c>
      <c r="E40" s="44">
        <v>30</v>
      </c>
      <c r="F40" s="55">
        <v>23</v>
      </c>
      <c r="G40" s="44">
        <v>43</v>
      </c>
      <c r="H40" s="44">
        <v>60</v>
      </c>
      <c r="I40" s="44">
        <v>5</v>
      </c>
      <c r="J40" s="44">
        <v>10</v>
      </c>
      <c r="K40" s="44">
        <v>15</v>
      </c>
    </row>
    <row r="41" spans="1:11" ht="15.75">
      <c r="A41" s="51" t="s">
        <v>6</v>
      </c>
      <c r="B41" s="43" t="s">
        <v>1</v>
      </c>
      <c r="C41" s="44">
        <v>280</v>
      </c>
      <c r="D41" s="44">
        <v>94</v>
      </c>
      <c r="E41" s="44">
        <v>59</v>
      </c>
      <c r="F41" s="55">
        <v>60</v>
      </c>
      <c r="G41" s="44">
        <v>91</v>
      </c>
      <c r="H41" s="44">
        <v>123</v>
      </c>
      <c r="I41" s="44">
        <v>18</v>
      </c>
      <c r="J41" s="44">
        <v>20</v>
      </c>
      <c r="K41" s="44">
        <v>22</v>
      </c>
    </row>
    <row r="42" spans="1:11" ht="15.75">
      <c r="A42" s="51"/>
      <c r="B42" s="43" t="s">
        <v>0</v>
      </c>
      <c r="C42" s="44">
        <v>132</v>
      </c>
      <c r="D42" s="44">
        <v>41</v>
      </c>
      <c r="E42" s="44">
        <v>26</v>
      </c>
      <c r="F42" s="55">
        <v>28</v>
      </c>
      <c r="G42" s="44">
        <v>44</v>
      </c>
      <c r="H42" s="44">
        <v>49</v>
      </c>
      <c r="I42" s="44">
        <v>9</v>
      </c>
      <c r="J42" s="44">
        <v>12</v>
      </c>
      <c r="K42" s="44">
        <v>18</v>
      </c>
    </row>
    <row r="43" spans="1:11" ht="15.75">
      <c r="A43" s="51" t="s">
        <v>5</v>
      </c>
      <c r="B43" s="43" t="s">
        <v>1</v>
      </c>
      <c r="C43" s="44">
        <v>137</v>
      </c>
      <c r="D43" s="44">
        <v>48</v>
      </c>
      <c r="E43" s="44">
        <v>25</v>
      </c>
      <c r="F43" s="55">
        <v>29</v>
      </c>
      <c r="G43" s="44">
        <v>50</v>
      </c>
      <c r="H43" s="44">
        <v>52</v>
      </c>
      <c r="I43" s="44">
        <v>2</v>
      </c>
      <c r="J43" s="44">
        <v>10</v>
      </c>
      <c r="K43" s="44">
        <v>9</v>
      </c>
    </row>
    <row r="44" spans="1:11" ht="15.75">
      <c r="A44" s="51"/>
      <c r="B44" s="43" t="s">
        <v>0</v>
      </c>
      <c r="C44" s="44">
        <v>58</v>
      </c>
      <c r="D44" s="44">
        <v>22</v>
      </c>
      <c r="E44" s="44">
        <v>12</v>
      </c>
      <c r="F44" s="55">
        <v>10</v>
      </c>
      <c r="G44" s="44">
        <v>20</v>
      </c>
      <c r="H44" s="44">
        <v>26</v>
      </c>
      <c r="I44" s="44">
        <v>1</v>
      </c>
      <c r="J44" s="44">
        <v>5</v>
      </c>
      <c r="K44" s="44">
        <v>7</v>
      </c>
    </row>
    <row r="45" spans="1:11" ht="15.75">
      <c r="A45" s="51" t="s">
        <v>4</v>
      </c>
      <c r="B45" s="43" t="s">
        <v>1</v>
      </c>
      <c r="C45" s="44">
        <v>78</v>
      </c>
      <c r="D45" s="44">
        <v>27</v>
      </c>
      <c r="E45" s="44">
        <v>14</v>
      </c>
      <c r="F45" s="55">
        <v>21</v>
      </c>
      <c r="G45" s="44">
        <v>13</v>
      </c>
      <c r="H45" s="44">
        <v>34</v>
      </c>
      <c r="I45" s="44">
        <v>1</v>
      </c>
      <c r="J45" s="44">
        <v>3</v>
      </c>
      <c r="K45" s="44">
        <v>5</v>
      </c>
    </row>
    <row r="46" spans="1:11" ht="15.75">
      <c r="A46" s="51"/>
      <c r="B46" s="43" t="s">
        <v>0</v>
      </c>
      <c r="C46" s="44">
        <v>43</v>
      </c>
      <c r="D46" s="44">
        <v>18</v>
      </c>
      <c r="E46" s="44">
        <v>9</v>
      </c>
      <c r="F46" s="55">
        <v>7</v>
      </c>
      <c r="G46" s="44">
        <v>6</v>
      </c>
      <c r="H46" s="44">
        <v>18</v>
      </c>
      <c r="I46" s="44">
        <v>1</v>
      </c>
      <c r="J46" s="44">
        <v>3</v>
      </c>
      <c r="K46" s="44">
        <v>4</v>
      </c>
    </row>
    <row r="47" spans="1:11" ht="15.75">
      <c r="A47" s="51" t="s">
        <v>3</v>
      </c>
      <c r="B47" s="43" t="s">
        <v>1</v>
      </c>
      <c r="C47" s="44">
        <v>150</v>
      </c>
      <c r="D47" s="44">
        <v>48</v>
      </c>
      <c r="E47" s="44">
        <v>32</v>
      </c>
      <c r="F47" s="55">
        <v>43</v>
      </c>
      <c r="G47" s="44">
        <v>62</v>
      </c>
      <c r="H47" s="44">
        <v>26</v>
      </c>
      <c r="I47" s="44">
        <v>12</v>
      </c>
      <c r="J47" s="44">
        <v>10</v>
      </c>
      <c r="K47" s="44">
        <v>13</v>
      </c>
    </row>
    <row r="48" spans="1:11" ht="15.75">
      <c r="A48" s="51"/>
      <c r="B48" s="43" t="s">
        <v>0</v>
      </c>
      <c r="C48" s="44">
        <v>79</v>
      </c>
      <c r="D48" s="44">
        <v>18</v>
      </c>
      <c r="E48" s="44">
        <v>9</v>
      </c>
      <c r="F48" s="55">
        <v>26</v>
      </c>
      <c r="G48" s="44">
        <v>35</v>
      </c>
      <c r="H48" s="44">
        <v>15</v>
      </c>
      <c r="I48" s="44">
        <v>6</v>
      </c>
      <c r="J48" s="44">
        <v>8</v>
      </c>
      <c r="K48" s="44">
        <v>13</v>
      </c>
    </row>
    <row r="49" spans="1:11" ht="15.75">
      <c r="A49" s="51" t="s">
        <v>2</v>
      </c>
      <c r="B49" s="43" t="s">
        <v>1</v>
      </c>
      <c r="C49" s="44">
        <v>847</v>
      </c>
      <c r="D49" s="44">
        <v>238</v>
      </c>
      <c r="E49" s="44">
        <v>124</v>
      </c>
      <c r="F49" s="55">
        <v>217</v>
      </c>
      <c r="G49" s="44">
        <v>237</v>
      </c>
      <c r="H49" s="44">
        <v>308</v>
      </c>
      <c r="I49" s="44">
        <v>40</v>
      </c>
      <c r="J49" s="44">
        <v>26</v>
      </c>
      <c r="K49" s="44">
        <v>85</v>
      </c>
    </row>
    <row r="50" spans="1:11" ht="15.75">
      <c r="A50" s="51"/>
      <c r="B50" s="43" t="s">
        <v>0</v>
      </c>
      <c r="C50" s="44">
        <v>388</v>
      </c>
      <c r="D50" s="44">
        <v>117</v>
      </c>
      <c r="E50" s="44">
        <v>54</v>
      </c>
      <c r="F50" s="55">
        <v>84</v>
      </c>
      <c r="G50" s="44">
        <v>114</v>
      </c>
      <c r="H50" s="44">
        <v>124</v>
      </c>
      <c r="I50" s="44">
        <v>11</v>
      </c>
      <c r="J50" s="44">
        <v>14</v>
      </c>
      <c r="K50" s="44">
        <v>81</v>
      </c>
    </row>
    <row r="51" spans="1:11" ht="15.7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97" priority="1">
      <formula>$B7="K"</formula>
    </cfRule>
    <cfRule type="expression" dxfId="9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76</vt:i4>
      </vt:variant>
      <vt:variant>
        <vt:lpstr>Nazwane zakresy</vt:lpstr>
      </vt:variant>
      <vt:variant>
        <vt:i4>4</vt:i4>
      </vt:variant>
    </vt:vector>
  </HeadingPairs>
  <TitlesOfParts>
    <vt:vector size="80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</vt:lpstr>
      <vt:lpstr>Z-18</vt:lpstr>
      <vt:lpstr>Z-19</vt:lpstr>
      <vt:lpstr>Z-20</vt:lpstr>
      <vt:lpstr>Z-21-I</vt:lpstr>
      <vt:lpstr>Z-21-II</vt:lpstr>
      <vt:lpstr>Z-22-I</vt:lpstr>
      <vt:lpstr>Z-22-II</vt:lpstr>
      <vt:lpstr>Z-23-I</vt:lpstr>
      <vt:lpstr>Z-23-II</vt:lpstr>
      <vt:lpstr>Z-24-I</vt:lpstr>
      <vt:lpstr>Z-24-II</vt:lpstr>
      <vt:lpstr>Z-25-I</vt:lpstr>
      <vt:lpstr>Z-25-II</vt:lpstr>
      <vt:lpstr>Z-26-I</vt:lpstr>
      <vt:lpstr>Z-26-II</vt:lpstr>
      <vt:lpstr>Z-27-I</vt:lpstr>
      <vt:lpstr>Z-27-II</vt:lpstr>
      <vt:lpstr>Z-28-I</vt:lpstr>
      <vt:lpstr>Z-28-II</vt:lpstr>
      <vt:lpstr>Z-29-I</vt:lpstr>
      <vt:lpstr>Z-29-II</vt:lpstr>
      <vt:lpstr>Z-30-I</vt:lpstr>
      <vt:lpstr>Z-30-II</vt:lpstr>
      <vt:lpstr>Z-31-I</vt:lpstr>
      <vt:lpstr>Z-31-II</vt:lpstr>
      <vt:lpstr>Z-32</vt:lpstr>
      <vt:lpstr>Z-33</vt:lpstr>
      <vt:lpstr>Z-34</vt:lpstr>
      <vt:lpstr>Z-35-I</vt:lpstr>
      <vt:lpstr>Z-35-II</vt:lpstr>
      <vt:lpstr>Z-36-I</vt:lpstr>
      <vt:lpstr>Z-36-II</vt:lpstr>
      <vt:lpstr>Z-37-I</vt:lpstr>
      <vt:lpstr>Z-37-II</vt:lpstr>
      <vt:lpstr>Z-38-I</vt:lpstr>
      <vt:lpstr>Z-38-II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Z-48</vt:lpstr>
      <vt:lpstr>Z-49</vt:lpstr>
      <vt:lpstr>Z-50</vt:lpstr>
      <vt:lpstr>Z-51</vt:lpstr>
      <vt:lpstr>Z-52</vt:lpstr>
      <vt:lpstr>Z-53</vt:lpstr>
      <vt:lpstr>Z-54</vt:lpstr>
      <vt:lpstr>Z-55</vt:lpstr>
      <vt:lpstr>Z-56</vt:lpstr>
      <vt:lpstr>Z-57</vt:lpstr>
      <vt:lpstr>Z-58</vt:lpstr>
      <vt:lpstr>'T-02'!Obszar_wydruku</vt:lpstr>
      <vt:lpstr>'Z-11'!Obszar_wydruku</vt:lpstr>
      <vt:lpstr>'Z-32'!Obszar_wydruku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Dunaj Kamila</cp:lastModifiedBy>
  <cp:lastPrinted>2026-06-24T08:28:11Z</cp:lastPrinted>
  <dcterms:created xsi:type="dcterms:W3CDTF">2013-11-08T11:32:56Z</dcterms:created>
  <dcterms:modified xsi:type="dcterms:W3CDTF">2026-06-24T12:11:22Z</dcterms:modified>
</cp:coreProperties>
</file>