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a.dunaj\Desktop\2023\Gminy\Ostateczne\"/>
    </mc:Choice>
  </mc:AlternateContent>
  <bookViews>
    <workbookView xWindow="0" yWindow="0" windowWidth="14550" windowHeight="12210" activeTab="3"/>
  </bookViews>
  <sheets>
    <sheet name="I kwartał 2023 r." sheetId="33" r:id="rId1"/>
    <sheet name="II kwartał 2023 r." sheetId="37" r:id="rId2"/>
    <sheet name="III kwartał 2023 r." sheetId="38" r:id="rId3"/>
    <sheet name="IV kwartał 2023 r." sheetId="40" r:id="rId4"/>
    <sheet name="Arkusz2" sheetId="36" state="hidden" r:id="rId5"/>
    <sheet name="Arkusz1" sheetId="35" state="hidden" r:id="rId6"/>
  </sheets>
  <definedNames>
    <definedName name="_xlnm.Print_Area" localSheetId="1">'II kwartał 2023 r.'!$A$1:$AZ$157</definedName>
    <definedName name="_xlnm.Print_Area" localSheetId="2">'III kwartał 2023 r.'!$A$1:$AZ$157</definedName>
    <definedName name="_xlnm.Print_Area" localSheetId="3">'IV kwartał 2023 r.'!$A$1:$AZ$158</definedName>
    <definedName name="_xlnm.Print_Titles" localSheetId="0">'I kwartał 2023 r.'!$A:$B,'I kwartał 2023 r.'!$1:$3</definedName>
    <definedName name="_xlnm.Print_Titles" localSheetId="1">'II kwartał 2023 r.'!$A:$B,'II kwartał 2023 r.'!$1:$3</definedName>
    <definedName name="_xlnm.Print_Titles" localSheetId="2">'III kwartał 2023 r.'!$A:$B,'III kwartał 2023 r.'!$1:$3</definedName>
    <definedName name="_xlnm.Print_Titles" localSheetId="3">'IV kwartał 2023 r.'!$A:$B,'IV kwartał 2023 r.'!$1:$3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147" i="40" l="1"/>
  <c r="AY147" i="40"/>
  <c r="AX147" i="40"/>
  <c r="AW147" i="40"/>
  <c r="AV147" i="40"/>
  <c r="AU147" i="40"/>
  <c r="AT147" i="40"/>
  <c r="AS147" i="40"/>
  <c r="AR147" i="40"/>
  <c r="AQ147" i="40"/>
  <c r="AP147" i="40"/>
  <c r="AO147" i="40"/>
  <c r="AN147" i="40"/>
  <c r="AM147" i="40"/>
  <c r="AL147" i="40"/>
  <c r="AK147" i="40"/>
  <c r="AJ147" i="40"/>
  <c r="AI147" i="40"/>
  <c r="AH147" i="40"/>
  <c r="AG147" i="40"/>
  <c r="AF147" i="40"/>
  <c r="AE147" i="40"/>
  <c r="AD147" i="40"/>
  <c r="AC147" i="40"/>
  <c r="AB147" i="40"/>
  <c r="AA147" i="40"/>
  <c r="Z147" i="40"/>
  <c r="Y147" i="40"/>
  <c r="X147" i="40"/>
  <c r="W147" i="40"/>
  <c r="V147" i="40"/>
  <c r="U147" i="40"/>
  <c r="T147" i="40"/>
  <c r="S147" i="40"/>
  <c r="R147" i="40"/>
  <c r="Q147" i="40"/>
  <c r="P147" i="40"/>
  <c r="O147" i="40"/>
  <c r="N147" i="40"/>
  <c r="M147" i="40"/>
  <c r="L147" i="40"/>
  <c r="K147" i="40"/>
  <c r="J147" i="40"/>
  <c r="I147" i="40"/>
  <c r="H147" i="40"/>
  <c r="G147" i="40"/>
  <c r="F147" i="40"/>
  <c r="E147" i="40"/>
  <c r="D147" i="40"/>
  <c r="C147" i="40"/>
  <c r="AZ137" i="40"/>
  <c r="AY137" i="40"/>
  <c r="AX137" i="40"/>
  <c r="AW137" i="40"/>
  <c r="AV137" i="40"/>
  <c r="AU137" i="40"/>
  <c r="AT137" i="40"/>
  <c r="AS137" i="40"/>
  <c r="AR137" i="40"/>
  <c r="AQ137" i="40"/>
  <c r="AP137" i="40"/>
  <c r="AO137" i="40"/>
  <c r="AN137" i="40"/>
  <c r="AM137" i="40"/>
  <c r="AL137" i="40"/>
  <c r="AK137" i="40"/>
  <c r="AJ137" i="40"/>
  <c r="AI137" i="40"/>
  <c r="AH137" i="40"/>
  <c r="AG137" i="40"/>
  <c r="AF137" i="40"/>
  <c r="AE137" i="40"/>
  <c r="AD137" i="40"/>
  <c r="AC137" i="40"/>
  <c r="AB137" i="40"/>
  <c r="AA137" i="40"/>
  <c r="Z137" i="40"/>
  <c r="Y137" i="40"/>
  <c r="X137" i="40"/>
  <c r="W137" i="40"/>
  <c r="V137" i="40"/>
  <c r="U137" i="40"/>
  <c r="T137" i="40"/>
  <c r="S137" i="40"/>
  <c r="R137" i="40"/>
  <c r="Q137" i="40"/>
  <c r="P137" i="40"/>
  <c r="O137" i="40"/>
  <c r="N137" i="40"/>
  <c r="M137" i="40"/>
  <c r="L137" i="40"/>
  <c r="K137" i="40"/>
  <c r="J137" i="40"/>
  <c r="I137" i="40"/>
  <c r="H137" i="40"/>
  <c r="G137" i="40"/>
  <c r="F137" i="40"/>
  <c r="E137" i="40"/>
  <c r="D137" i="40"/>
  <c r="C137" i="40"/>
  <c r="AZ129" i="40"/>
  <c r="AY129" i="40"/>
  <c r="AX129" i="40"/>
  <c r="AW129" i="40"/>
  <c r="AV129" i="40"/>
  <c r="AU129" i="40"/>
  <c r="AT129" i="40"/>
  <c r="AS129" i="40"/>
  <c r="AR129" i="40"/>
  <c r="AQ129" i="40"/>
  <c r="AP129" i="40"/>
  <c r="AO129" i="40"/>
  <c r="AN129" i="40"/>
  <c r="AM129" i="40"/>
  <c r="AL129" i="40"/>
  <c r="AK129" i="40"/>
  <c r="AJ129" i="40"/>
  <c r="AI129" i="40"/>
  <c r="AH129" i="40"/>
  <c r="AG129" i="40"/>
  <c r="AF129" i="40"/>
  <c r="AE129" i="40"/>
  <c r="AD129" i="40"/>
  <c r="AC129" i="40"/>
  <c r="AB129" i="40"/>
  <c r="AA129" i="40"/>
  <c r="Z129" i="40"/>
  <c r="Y129" i="40"/>
  <c r="X129" i="40"/>
  <c r="W129" i="40"/>
  <c r="V129" i="40"/>
  <c r="U129" i="40"/>
  <c r="T129" i="40"/>
  <c r="S129" i="40"/>
  <c r="R129" i="40"/>
  <c r="Q129" i="40"/>
  <c r="P129" i="40"/>
  <c r="O129" i="40"/>
  <c r="N129" i="40"/>
  <c r="M129" i="40"/>
  <c r="L129" i="40"/>
  <c r="K129" i="40"/>
  <c r="J129" i="40"/>
  <c r="I129" i="40"/>
  <c r="H129" i="40"/>
  <c r="G129" i="40"/>
  <c r="F129" i="40"/>
  <c r="E129" i="40"/>
  <c r="D129" i="40"/>
  <c r="C129" i="40"/>
  <c r="AZ117" i="40"/>
  <c r="AY117" i="40"/>
  <c r="AX117" i="40"/>
  <c r="AW117" i="40"/>
  <c r="AV117" i="40"/>
  <c r="AU117" i="40"/>
  <c r="AT117" i="40"/>
  <c r="AS117" i="40"/>
  <c r="AR117" i="40"/>
  <c r="AQ117" i="40"/>
  <c r="AP117" i="40"/>
  <c r="AO117" i="40"/>
  <c r="AN117" i="40"/>
  <c r="AM117" i="40"/>
  <c r="AL117" i="40"/>
  <c r="AK117" i="40"/>
  <c r="AJ117" i="40"/>
  <c r="AI117" i="40"/>
  <c r="AH117" i="40"/>
  <c r="AG117" i="40"/>
  <c r="AF117" i="40"/>
  <c r="AE117" i="40"/>
  <c r="AD117" i="40"/>
  <c r="AC117" i="40"/>
  <c r="AB117" i="40"/>
  <c r="AA117" i="40"/>
  <c r="Z117" i="40"/>
  <c r="Y117" i="40"/>
  <c r="X117" i="40"/>
  <c r="W117" i="40"/>
  <c r="V117" i="40"/>
  <c r="U117" i="40"/>
  <c r="T117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D117" i="40"/>
  <c r="C117" i="40"/>
  <c r="AZ109" i="40"/>
  <c r="AY109" i="40"/>
  <c r="AX109" i="40"/>
  <c r="AW109" i="40"/>
  <c r="AV109" i="40"/>
  <c r="AU109" i="40"/>
  <c r="AT109" i="40"/>
  <c r="AS109" i="40"/>
  <c r="AR109" i="40"/>
  <c r="AQ109" i="40"/>
  <c r="AP109" i="40"/>
  <c r="AO109" i="40"/>
  <c r="AN109" i="40"/>
  <c r="AM109" i="40"/>
  <c r="AL109" i="40"/>
  <c r="AK109" i="40"/>
  <c r="AJ109" i="40"/>
  <c r="AI109" i="40"/>
  <c r="AH109" i="40"/>
  <c r="AG109" i="40"/>
  <c r="AF109" i="40"/>
  <c r="AE109" i="40"/>
  <c r="AD109" i="40"/>
  <c r="AC109" i="40"/>
  <c r="AB109" i="40"/>
  <c r="AA109" i="40"/>
  <c r="Z109" i="40"/>
  <c r="Y109" i="40"/>
  <c r="X109" i="40"/>
  <c r="W109" i="40"/>
  <c r="V109" i="40"/>
  <c r="U109" i="40"/>
  <c r="T109" i="40"/>
  <c r="S109" i="40"/>
  <c r="R109" i="40"/>
  <c r="Q109" i="40"/>
  <c r="P109" i="40"/>
  <c r="O109" i="40"/>
  <c r="N109" i="40"/>
  <c r="M109" i="40"/>
  <c r="L109" i="40"/>
  <c r="K109" i="40"/>
  <c r="J109" i="40"/>
  <c r="I109" i="40"/>
  <c r="H109" i="40"/>
  <c r="G109" i="40"/>
  <c r="F109" i="40"/>
  <c r="E109" i="40"/>
  <c r="D109" i="40"/>
  <c r="C109" i="40"/>
  <c r="AZ101" i="40"/>
  <c r="AY101" i="40"/>
  <c r="AX101" i="40"/>
  <c r="AW101" i="40"/>
  <c r="AV101" i="40"/>
  <c r="AU101" i="40"/>
  <c r="AT101" i="40"/>
  <c r="AS101" i="40"/>
  <c r="AR101" i="40"/>
  <c r="AQ101" i="40"/>
  <c r="AP101" i="40"/>
  <c r="AO101" i="40"/>
  <c r="AN101" i="40"/>
  <c r="AM101" i="40"/>
  <c r="AL101" i="40"/>
  <c r="AK101" i="40"/>
  <c r="AJ101" i="40"/>
  <c r="AI101" i="40"/>
  <c r="AH101" i="40"/>
  <c r="AG101" i="40"/>
  <c r="AF101" i="40"/>
  <c r="AE101" i="40"/>
  <c r="AD101" i="40"/>
  <c r="AC101" i="40"/>
  <c r="AB101" i="40"/>
  <c r="AA101" i="40"/>
  <c r="Z101" i="40"/>
  <c r="Y101" i="40"/>
  <c r="X101" i="40"/>
  <c r="W101" i="40"/>
  <c r="V101" i="40"/>
  <c r="U101" i="40"/>
  <c r="T101" i="40"/>
  <c r="S101" i="40"/>
  <c r="R101" i="40"/>
  <c r="Q101" i="40"/>
  <c r="P101" i="40"/>
  <c r="O101" i="40"/>
  <c r="N101" i="40"/>
  <c r="M101" i="40"/>
  <c r="L101" i="40"/>
  <c r="K101" i="40"/>
  <c r="J101" i="40"/>
  <c r="I101" i="40"/>
  <c r="H101" i="40"/>
  <c r="G101" i="40"/>
  <c r="F101" i="40"/>
  <c r="E101" i="40"/>
  <c r="D101" i="40"/>
  <c r="C101" i="40"/>
  <c r="AZ95" i="40"/>
  <c r="AY95" i="40"/>
  <c r="AX95" i="40"/>
  <c r="AW95" i="40"/>
  <c r="AV95" i="40"/>
  <c r="AU95" i="40"/>
  <c r="AT95" i="40"/>
  <c r="AS95" i="40"/>
  <c r="AR95" i="40"/>
  <c r="AQ95" i="40"/>
  <c r="AP95" i="40"/>
  <c r="AO95" i="40"/>
  <c r="AN95" i="40"/>
  <c r="AM95" i="40"/>
  <c r="AL95" i="40"/>
  <c r="AK95" i="40"/>
  <c r="AJ95" i="40"/>
  <c r="AI95" i="40"/>
  <c r="AH95" i="40"/>
  <c r="AG95" i="40"/>
  <c r="AF95" i="40"/>
  <c r="AE95" i="40"/>
  <c r="AD95" i="40"/>
  <c r="AC95" i="40"/>
  <c r="AB95" i="40"/>
  <c r="AA95" i="40"/>
  <c r="Z95" i="40"/>
  <c r="Y95" i="40"/>
  <c r="X95" i="40"/>
  <c r="W95" i="40"/>
  <c r="V95" i="40"/>
  <c r="U95" i="40"/>
  <c r="T95" i="40"/>
  <c r="S95" i="40"/>
  <c r="R95" i="40"/>
  <c r="Q95" i="40"/>
  <c r="P95" i="40"/>
  <c r="O95" i="40"/>
  <c r="N95" i="40"/>
  <c r="M95" i="40"/>
  <c r="L95" i="40"/>
  <c r="K95" i="40"/>
  <c r="J95" i="40"/>
  <c r="I95" i="40"/>
  <c r="H95" i="40"/>
  <c r="G95" i="40"/>
  <c r="F95" i="40"/>
  <c r="E95" i="40"/>
  <c r="D95" i="40"/>
  <c r="C95" i="40"/>
  <c r="AZ88" i="40"/>
  <c r="AY88" i="40"/>
  <c r="AX88" i="40"/>
  <c r="AW88" i="40"/>
  <c r="AV88" i="40"/>
  <c r="AU88" i="40"/>
  <c r="AT88" i="40"/>
  <c r="AS88" i="40"/>
  <c r="AR88" i="40"/>
  <c r="AQ88" i="40"/>
  <c r="AP88" i="40"/>
  <c r="AO88" i="40"/>
  <c r="AN88" i="40"/>
  <c r="AM88" i="40"/>
  <c r="AL88" i="40"/>
  <c r="AK88" i="40"/>
  <c r="AJ88" i="40"/>
  <c r="AI88" i="40"/>
  <c r="AH88" i="40"/>
  <c r="AG88" i="40"/>
  <c r="AF88" i="40"/>
  <c r="AE88" i="40"/>
  <c r="AD88" i="40"/>
  <c r="AC88" i="40"/>
  <c r="AB88" i="40"/>
  <c r="AA88" i="40"/>
  <c r="Z88" i="40"/>
  <c r="Y88" i="40"/>
  <c r="X88" i="40"/>
  <c r="W88" i="40"/>
  <c r="V88" i="40"/>
  <c r="U88" i="40"/>
  <c r="T88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AZ81" i="40"/>
  <c r="AY81" i="40"/>
  <c r="AX81" i="40"/>
  <c r="AW81" i="40"/>
  <c r="AV81" i="40"/>
  <c r="AU81" i="40"/>
  <c r="AT81" i="40"/>
  <c r="AS81" i="40"/>
  <c r="AR81" i="40"/>
  <c r="AQ81" i="40"/>
  <c r="AP81" i="40"/>
  <c r="AO81" i="40"/>
  <c r="AN81" i="40"/>
  <c r="AM81" i="40"/>
  <c r="AL81" i="40"/>
  <c r="AK81" i="40"/>
  <c r="AJ81" i="40"/>
  <c r="AI81" i="40"/>
  <c r="AH81" i="40"/>
  <c r="AG81" i="40"/>
  <c r="AF81" i="40"/>
  <c r="AE81" i="40"/>
  <c r="AD81" i="40"/>
  <c r="AC81" i="40"/>
  <c r="AB81" i="40"/>
  <c r="AA81" i="40"/>
  <c r="Z81" i="40"/>
  <c r="Y81" i="40"/>
  <c r="X81" i="40"/>
  <c r="W81" i="40"/>
  <c r="V81" i="40"/>
  <c r="U81" i="40"/>
  <c r="T81" i="40"/>
  <c r="S81" i="40"/>
  <c r="R81" i="40"/>
  <c r="Q81" i="40"/>
  <c r="P81" i="40"/>
  <c r="O81" i="40"/>
  <c r="N81" i="40"/>
  <c r="M81" i="40"/>
  <c r="L81" i="40"/>
  <c r="K81" i="40"/>
  <c r="J81" i="40"/>
  <c r="I81" i="40"/>
  <c r="H81" i="40"/>
  <c r="G81" i="40"/>
  <c r="F81" i="40"/>
  <c r="E81" i="40"/>
  <c r="D81" i="40"/>
  <c r="C81" i="40"/>
  <c r="AZ71" i="40"/>
  <c r="AY71" i="40"/>
  <c r="AX71" i="40"/>
  <c r="AW71" i="40"/>
  <c r="AV71" i="40"/>
  <c r="AU71" i="40"/>
  <c r="AT71" i="40"/>
  <c r="AS71" i="40"/>
  <c r="AR71" i="40"/>
  <c r="AQ71" i="40"/>
  <c r="AP71" i="40"/>
  <c r="AO71" i="40"/>
  <c r="AN71" i="40"/>
  <c r="AM71" i="40"/>
  <c r="AL71" i="40"/>
  <c r="AK71" i="40"/>
  <c r="AJ71" i="40"/>
  <c r="AI71" i="40"/>
  <c r="AH71" i="40"/>
  <c r="AG71" i="40"/>
  <c r="AF71" i="40"/>
  <c r="AE71" i="40"/>
  <c r="AD71" i="40"/>
  <c r="AC71" i="40"/>
  <c r="AB71" i="40"/>
  <c r="AA71" i="40"/>
  <c r="Z71" i="40"/>
  <c r="Y71" i="40"/>
  <c r="X71" i="40"/>
  <c r="W71" i="40"/>
  <c r="V71" i="40"/>
  <c r="U71" i="40"/>
  <c r="T71" i="40"/>
  <c r="S71" i="40"/>
  <c r="R71" i="40"/>
  <c r="Q71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AZ60" i="40"/>
  <c r="AY60" i="40"/>
  <c r="AX60" i="40"/>
  <c r="AW60" i="40"/>
  <c r="AV60" i="40"/>
  <c r="AU60" i="40"/>
  <c r="AT60" i="40"/>
  <c r="AS60" i="40"/>
  <c r="AR60" i="40"/>
  <c r="AQ60" i="40"/>
  <c r="AP60" i="40"/>
  <c r="AO60" i="40"/>
  <c r="AN60" i="40"/>
  <c r="AM60" i="40"/>
  <c r="AL60" i="40"/>
  <c r="AK60" i="40"/>
  <c r="AJ60" i="40"/>
  <c r="AI60" i="40"/>
  <c r="AH60" i="40"/>
  <c r="AG60" i="40"/>
  <c r="AF60" i="40"/>
  <c r="AE60" i="40"/>
  <c r="AD60" i="40"/>
  <c r="AC60" i="40"/>
  <c r="AB60" i="40"/>
  <c r="AA60" i="40"/>
  <c r="Z60" i="40"/>
  <c r="Y60" i="40"/>
  <c r="X60" i="40"/>
  <c r="W60" i="40"/>
  <c r="V60" i="40"/>
  <c r="U60" i="40"/>
  <c r="T60" i="40"/>
  <c r="S60" i="40"/>
  <c r="R60" i="40"/>
  <c r="Q60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AZ52" i="40"/>
  <c r="AY52" i="40"/>
  <c r="AX52" i="40"/>
  <c r="AW52" i="40"/>
  <c r="AV52" i="40"/>
  <c r="AU52" i="40"/>
  <c r="AT52" i="40"/>
  <c r="AS52" i="40"/>
  <c r="AR52" i="40"/>
  <c r="AQ52" i="40"/>
  <c r="AP52" i="40"/>
  <c r="AO52" i="40"/>
  <c r="AN52" i="40"/>
  <c r="AM52" i="40"/>
  <c r="AL52" i="40"/>
  <c r="AK52" i="40"/>
  <c r="AJ52" i="40"/>
  <c r="AI52" i="40"/>
  <c r="AH52" i="40"/>
  <c r="AG52" i="40"/>
  <c r="AF52" i="40"/>
  <c r="AE52" i="40"/>
  <c r="AD52" i="40"/>
  <c r="AC52" i="40"/>
  <c r="AB52" i="40"/>
  <c r="AA52" i="40"/>
  <c r="Z52" i="40"/>
  <c r="Y52" i="40"/>
  <c r="X52" i="40"/>
  <c r="W52" i="40"/>
  <c r="V52" i="40"/>
  <c r="U52" i="40"/>
  <c r="T52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AZ41" i="40"/>
  <c r="AY41" i="40"/>
  <c r="AX41" i="40"/>
  <c r="AW41" i="40"/>
  <c r="AV41" i="40"/>
  <c r="AU41" i="40"/>
  <c r="AT41" i="40"/>
  <c r="AS41" i="40"/>
  <c r="AR41" i="40"/>
  <c r="AQ41" i="40"/>
  <c r="AP41" i="40"/>
  <c r="AO41" i="40"/>
  <c r="AN41" i="40"/>
  <c r="AM41" i="40"/>
  <c r="AL41" i="40"/>
  <c r="AK41" i="40"/>
  <c r="AJ41" i="40"/>
  <c r="AI41" i="40"/>
  <c r="AH41" i="40"/>
  <c r="AG41" i="40"/>
  <c r="AF41" i="40"/>
  <c r="AE41" i="40"/>
  <c r="AD41" i="40"/>
  <c r="AC41" i="40"/>
  <c r="AB41" i="40"/>
  <c r="AA41" i="40"/>
  <c r="Z41" i="40"/>
  <c r="Y41" i="40"/>
  <c r="X41" i="40"/>
  <c r="W41" i="40"/>
  <c r="V41" i="40"/>
  <c r="U41" i="40"/>
  <c r="T41" i="40"/>
  <c r="S41" i="40"/>
  <c r="R41" i="40"/>
  <c r="Q41" i="40"/>
  <c r="P41" i="40"/>
  <c r="O41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AZ33" i="40"/>
  <c r="AY33" i="40"/>
  <c r="AX33" i="40"/>
  <c r="AW33" i="40"/>
  <c r="AV33" i="40"/>
  <c r="AU33" i="40"/>
  <c r="AT33" i="40"/>
  <c r="AS33" i="40"/>
  <c r="AR33" i="40"/>
  <c r="AQ33" i="40"/>
  <c r="AP33" i="40"/>
  <c r="AO33" i="40"/>
  <c r="AN33" i="40"/>
  <c r="AM33" i="40"/>
  <c r="AL33" i="40"/>
  <c r="AK33" i="40"/>
  <c r="AJ33" i="40"/>
  <c r="AI33" i="40"/>
  <c r="AH33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AZ25" i="40"/>
  <c r="AY25" i="40"/>
  <c r="AX25" i="40"/>
  <c r="AW25" i="40"/>
  <c r="AV25" i="40"/>
  <c r="AU25" i="40"/>
  <c r="AT25" i="40"/>
  <c r="AS25" i="40"/>
  <c r="AR25" i="40"/>
  <c r="AQ25" i="40"/>
  <c r="AP25" i="40"/>
  <c r="AO25" i="40"/>
  <c r="AN25" i="40"/>
  <c r="AM25" i="40"/>
  <c r="AL25" i="40"/>
  <c r="AK25" i="40"/>
  <c r="AJ25" i="40"/>
  <c r="AI25" i="40"/>
  <c r="AH25" i="40"/>
  <c r="AG25" i="40"/>
  <c r="AF25" i="40"/>
  <c r="AE25" i="40"/>
  <c r="AD25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AZ18" i="40"/>
  <c r="AY18" i="40"/>
  <c r="AX18" i="40"/>
  <c r="AW18" i="40"/>
  <c r="AV18" i="40"/>
  <c r="AU18" i="40"/>
  <c r="AT18" i="40"/>
  <c r="AS18" i="40"/>
  <c r="AR18" i="40"/>
  <c r="AQ18" i="40"/>
  <c r="AP18" i="40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AZ10" i="40"/>
  <c r="AY10" i="40"/>
  <c r="AX10" i="40"/>
  <c r="AW10" i="40"/>
  <c r="AV10" i="40"/>
  <c r="AU10" i="40"/>
  <c r="AT10" i="40"/>
  <c r="AS10" i="40"/>
  <c r="AR10" i="40"/>
  <c r="AQ10" i="40"/>
  <c r="AP10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AA10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AZ4" i="40"/>
  <c r="AY4" i="40"/>
  <c r="AX4" i="40"/>
  <c r="AW4" i="40"/>
  <c r="AV4" i="40"/>
  <c r="AU4" i="40"/>
  <c r="AT4" i="40"/>
  <c r="AS4" i="40"/>
  <c r="AR4" i="40"/>
  <c r="AQ4" i="40"/>
  <c r="AP4" i="40"/>
  <c r="AO4" i="40"/>
  <c r="AN4" i="40"/>
  <c r="AM4" i="40"/>
  <c r="AL4" i="40"/>
  <c r="AK4" i="40"/>
  <c r="AJ4" i="40"/>
  <c r="AI4" i="40"/>
  <c r="AH4" i="40"/>
  <c r="AG4" i="40"/>
  <c r="AF4" i="40"/>
  <c r="AE4" i="40"/>
  <c r="AD4" i="40"/>
  <c r="AC4" i="40"/>
  <c r="AB4" i="40"/>
  <c r="AA4" i="40"/>
  <c r="Z4" i="40"/>
  <c r="Y4" i="40"/>
  <c r="X4" i="40"/>
  <c r="W4" i="40"/>
  <c r="V4" i="40"/>
  <c r="U4" i="40"/>
  <c r="T4" i="40"/>
  <c r="S4" i="40"/>
  <c r="R4" i="40"/>
  <c r="Q4" i="40"/>
  <c r="P4" i="40"/>
  <c r="O4" i="40"/>
  <c r="N4" i="40"/>
  <c r="M4" i="40"/>
  <c r="L4" i="40"/>
  <c r="K4" i="40"/>
  <c r="J4" i="40"/>
  <c r="I4" i="40"/>
  <c r="H4" i="40"/>
  <c r="G4" i="40"/>
  <c r="F4" i="40"/>
  <c r="E4" i="40"/>
  <c r="D4" i="40"/>
  <c r="C4" i="40"/>
  <c r="J156" i="40" l="1"/>
  <c r="AP156" i="40"/>
  <c r="C156" i="40"/>
  <c r="S156" i="40"/>
  <c r="AE156" i="40"/>
  <c r="AQ156" i="40"/>
  <c r="AY156" i="40"/>
  <c r="N156" i="40"/>
  <c r="AD156" i="40"/>
  <c r="AT156" i="40"/>
  <c r="Z156" i="40"/>
  <c r="G156" i="40"/>
  <c r="O156" i="40"/>
  <c r="AM156" i="40"/>
  <c r="D156" i="40"/>
  <c r="P156" i="40"/>
  <c r="X156" i="40"/>
  <c r="AJ156" i="40"/>
  <c r="AV156" i="40"/>
  <c r="R156" i="40"/>
  <c r="AH156" i="40"/>
  <c r="AX156" i="40"/>
  <c r="K156" i="40"/>
  <c r="W156" i="40"/>
  <c r="AA156" i="40"/>
  <c r="AI156" i="40"/>
  <c r="AU156" i="40"/>
  <c r="H156" i="40"/>
  <c r="L156" i="40"/>
  <c r="T156" i="40"/>
  <c r="AB156" i="40"/>
  <c r="AF156" i="40"/>
  <c r="AN156" i="40"/>
  <c r="AR156" i="40"/>
  <c r="AZ156" i="40"/>
  <c r="E156" i="40"/>
  <c r="I156" i="40"/>
  <c r="M156" i="40"/>
  <c r="Q156" i="40"/>
  <c r="U156" i="40"/>
  <c r="Y156" i="40"/>
  <c r="AC156" i="40"/>
  <c r="AG156" i="40"/>
  <c r="AK156" i="40"/>
  <c r="AO156" i="40"/>
  <c r="AS156" i="40"/>
  <c r="AW156" i="40"/>
  <c r="F156" i="40"/>
  <c r="V156" i="40"/>
  <c r="AL156" i="40"/>
  <c r="AZ147" i="38" l="1"/>
  <c r="AY147" i="38"/>
  <c r="AX147" i="38"/>
  <c r="AW147" i="38"/>
  <c r="AV147" i="38"/>
  <c r="AU147" i="38"/>
  <c r="AT147" i="38"/>
  <c r="AS147" i="38"/>
  <c r="AR147" i="38"/>
  <c r="AQ147" i="38"/>
  <c r="AP147" i="38"/>
  <c r="AO147" i="38"/>
  <c r="AN147" i="38"/>
  <c r="AM147" i="38"/>
  <c r="AL147" i="38"/>
  <c r="AK147" i="38"/>
  <c r="AJ147" i="38"/>
  <c r="AI147" i="38"/>
  <c r="AH147" i="38"/>
  <c r="AG147" i="38"/>
  <c r="AF147" i="38"/>
  <c r="AE147" i="38"/>
  <c r="AD147" i="38"/>
  <c r="AC147" i="38"/>
  <c r="AB147" i="38"/>
  <c r="AA147" i="38"/>
  <c r="Z147" i="38"/>
  <c r="Y147" i="38"/>
  <c r="X147" i="38"/>
  <c r="W147" i="38"/>
  <c r="V147" i="38"/>
  <c r="U147" i="38"/>
  <c r="T147" i="38"/>
  <c r="S147" i="38"/>
  <c r="R147" i="38"/>
  <c r="Q147" i="38"/>
  <c r="P147" i="38"/>
  <c r="O147" i="38"/>
  <c r="N147" i="38"/>
  <c r="M147" i="38"/>
  <c r="L147" i="38"/>
  <c r="K147" i="38"/>
  <c r="J147" i="38"/>
  <c r="I147" i="38"/>
  <c r="H147" i="38"/>
  <c r="G147" i="38"/>
  <c r="F147" i="38"/>
  <c r="E147" i="38"/>
  <c r="D147" i="38"/>
  <c r="C147" i="38"/>
  <c r="AZ137" i="38"/>
  <c r="AY137" i="38"/>
  <c r="AX137" i="38"/>
  <c r="AW137" i="38"/>
  <c r="AV137" i="38"/>
  <c r="AU137" i="38"/>
  <c r="AT137" i="38"/>
  <c r="AS137" i="38"/>
  <c r="AR137" i="38"/>
  <c r="AQ137" i="38"/>
  <c r="AP137" i="38"/>
  <c r="AO137" i="38"/>
  <c r="AN137" i="38"/>
  <c r="AM137" i="38"/>
  <c r="AL137" i="38"/>
  <c r="AK137" i="38"/>
  <c r="AJ137" i="38"/>
  <c r="AI137" i="38"/>
  <c r="AH137" i="38"/>
  <c r="AG137" i="38"/>
  <c r="AF137" i="38"/>
  <c r="AE137" i="38"/>
  <c r="AD137" i="38"/>
  <c r="AC137" i="38"/>
  <c r="AB137" i="38"/>
  <c r="AA137" i="38"/>
  <c r="Z137" i="38"/>
  <c r="Y137" i="38"/>
  <c r="X137" i="38"/>
  <c r="W137" i="38"/>
  <c r="V137" i="38"/>
  <c r="U137" i="38"/>
  <c r="T137" i="38"/>
  <c r="S137" i="38"/>
  <c r="R137" i="38"/>
  <c r="Q137" i="38"/>
  <c r="P137" i="38"/>
  <c r="O137" i="38"/>
  <c r="N137" i="38"/>
  <c r="M137" i="38"/>
  <c r="L137" i="38"/>
  <c r="K137" i="38"/>
  <c r="J137" i="38"/>
  <c r="I137" i="38"/>
  <c r="H137" i="38"/>
  <c r="G137" i="38"/>
  <c r="F137" i="38"/>
  <c r="E137" i="38"/>
  <c r="D137" i="38"/>
  <c r="C137" i="38"/>
  <c r="AZ129" i="38"/>
  <c r="AY129" i="38"/>
  <c r="AX129" i="38"/>
  <c r="AW129" i="38"/>
  <c r="AV129" i="38"/>
  <c r="AU129" i="38"/>
  <c r="AT129" i="38"/>
  <c r="AS129" i="38"/>
  <c r="AR129" i="38"/>
  <c r="AQ129" i="38"/>
  <c r="AP129" i="38"/>
  <c r="AO129" i="38"/>
  <c r="AN129" i="38"/>
  <c r="AM129" i="38"/>
  <c r="AL129" i="38"/>
  <c r="AK129" i="38"/>
  <c r="AJ129" i="38"/>
  <c r="AI129" i="38"/>
  <c r="AH129" i="38"/>
  <c r="AG129" i="38"/>
  <c r="AF129" i="38"/>
  <c r="AE129" i="38"/>
  <c r="AD129" i="38"/>
  <c r="AC129" i="38"/>
  <c r="AB129" i="38"/>
  <c r="AA129" i="38"/>
  <c r="Z129" i="38"/>
  <c r="Y129" i="38"/>
  <c r="X129" i="38"/>
  <c r="W129" i="38"/>
  <c r="V129" i="38"/>
  <c r="U129" i="38"/>
  <c r="T129" i="38"/>
  <c r="S129" i="38"/>
  <c r="R129" i="38"/>
  <c r="Q129" i="38"/>
  <c r="P129" i="38"/>
  <c r="O129" i="38"/>
  <c r="N129" i="38"/>
  <c r="M129" i="38"/>
  <c r="L129" i="38"/>
  <c r="K129" i="38"/>
  <c r="J129" i="38"/>
  <c r="I129" i="38"/>
  <c r="H129" i="38"/>
  <c r="G129" i="38"/>
  <c r="F129" i="38"/>
  <c r="E129" i="38"/>
  <c r="D129" i="38"/>
  <c r="C129" i="38"/>
  <c r="AZ117" i="38"/>
  <c r="AY117" i="38"/>
  <c r="AX117" i="38"/>
  <c r="AW117" i="38"/>
  <c r="AV117" i="38"/>
  <c r="AU117" i="38"/>
  <c r="AT117" i="38"/>
  <c r="AS117" i="38"/>
  <c r="AR117" i="38"/>
  <c r="AQ117" i="38"/>
  <c r="AP117" i="38"/>
  <c r="AO117" i="38"/>
  <c r="AN117" i="38"/>
  <c r="AM117" i="38"/>
  <c r="AL117" i="38"/>
  <c r="AK117" i="38"/>
  <c r="AJ117" i="38"/>
  <c r="AI117" i="38"/>
  <c r="AH117" i="38"/>
  <c r="AG117" i="38"/>
  <c r="AF117" i="38"/>
  <c r="AE117" i="38"/>
  <c r="AD117" i="38"/>
  <c r="AC117" i="38"/>
  <c r="AB117" i="38"/>
  <c r="AA117" i="38"/>
  <c r="Z117" i="38"/>
  <c r="Y117" i="38"/>
  <c r="X117" i="38"/>
  <c r="W117" i="38"/>
  <c r="V117" i="38"/>
  <c r="U117" i="38"/>
  <c r="T117" i="38"/>
  <c r="S117" i="38"/>
  <c r="R117" i="38"/>
  <c r="Q117" i="38"/>
  <c r="P117" i="38"/>
  <c r="O117" i="38"/>
  <c r="N117" i="38"/>
  <c r="M117" i="38"/>
  <c r="L117" i="38"/>
  <c r="K117" i="38"/>
  <c r="J117" i="38"/>
  <c r="I117" i="38"/>
  <c r="H117" i="38"/>
  <c r="G117" i="38"/>
  <c r="F117" i="38"/>
  <c r="E117" i="38"/>
  <c r="D117" i="38"/>
  <c r="C117" i="38"/>
  <c r="AZ109" i="38"/>
  <c r="AY109" i="38"/>
  <c r="AX109" i="38"/>
  <c r="AW109" i="38"/>
  <c r="AV109" i="38"/>
  <c r="AU109" i="38"/>
  <c r="AT109" i="38"/>
  <c r="AS109" i="38"/>
  <c r="AR109" i="38"/>
  <c r="AQ109" i="38"/>
  <c r="AP109" i="38"/>
  <c r="AO109" i="38"/>
  <c r="AN109" i="38"/>
  <c r="AM109" i="38"/>
  <c r="AL109" i="38"/>
  <c r="AK109" i="38"/>
  <c r="AJ109" i="38"/>
  <c r="AI109" i="38"/>
  <c r="AH109" i="38"/>
  <c r="AG109" i="38"/>
  <c r="AF109" i="38"/>
  <c r="AE109" i="38"/>
  <c r="AD109" i="38"/>
  <c r="AC109" i="38"/>
  <c r="AB109" i="38"/>
  <c r="AA109" i="38"/>
  <c r="Z109" i="38"/>
  <c r="Y109" i="38"/>
  <c r="X109" i="38"/>
  <c r="W109" i="38"/>
  <c r="V109" i="38"/>
  <c r="U109" i="38"/>
  <c r="T109" i="38"/>
  <c r="S109" i="38"/>
  <c r="R109" i="38"/>
  <c r="Q109" i="38"/>
  <c r="P109" i="38"/>
  <c r="O109" i="38"/>
  <c r="N109" i="38"/>
  <c r="M109" i="38"/>
  <c r="L109" i="38"/>
  <c r="K109" i="38"/>
  <c r="J109" i="38"/>
  <c r="I109" i="38"/>
  <c r="H109" i="38"/>
  <c r="G109" i="38"/>
  <c r="F109" i="38"/>
  <c r="E109" i="38"/>
  <c r="D109" i="38"/>
  <c r="C109" i="38"/>
  <c r="AZ101" i="38"/>
  <c r="AY101" i="38"/>
  <c r="AX101" i="38"/>
  <c r="AW101" i="38"/>
  <c r="AV101" i="38"/>
  <c r="AU101" i="38"/>
  <c r="AT101" i="38"/>
  <c r="AS101" i="38"/>
  <c r="AR101" i="38"/>
  <c r="AQ101" i="38"/>
  <c r="AP101" i="38"/>
  <c r="AO101" i="38"/>
  <c r="AN101" i="38"/>
  <c r="AM101" i="38"/>
  <c r="AL101" i="38"/>
  <c r="AK101" i="38"/>
  <c r="AJ101" i="38"/>
  <c r="AI101" i="38"/>
  <c r="AH101" i="38"/>
  <c r="AG101" i="38"/>
  <c r="AF101" i="38"/>
  <c r="AE101" i="38"/>
  <c r="AD101" i="38"/>
  <c r="AC101" i="38"/>
  <c r="AB101" i="38"/>
  <c r="AA101" i="38"/>
  <c r="Z101" i="38"/>
  <c r="Y101" i="38"/>
  <c r="X101" i="38"/>
  <c r="W101" i="38"/>
  <c r="V101" i="38"/>
  <c r="U101" i="38"/>
  <c r="T101" i="38"/>
  <c r="S101" i="38"/>
  <c r="R101" i="38"/>
  <c r="Q101" i="38"/>
  <c r="P101" i="38"/>
  <c r="O101" i="38"/>
  <c r="N101" i="38"/>
  <c r="M101" i="38"/>
  <c r="L101" i="38"/>
  <c r="K101" i="38"/>
  <c r="J101" i="38"/>
  <c r="I101" i="38"/>
  <c r="H101" i="38"/>
  <c r="G101" i="38"/>
  <c r="F101" i="38"/>
  <c r="E101" i="38"/>
  <c r="D101" i="38"/>
  <c r="C101" i="38"/>
  <c r="AZ95" i="38"/>
  <c r="AY95" i="38"/>
  <c r="AX95" i="38"/>
  <c r="AW95" i="38"/>
  <c r="AV95" i="38"/>
  <c r="AU95" i="38"/>
  <c r="AT95" i="38"/>
  <c r="AS95" i="38"/>
  <c r="AR95" i="38"/>
  <c r="AQ95" i="38"/>
  <c r="AP95" i="38"/>
  <c r="AO95" i="38"/>
  <c r="AN95" i="38"/>
  <c r="AM95" i="38"/>
  <c r="AL95" i="38"/>
  <c r="AK95" i="38"/>
  <c r="AJ95" i="38"/>
  <c r="AI95" i="38"/>
  <c r="AH95" i="38"/>
  <c r="AG95" i="38"/>
  <c r="AF95" i="38"/>
  <c r="AE95" i="38"/>
  <c r="AD95" i="38"/>
  <c r="AC95" i="38"/>
  <c r="AB95" i="38"/>
  <c r="AA95" i="38"/>
  <c r="Z95" i="38"/>
  <c r="Y95" i="38"/>
  <c r="X95" i="38"/>
  <c r="W95" i="38"/>
  <c r="V95" i="38"/>
  <c r="U95" i="38"/>
  <c r="T95" i="38"/>
  <c r="S95" i="38"/>
  <c r="R95" i="38"/>
  <c r="Q95" i="38"/>
  <c r="P95" i="38"/>
  <c r="O95" i="38"/>
  <c r="N95" i="38"/>
  <c r="M95" i="38"/>
  <c r="L95" i="38"/>
  <c r="K95" i="38"/>
  <c r="J95" i="38"/>
  <c r="I95" i="38"/>
  <c r="H95" i="38"/>
  <c r="G95" i="38"/>
  <c r="F95" i="38"/>
  <c r="E95" i="38"/>
  <c r="D95" i="38"/>
  <c r="C95" i="38"/>
  <c r="AZ88" i="38"/>
  <c r="AY88" i="38"/>
  <c r="AX88" i="38"/>
  <c r="AW88" i="38"/>
  <c r="AV88" i="38"/>
  <c r="AU88" i="38"/>
  <c r="AT88" i="38"/>
  <c r="AS88" i="38"/>
  <c r="AR88" i="38"/>
  <c r="AQ88" i="38"/>
  <c r="AP88" i="38"/>
  <c r="AO88" i="38"/>
  <c r="AN88" i="38"/>
  <c r="AM88" i="38"/>
  <c r="AL88" i="38"/>
  <c r="AK88" i="38"/>
  <c r="AJ88" i="38"/>
  <c r="AI88" i="38"/>
  <c r="AH88" i="38"/>
  <c r="AG88" i="38"/>
  <c r="AF88" i="38"/>
  <c r="AE88" i="38"/>
  <c r="AD88" i="38"/>
  <c r="AC88" i="38"/>
  <c r="AB88" i="38"/>
  <c r="AA88" i="38"/>
  <c r="Z88" i="38"/>
  <c r="Y88" i="38"/>
  <c r="X88" i="38"/>
  <c r="W88" i="38"/>
  <c r="V88" i="38"/>
  <c r="U88" i="38"/>
  <c r="T88" i="38"/>
  <c r="S88" i="38"/>
  <c r="R88" i="38"/>
  <c r="Q88" i="38"/>
  <c r="P88" i="38"/>
  <c r="O88" i="38"/>
  <c r="N88" i="38"/>
  <c r="M88" i="38"/>
  <c r="L88" i="38"/>
  <c r="K88" i="38"/>
  <c r="J88" i="38"/>
  <c r="I88" i="38"/>
  <c r="H88" i="38"/>
  <c r="G88" i="38"/>
  <c r="F88" i="38"/>
  <c r="E88" i="38"/>
  <c r="D88" i="38"/>
  <c r="C88" i="38"/>
  <c r="AZ81" i="38"/>
  <c r="AY81" i="38"/>
  <c r="AX81" i="38"/>
  <c r="AW81" i="38"/>
  <c r="AV81" i="38"/>
  <c r="AU81" i="38"/>
  <c r="AT81" i="38"/>
  <c r="AS81" i="38"/>
  <c r="AR81" i="38"/>
  <c r="AQ81" i="38"/>
  <c r="AP81" i="38"/>
  <c r="AO81" i="38"/>
  <c r="AN81" i="38"/>
  <c r="AM81" i="38"/>
  <c r="AL81" i="38"/>
  <c r="AK81" i="38"/>
  <c r="AJ81" i="38"/>
  <c r="AI81" i="38"/>
  <c r="AH81" i="38"/>
  <c r="AG81" i="38"/>
  <c r="AF81" i="38"/>
  <c r="AE81" i="38"/>
  <c r="AD81" i="38"/>
  <c r="AC81" i="38"/>
  <c r="AB81" i="38"/>
  <c r="AA81" i="38"/>
  <c r="Z81" i="38"/>
  <c r="Y81" i="38"/>
  <c r="X81" i="38"/>
  <c r="W81" i="38"/>
  <c r="V81" i="38"/>
  <c r="U81" i="38"/>
  <c r="T81" i="38"/>
  <c r="S81" i="38"/>
  <c r="R81" i="38"/>
  <c r="Q81" i="38"/>
  <c r="P81" i="38"/>
  <c r="O81" i="38"/>
  <c r="N81" i="38"/>
  <c r="M81" i="38"/>
  <c r="L81" i="38"/>
  <c r="K81" i="38"/>
  <c r="J81" i="38"/>
  <c r="I81" i="38"/>
  <c r="H81" i="38"/>
  <c r="G81" i="38"/>
  <c r="F81" i="38"/>
  <c r="E81" i="38"/>
  <c r="D81" i="38"/>
  <c r="C81" i="38"/>
  <c r="AZ71" i="38"/>
  <c r="AY71" i="38"/>
  <c r="AX71" i="38"/>
  <c r="AW71" i="38"/>
  <c r="AV71" i="38"/>
  <c r="AU71" i="38"/>
  <c r="AT71" i="38"/>
  <c r="AS71" i="38"/>
  <c r="AR71" i="38"/>
  <c r="AQ71" i="38"/>
  <c r="AP71" i="38"/>
  <c r="AO71" i="38"/>
  <c r="AN71" i="38"/>
  <c r="AM71" i="38"/>
  <c r="AL71" i="38"/>
  <c r="AK71" i="38"/>
  <c r="AJ71" i="38"/>
  <c r="AI71" i="38"/>
  <c r="AH71" i="38"/>
  <c r="AG71" i="38"/>
  <c r="AF71" i="38"/>
  <c r="AE71" i="38"/>
  <c r="AD71" i="38"/>
  <c r="AC71" i="38"/>
  <c r="AB71" i="38"/>
  <c r="AA71" i="38"/>
  <c r="Z71" i="38"/>
  <c r="Y71" i="38"/>
  <c r="X71" i="38"/>
  <c r="W71" i="38"/>
  <c r="V71" i="38"/>
  <c r="U71" i="38"/>
  <c r="T71" i="38"/>
  <c r="S71" i="38"/>
  <c r="R71" i="38"/>
  <c r="Q71" i="38"/>
  <c r="P71" i="38"/>
  <c r="O71" i="38"/>
  <c r="N71" i="38"/>
  <c r="M71" i="38"/>
  <c r="L71" i="38"/>
  <c r="K71" i="38"/>
  <c r="J71" i="38"/>
  <c r="I71" i="38"/>
  <c r="H71" i="38"/>
  <c r="G71" i="38"/>
  <c r="F71" i="38"/>
  <c r="E71" i="38"/>
  <c r="D71" i="38"/>
  <c r="C71" i="38"/>
  <c r="AZ60" i="38"/>
  <c r="AY60" i="38"/>
  <c r="AX60" i="38"/>
  <c r="AW60" i="38"/>
  <c r="AV60" i="38"/>
  <c r="AU60" i="38"/>
  <c r="AT60" i="38"/>
  <c r="AS60" i="38"/>
  <c r="AR60" i="38"/>
  <c r="AQ60" i="38"/>
  <c r="AP60" i="38"/>
  <c r="AO60" i="38"/>
  <c r="AN60" i="38"/>
  <c r="AM60" i="38"/>
  <c r="AL60" i="38"/>
  <c r="AK60" i="38"/>
  <c r="AJ60" i="38"/>
  <c r="AI60" i="38"/>
  <c r="AH60" i="38"/>
  <c r="AG60" i="38"/>
  <c r="AF60" i="38"/>
  <c r="AE60" i="38"/>
  <c r="AD60" i="38"/>
  <c r="AC60" i="38"/>
  <c r="AB60" i="38"/>
  <c r="AA60" i="38"/>
  <c r="Z60" i="38"/>
  <c r="Y60" i="38"/>
  <c r="X60" i="38"/>
  <c r="W60" i="38"/>
  <c r="V60" i="38"/>
  <c r="U60" i="38"/>
  <c r="T60" i="38"/>
  <c r="S60" i="38"/>
  <c r="R60" i="38"/>
  <c r="Q60" i="38"/>
  <c r="P60" i="38"/>
  <c r="O60" i="38"/>
  <c r="N60" i="38"/>
  <c r="M60" i="38"/>
  <c r="L60" i="38"/>
  <c r="K60" i="38"/>
  <c r="J60" i="38"/>
  <c r="I60" i="38"/>
  <c r="H60" i="38"/>
  <c r="G60" i="38"/>
  <c r="F60" i="38"/>
  <c r="E60" i="38"/>
  <c r="D60" i="38"/>
  <c r="C60" i="38"/>
  <c r="AZ52" i="38"/>
  <c r="AY52" i="38"/>
  <c r="AX52" i="38"/>
  <c r="AW52" i="38"/>
  <c r="AV52" i="38"/>
  <c r="AU52" i="38"/>
  <c r="AT52" i="38"/>
  <c r="AS52" i="38"/>
  <c r="AR52" i="38"/>
  <c r="AQ52" i="38"/>
  <c r="AP52" i="38"/>
  <c r="AO52" i="38"/>
  <c r="AN52" i="38"/>
  <c r="AM52" i="38"/>
  <c r="AL52" i="38"/>
  <c r="AK52" i="38"/>
  <c r="AJ52" i="38"/>
  <c r="AI52" i="38"/>
  <c r="AH52" i="38"/>
  <c r="AG52" i="38"/>
  <c r="AF52" i="38"/>
  <c r="AE52" i="38"/>
  <c r="AD52" i="38"/>
  <c r="AC52" i="38"/>
  <c r="AB52" i="38"/>
  <c r="AA52" i="38"/>
  <c r="Z52" i="38"/>
  <c r="Y52" i="38"/>
  <c r="X52" i="38"/>
  <c r="W52" i="38"/>
  <c r="V52" i="38"/>
  <c r="U52" i="38"/>
  <c r="T52" i="38"/>
  <c r="S52" i="38"/>
  <c r="R52" i="38"/>
  <c r="Q52" i="38"/>
  <c r="P52" i="38"/>
  <c r="O52" i="38"/>
  <c r="N52" i="38"/>
  <c r="M52" i="38"/>
  <c r="L52" i="38"/>
  <c r="K52" i="38"/>
  <c r="J52" i="38"/>
  <c r="I52" i="38"/>
  <c r="H52" i="38"/>
  <c r="G52" i="38"/>
  <c r="F52" i="38"/>
  <c r="E52" i="38"/>
  <c r="D52" i="38"/>
  <c r="C52" i="38"/>
  <c r="AZ41" i="38"/>
  <c r="AY41" i="38"/>
  <c r="AX41" i="38"/>
  <c r="AW41" i="38"/>
  <c r="AV41" i="38"/>
  <c r="AU41" i="38"/>
  <c r="AT41" i="38"/>
  <c r="AS41" i="38"/>
  <c r="AR41" i="38"/>
  <c r="AQ41" i="38"/>
  <c r="AP41" i="38"/>
  <c r="AO41" i="38"/>
  <c r="AN41" i="38"/>
  <c r="AM41" i="38"/>
  <c r="AL41" i="38"/>
  <c r="AK41" i="38"/>
  <c r="AJ41" i="38"/>
  <c r="AI41" i="38"/>
  <c r="AH41" i="38"/>
  <c r="AG41" i="38"/>
  <c r="AF41" i="38"/>
  <c r="AE41" i="38"/>
  <c r="AD41" i="38"/>
  <c r="AC41" i="38"/>
  <c r="AB41" i="38"/>
  <c r="AA41" i="38"/>
  <c r="Z41" i="38"/>
  <c r="Y41" i="38"/>
  <c r="X41" i="38"/>
  <c r="W41" i="38"/>
  <c r="V41" i="38"/>
  <c r="U41" i="38"/>
  <c r="T41" i="38"/>
  <c r="S41" i="38"/>
  <c r="R41" i="38"/>
  <c r="Q41" i="38"/>
  <c r="P41" i="38"/>
  <c r="O41" i="38"/>
  <c r="N41" i="38"/>
  <c r="M41" i="38"/>
  <c r="L41" i="38"/>
  <c r="K41" i="38"/>
  <c r="J41" i="38"/>
  <c r="I41" i="38"/>
  <c r="H41" i="38"/>
  <c r="G41" i="38"/>
  <c r="F41" i="38"/>
  <c r="E41" i="38"/>
  <c r="D41" i="38"/>
  <c r="C41" i="38"/>
  <c r="AZ33" i="38"/>
  <c r="AY33" i="38"/>
  <c r="AX33" i="38"/>
  <c r="AW33" i="38"/>
  <c r="AV33" i="38"/>
  <c r="AU33" i="38"/>
  <c r="AT33" i="38"/>
  <c r="AS33" i="38"/>
  <c r="AR33" i="38"/>
  <c r="AQ33" i="38"/>
  <c r="AP33" i="38"/>
  <c r="AO33" i="38"/>
  <c r="AN33" i="38"/>
  <c r="AM33" i="38"/>
  <c r="AL33" i="38"/>
  <c r="AK33" i="38"/>
  <c r="AJ33" i="38"/>
  <c r="AI33" i="38"/>
  <c r="AH33" i="38"/>
  <c r="AG33" i="38"/>
  <c r="AF33" i="38"/>
  <c r="AE33" i="38"/>
  <c r="AD33" i="38"/>
  <c r="AC33" i="38"/>
  <c r="AB33" i="38"/>
  <c r="AA33" i="38"/>
  <c r="Z33" i="38"/>
  <c r="Y33" i="38"/>
  <c r="X33" i="38"/>
  <c r="W33" i="38"/>
  <c r="V33" i="38"/>
  <c r="U33" i="38"/>
  <c r="T33" i="38"/>
  <c r="S33" i="38"/>
  <c r="R33" i="38"/>
  <c r="Q33" i="38"/>
  <c r="P33" i="38"/>
  <c r="O33" i="38"/>
  <c r="N33" i="38"/>
  <c r="M33" i="38"/>
  <c r="L33" i="38"/>
  <c r="K33" i="38"/>
  <c r="J33" i="38"/>
  <c r="I33" i="38"/>
  <c r="H33" i="38"/>
  <c r="G33" i="38"/>
  <c r="F33" i="38"/>
  <c r="E33" i="38"/>
  <c r="D33" i="38"/>
  <c r="C33" i="38"/>
  <c r="AZ25" i="38"/>
  <c r="AY25" i="38"/>
  <c r="AX25" i="38"/>
  <c r="AW25" i="38"/>
  <c r="AV25" i="38"/>
  <c r="AU25" i="38"/>
  <c r="AT25" i="38"/>
  <c r="AS25" i="38"/>
  <c r="AR25" i="38"/>
  <c r="AQ25" i="38"/>
  <c r="AP25" i="38"/>
  <c r="AO25" i="38"/>
  <c r="AN25" i="38"/>
  <c r="AM25" i="38"/>
  <c r="AL25" i="38"/>
  <c r="AK25" i="38"/>
  <c r="AJ25" i="38"/>
  <c r="AI25" i="38"/>
  <c r="AH25" i="38"/>
  <c r="AG25" i="38"/>
  <c r="AF25" i="38"/>
  <c r="AE25" i="38"/>
  <c r="AD25" i="38"/>
  <c r="AC25" i="38"/>
  <c r="AB25" i="38"/>
  <c r="AA25" i="38"/>
  <c r="Z25" i="38"/>
  <c r="Y25" i="38"/>
  <c r="X25" i="38"/>
  <c r="W25" i="38"/>
  <c r="V25" i="38"/>
  <c r="U25" i="38"/>
  <c r="T25" i="38"/>
  <c r="S25" i="38"/>
  <c r="R25" i="38"/>
  <c r="Q25" i="38"/>
  <c r="P25" i="38"/>
  <c r="O25" i="38"/>
  <c r="N25" i="38"/>
  <c r="M25" i="38"/>
  <c r="L25" i="38"/>
  <c r="K25" i="38"/>
  <c r="J25" i="38"/>
  <c r="I25" i="38"/>
  <c r="H25" i="38"/>
  <c r="G25" i="38"/>
  <c r="F25" i="38"/>
  <c r="E25" i="38"/>
  <c r="D25" i="38"/>
  <c r="C25" i="38"/>
  <c r="AZ18" i="38"/>
  <c r="AY18" i="38"/>
  <c r="AX18" i="38"/>
  <c r="AW18" i="38"/>
  <c r="AV18" i="38"/>
  <c r="AU18" i="38"/>
  <c r="AT18" i="38"/>
  <c r="AS18" i="38"/>
  <c r="AR18" i="38"/>
  <c r="AQ18" i="38"/>
  <c r="AP18" i="38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AA18" i="38"/>
  <c r="Z18" i="38"/>
  <c r="Y18" i="38"/>
  <c r="X18" i="38"/>
  <c r="W18" i="38"/>
  <c r="V18" i="38"/>
  <c r="U18" i="38"/>
  <c r="T18" i="38"/>
  <c r="S18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F18" i="38"/>
  <c r="E18" i="38"/>
  <c r="D18" i="38"/>
  <c r="C18" i="38"/>
  <c r="AZ10" i="38"/>
  <c r="AY10" i="38"/>
  <c r="AX10" i="38"/>
  <c r="AW10" i="38"/>
  <c r="AV10" i="38"/>
  <c r="AU10" i="38"/>
  <c r="AT10" i="38"/>
  <c r="AS10" i="38"/>
  <c r="AR10" i="38"/>
  <c r="AQ10" i="38"/>
  <c r="AP10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AA10" i="38"/>
  <c r="Z10" i="38"/>
  <c r="Y10" i="38"/>
  <c r="X10" i="38"/>
  <c r="W10" i="38"/>
  <c r="V10" i="38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AZ4" i="38"/>
  <c r="AZ156" i="38" s="1"/>
  <c r="AY4" i="38"/>
  <c r="AY156" i="38" s="1"/>
  <c r="AX4" i="38"/>
  <c r="AW4" i="38"/>
  <c r="AV4" i="38"/>
  <c r="AV156" i="38" s="1"/>
  <c r="AU4" i="38"/>
  <c r="AU156" i="38" s="1"/>
  <c r="AT4" i="38"/>
  <c r="AS4" i="38"/>
  <c r="AR4" i="38"/>
  <c r="AR156" i="38" s="1"/>
  <c r="AQ4" i="38"/>
  <c r="AQ156" i="38" s="1"/>
  <c r="AP4" i="38"/>
  <c r="AO4" i="38"/>
  <c r="AN4" i="38"/>
  <c r="AN156" i="38" s="1"/>
  <c r="AM4" i="38"/>
  <c r="AM156" i="38" s="1"/>
  <c r="AL4" i="38"/>
  <c r="AK4" i="38"/>
  <c r="AJ4" i="38"/>
  <c r="AJ156" i="38" s="1"/>
  <c r="AI4" i="38"/>
  <c r="AI156" i="38" s="1"/>
  <c r="AH4" i="38"/>
  <c r="AG4" i="38"/>
  <c r="AF4" i="38"/>
  <c r="AF156" i="38" s="1"/>
  <c r="AE4" i="38"/>
  <c r="AE156" i="38" s="1"/>
  <c r="AD4" i="38"/>
  <c r="AC4" i="38"/>
  <c r="AB4" i="38"/>
  <c r="AB156" i="38" s="1"/>
  <c r="AA4" i="38"/>
  <c r="AA156" i="38" s="1"/>
  <c r="Z4" i="38"/>
  <c r="Y4" i="38"/>
  <c r="X4" i="38"/>
  <c r="X156" i="38" s="1"/>
  <c r="W4" i="38"/>
  <c r="W156" i="38" s="1"/>
  <c r="V4" i="38"/>
  <c r="U4" i="38"/>
  <c r="T4" i="38"/>
  <c r="T156" i="38" s="1"/>
  <c r="S4" i="38"/>
  <c r="S156" i="38" s="1"/>
  <c r="R4" i="38"/>
  <c r="Q4" i="38"/>
  <c r="P4" i="38"/>
  <c r="P156" i="38" s="1"/>
  <c r="O4" i="38"/>
  <c r="O156" i="38" s="1"/>
  <c r="N4" i="38"/>
  <c r="M4" i="38"/>
  <c r="L4" i="38"/>
  <c r="L156" i="38" s="1"/>
  <c r="K4" i="38"/>
  <c r="K156" i="38" s="1"/>
  <c r="J4" i="38"/>
  <c r="I4" i="38"/>
  <c r="H4" i="38"/>
  <c r="H156" i="38" s="1"/>
  <c r="G4" i="38"/>
  <c r="G156" i="38" s="1"/>
  <c r="F4" i="38"/>
  <c r="E4" i="38"/>
  <c r="D4" i="38"/>
  <c r="D156" i="38" s="1"/>
  <c r="C4" i="38"/>
  <c r="C156" i="38" s="1"/>
  <c r="E156" i="38" l="1"/>
  <c r="I156" i="38"/>
  <c r="M156" i="38"/>
  <c r="Q156" i="38"/>
  <c r="Y156" i="38"/>
  <c r="AC156" i="38"/>
  <c r="AG156" i="38"/>
  <c r="AK156" i="38"/>
  <c r="AO156" i="38"/>
  <c r="AS156" i="38"/>
  <c r="AW156" i="38"/>
  <c r="F156" i="38"/>
  <c r="J156" i="38"/>
  <c r="N156" i="38"/>
  <c r="R156" i="38"/>
  <c r="V156" i="38"/>
  <c r="Z156" i="38"/>
  <c r="AD156" i="38"/>
  <c r="AH156" i="38"/>
  <c r="AL156" i="38"/>
  <c r="AP156" i="38"/>
  <c r="AT156" i="38"/>
  <c r="AX156" i="38"/>
  <c r="U156" i="38"/>
  <c r="AZ147" i="37"/>
  <c r="AY147" i="37"/>
  <c r="AX147" i="37"/>
  <c r="AW147" i="37"/>
  <c r="AV147" i="37"/>
  <c r="AU147" i="37"/>
  <c r="AT147" i="37"/>
  <c r="AS147" i="37"/>
  <c r="AR147" i="37"/>
  <c r="AQ147" i="37"/>
  <c r="AP147" i="37"/>
  <c r="AO147" i="37"/>
  <c r="AN147" i="37"/>
  <c r="AM147" i="37"/>
  <c r="AL147" i="37"/>
  <c r="AK147" i="37"/>
  <c r="AJ147" i="37"/>
  <c r="AI147" i="37"/>
  <c r="AH147" i="37"/>
  <c r="AG147" i="37"/>
  <c r="AF147" i="37"/>
  <c r="AE147" i="37"/>
  <c r="AD147" i="37"/>
  <c r="AC147" i="37"/>
  <c r="AB147" i="37"/>
  <c r="AA147" i="37"/>
  <c r="Z147" i="37"/>
  <c r="Y147" i="37"/>
  <c r="X147" i="37"/>
  <c r="W147" i="37"/>
  <c r="V147" i="37"/>
  <c r="U147" i="37"/>
  <c r="T147" i="37"/>
  <c r="S147" i="37"/>
  <c r="R147" i="37"/>
  <c r="Q147" i="37"/>
  <c r="P147" i="37"/>
  <c r="O147" i="37"/>
  <c r="N147" i="37"/>
  <c r="M147" i="37"/>
  <c r="L147" i="37"/>
  <c r="K147" i="37"/>
  <c r="J147" i="37"/>
  <c r="I147" i="37"/>
  <c r="H147" i="37"/>
  <c r="G147" i="37"/>
  <c r="F147" i="37"/>
  <c r="E147" i="37"/>
  <c r="D147" i="37"/>
  <c r="C147" i="37"/>
  <c r="AZ137" i="37"/>
  <c r="AY137" i="37"/>
  <c r="AX137" i="37"/>
  <c r="AW137" i="37"/>
  <c r="AV137" i="37"/>
  <c r="AU137" i="37"/>
  <c r="AT137" i="37"/>
  <c r="AS137" i="37"/>
  <c r="AR137" i="37"/>
  <c r="AQ137" i="37"/>
  <c r="AP137" i="37"/>
  <c r="AO137" i="37"/>
  <c r="AN137" i="37"/>
  <c r="AM137" i="37"/>
  <c r="AL137" i="37"/>
  <c r="AK137" i="37"/>
  <c r="AJ137" i="37"/>
  <c r="AI137" i="37"/>
  <c r="AH137" i="37"/>
  <c r="AG137" i="37"/>
  <c r="AF137" i="37"/>
  <c r="AE137" i="37"/>
  <c r="AD137" i="37"/>
  <c r="AC137" i="37"/>
  <c r="AB137" i="37"/>
  <c r="AA137" i="37"/>
  <c r="Z137" i="37"/>
  <c r="Y137" i="37"/>
  <c r="X137" i="37"/>
  <c r="W137" i="37"/>
  <c r="V137" i="37"/>
  <c r="U137" i="37"/>
  <c r="T137" i="37"/>
  <c r="S137" i="37"/>
  <c r="R137" i="37"/>
  <c r="Q137" i="37"/>
  <c r="P137" i="37"/>
  <c r="O137" i="37"/>
  <c r="N137" i="37"/>
  <c r="M137" i="37"/>
  <c r="L137" i="37"/>
  <c r="K137" i="37"/>
  <c r="J137" i="37"/>
  <c r="I137" i="37"/>
  <c r="H137" i="37"/>
  <c r="G137" i="37"/>
  <c r="F137" i="37"/>
  <c r="E137" i="37"/>
  <c r="D137" i="37"/>
  <c r="C137" i="37"/>
  <c r="AZ129" i="37"/>
  <c r="AY129" i="37"/>
  <c r="AX129" i="37"/>
  <c r="AW129" i="37"/>
  <c r="AV129" i="37"/>
  <c r="AU129" i="37"/>
  <c r="AT129" i="37"/>
  <c r="AS129" i="37"/>
  <c r="AR129" i="37"/>
  <c r="AQ129" i="37"/>
  <c r="AP129" i="37"/>
  <c r="AO129" i="37"/>
  <c r="AN129" i="37"/>
  <c r="AM129" i="37"/>
  <c r="AL129" i="37"/>
  <c r="AK129" i="37"/>
  <c r="AJ129" i="37"/>
  <c r="AI129" i="37"/>
  <c r="AH129" i="37"/>
  <c r="AG129" i="37"/>
  <c r="AF129" i="37"/>
  <c r="AE129" i="37"/>
  <c r="AD129" i="37"/>
  <c r="AC129" i="37"/>
  <c r="AB129" i="37"/>
  <c r="AA129" i="37"/>
  <c r="Z129" i="37"/>
  <c r="Y129" i="37"/>
  <c r="X129" i="37"/>
  <c r="W129" i="37"/>
  <c r="V129" i="37"/>
  <c r="U129" i="37"/>
  <c r="T129" i="37"/>
  <c r="S129" i="37"/>
  <c r="R129" i="37"/>
  <c r="Q129" i="37"/>
  <c r="P129" i="37"/>
  <c r="O129" i="37"/>
  <c r="N129" i="37"/>
  <c r="M129" i="37"/>
  <c r="L129" i="37"/>
  <c r="K129" i="37"/>
  <c r="J129" i="37"/>
  <c r="I129" i="37"/>
  <c r="H129" i="37"/>
  <c r="G129" i="37"/>
  <c r="F129" i="37"/>
  <c r="E129" i="37"/>
  <c r="D129" i="37"/>
  <c r="C129" i="37"/>
  <c r="AZ117" i="37"/>
  <c r="AY117" i="37"/>
  <c r="AX117" i="37"/>
  <c r="AW117" i="37"/>
  <c r="AV117" i="37"/>
  <c r="AU117" i="37"/>
  <c r="AT117" i="37"/>
  <c r="AS117" i="37"/>
  <c r="AR117" i="37"/>
  <c r="AQ117" i="37"/>
  <c r="AP117" i="37"/>
  <c r="AO117" i="37"/>
  <c r="AN117" i="37"/>
  <c r="AM117" i="37"/>
  <c r="AL117" i="37"/>
  <c r="AK117" i="37"/>
  <c r="AJ117" i="37"/>
  <c r="AI117" i="37"/>
  <c r="AH117" i="37"/>
  <c r="AG117" i="37"/>
  <c r="AF117" i="37"/>
  <c r="AE117" i="37"/>
  <c r="AD117" i="37"/>
  <c r="AC117" i="37"/>
  <c r="AB117" i="37"/>
  <c r="AA117" i="37"/>
  <c r="Z117" i="37"/>
  <c r="Y117" i="37"/>
  <c r="X117" i="37"/>
  <c r="W117" i="37"/>
  <c r="V117" i="37"/>
  <c r="U117" i="37"/>
  <c r="T117" i="37"/>
  <c r="S117" i="37"/>
  <c r="R117" i="37"/>
  <c r="Q117" i="37"/>
  <c r="P117" i="37"/>
  <c r="O117" i="37"/>
  <c r="N117" i="37"/>
  <c r="M117" i="37"/>
  <c r="L117" i="37"/>
  <c r="K117" i="37"/>
  <c r="J117" i="37"/>
  <c r="I117" i="37"/>
  <c r="H117" i="37"/>
  <c r="G117" i="37"/>
  <c r="F117" i="37"/>
  <c r="E117" i="37"/>
  <c r="D117" i="37"/>
  <c r="C117" i="37"/>
  <c r="AZ109" i="37"/>
  <c r="AY109" i="37"/>
  <c r="AX109" i="37"/>
  <c r="AW109" i="37"/>
  <c r="AV109" i="37"/>
  <c r="AU109" i="37"/>
  <c r="AT109" i="37"/>
  <c r="AS109" i="37"/>
  <c r="AR109" i="37"/>
  <c r="AQ109" i="37"/>
  <c r="AP109" i="37"/>
  <c r="AO109" i="37"/>
  <c r="AN109" i="37"/>
  <c r="AM109" i="37"/>
  <c r="AL109" i="37"/>
  <c r="AK109" i="37"/>
  <c r="AJ109" i="37"/>
  <c r="AI109" i="37"/>
  <c r="AH109" i="37"/>
  <c r="AG109" i="37"/>
  <c r="AF109" i="37"/>
  <c r="AE109" i="37"/>
  <c r="AD109" i="37"/>
  <c r="AC109" i="37"/>
  <c r="AB109" i="37"/>
  <c r="AA109" i="37"/>
  <c r="Z109" i="37"/>
  <c r="Y109" i="37"/>
  <c r="X109" i="37"/>
  <c r="W109" i="37"/>
  <c r="V109" i="37"/>
  <c r="U109" i="37"/>
  <c r="T109" i="37"/>
  <c r="S109" i="37"/>
  <c r="R109" i="37"/>
  <c r="Q109" i="37"/>
  <c r="P109" i="37"/>
  <c r="O109" i="37"/>
  <c r="N109" i="37"/>
  <c r="M109" i="37"/>
  <c r="L109" i="37"/>
  <c r="K109" i="37"/>
  <c r="J109" i="37"/>
  <c r="I109" i="37"/>
  <c r="H109" i="37"/>
  <c r="G109" i="37"/>
  <c r="F109" i="37"/>
  <c r="E109" i="37"/>
  <c r="D109" i="37"/>
  <c r="C109" i="37"/>
  <c r="AZ101" i="37"/>
  <c r="AY101" i="37"/>
  <c r="AX101" i="37"/>
  <c r="AW101" i="37"/>
  <c r="AV101" i="37"/>
  <c r="AU101" i="37"/>
  <c r="AT101" i="37"/>
  <c r="AS101" i="37"/>
  <c r="AR101" i="37"/>
  <c r="AQ101" i="37"/>
  <c r="AP101" i="37"/>
  <c r="AO101" i="37"/>
  <c r="AN101" i="37"/>
  <c r="AM101" i="37"/>
  <c r="AL101" i="37"/>
  <c r="AK101" i="37"/>
  <c r="AJ101" i="37"/>
  <c r="AI101" i="37"/>
  <c r="AH101" i="37"/>
  <c r="AG101" i="37"/>
  <c r="AF101" i="37"/>
  <c r="AE101" i="37"/>
  <c r="AD101" i="37"/>
  <c r="AC101" i="37"/>
  <c r="AB101" i="37"/>
  <c r="AA101" i="37"/>
  <c r="Z101" i="37"/>
  <c r="Y101" i="37"/>
  <c r="X101" i="37"/>
  <c r="W101" i="37"/>
  <c r="V101" i="37"/>
  <c r="U101" i="37"/>
  <c r="T101" i="37"/>
  <c r="S101" i="37"/>
  <c r="R101" i="37"/>
  <c r="Q101" i="37"/>
  <c r="P101" i="37"/>
  <c r="O101" i="37"/>
  <c r="N101" i="37"/>
  <c r="M101" i="37"/>
  <c r="L101" i="37"/>
  <c r="K101" i="37"/>
  <c r="J101" i="37"/>
  <c r="I101" i="37"/>
  <c r="H101" i="37"/>
  <c r="G101" i="37"/>
  <c r="F101" i="37"/>
  <c r="E101" i="37"/>
  <c r="D101" i="37"/>
  <c r="C101" i="37"/>
  <c r="AZ95" i="37"/>
  <c r="AY95" i="37"/>
  <c r="AX95" i="37"/>
  <c r="AW95" i="37"/>
  <c r="AV95" i="37"/>
  <c r="AU95" i="37"/>
  <c r="AT95" i="37"/>
  <c r="AS95" i="37"/>
  <c r="AR95" i="37"/>
  <c r="AQ95" i="37"/>
  <c r="AP95" i="37"/>
  <c r="AO95" i="37"/>
  <c r="AN95" i="37"/>
  <c r="AM95" i="37"/>
  <c r="AL95" i="37"/>
  <c r="AK95" i="37"/>
  <c r="AJ95" i="37"/>
  <c r="AI95" i="37"/>
  <c r="AH95" i="37"/>
  <c r="AG95" i="37"/>
  <c r="AF95" i="37"/>
  <c r="AE95" i="37"/>
  <c r="AD95" i="37"/>
  <c r="AC95" i="37"/>
  <c r="AB95" i="37"/>
  <c r="AA95" i="37"/>
  <c r="Z95" i="37"/>
  <c r="Y95" i="37"/>
  <c r="X95" i="37"/>
  <c r="W95" i="37"/>
  <c r="V95" i="37"/>
  <c r="U95" i="37"/>
  <c r="T95" i="37"/>
  <c r="S95" i="37"/>
  <c r="R95" i="37"/>
  <c r="Q95" i="37"/>
  <c r="P95" i="37"/>
  <c r="O95" i="37"/>
  <c r="N95" i="37"/>
  <c r="M95" i="37"/>
  <c r="L95" i="37"/>
  <c r="K95" i="37"/>
  <c r="J95" i="37"/>
  <c r="I95" i="37"/>
  <c r="H95" i="37"/>
  <c r="G95" i="37"/>
  <c r="F95" i="37"/>
  <c r="E95" i="37"/>
  <c r="D95" i="37"/>
  <c r="C95" i="37"/>
  <c r="AZ88" i="37"/>
  <c r="AY88" i="37"/>
  <c r="AX88" i="37"/>
  <c r="AW88" i="37"/>
  <c r="AV88" i="37"/>
  <c r="AU88" i="37"/>
  <c r="AT88" i="37"/>
  <c r="AS88" i="37"/>
  <c r="AR88" i="37"/>
  <c r="AQ88" i="37"/>
  <c r="AP88" i="37"/>
  <c r="AO88" i="37"/>
  <c r="AN88" i="37"/>
  <c r="AM88" i="37"/>
  <c r="AL88" i="37"/>
  <c r="AK88" i="37"/>
  <c r="AJ88" i="37"/>
  <c r="AI88" i="37"/>
  <c r="AH88" i="37"/>
  <c r="AG88" i="37"/>
  <c r="AF88" i="37"/>
  <c r="AE88" i="37"/>
  <c r="AD88" i="37"/>
  <c r="AC88" i="37"/>
  <c r="AB88" i="37"/>
  <c r="AA88" i="37"/>
  <c r="Z88" i="37"/>
  <c r="Y88" i="37"/>
  <c r="X88" i="37"/>
  <c r="W88" i="37"/>
  <c r="V88" i="37"/>
  <c r="U88" i="37"/>
  <c r="T88" i="37"/>
  <c r="S88" i="37"/>
  <c r="R88" i="37"/>
  <c r="Q88" i="37"/>
  <c r="P88" i="37"/>
  <c r="O88" i="37"/>
  <c r="N88" i="37"/>
  <c r="M88" i="37"/>
  <c r="L88" i="37"/>
  <c r="K88" i="37"/>
  <c r="J88" i="37"/>
  <c r="I88" i="37"/>
  <c r="H88" i="37"/>
  <c r="G88" i="37"/>
  <c r="F88" i="37"/>
  <c r="E88" i="37"/>
  <c r="D88" i="37"/>
  <c r="C88" i="37"/>
  <c r="AZ81" i="37"/>
  <c r="AY81" i="37"/>
  <c r="AX81" i="37"/>
  <c r="AW81" i="37"/>
  <c r="AV81" i="37"/>
  <c r="AU81" i="37"/>
  <c r="AT81" i="37"/>
  <c r="AS81" i="37"/>
  <c r="AR81" i="37"/>
  <c r="AQ81" i="37"/>
  <c r="AP81" i="37"/>
  <c r="AO81" i="37"/>
  <c r="AN81" i="37"/>
  <c r="AM81" i="37"/>
  <c r="AL81" i="37"/>
  <c r="AK81" i="37"/>
  <c r="AJ81" i="37"/>
  <c r="AI81" i="37"/>
  <c r="AH81" i="37"/>
  <c r="AG81" i="37"/>
  <c r="AF81" i="37"/>
  <c r="AE81" i="37"/>
  <c r="AD81" i="37"/>
  <c r="AC81" i="37"/>
  <c r="AB81" i="37"/>
  <c r="AA81" i="37"/>
  <c r="Z81" i="37"/>
  <c r="Y81" i="37"/>
  <c r="X81" i="37"/>
  <c r="W81" i="37"/>
  <c r="V81" i="37"/>
  <c r="U81" i="37"/>
  <c r="T81" i="37"/>
  <c r="S81" i="37"/>
  <c r="R81" i="37"/>
  <c r="Q81" i="37"/>
  <c r="P81" i="37"/>
  <c r="O81" i="37"/>
  <c r="N81" i="37"/>
  <c r="M81" i="37"/>
  <c r="L81" i="37"/>
  <c r="K81" i="37"/>
  <c r="J81" i="37"/>
  <c r="I81" i="37"/>
  <c r="H81" i="37"/>
  <c r="G81" i="37"/>
  <c r="F81" i="37"/>
  <c r="E81" i="37"/>
  <c r="D81" i="37"/>
  <c r="C81" i="37"/>
  <c r="AZ71" i="37"/>
  <c r="AY71" i="37"/>
  <c r="AX71" i="37"/>
  <c r="AW71" i="37"/>
  <c r="AV71" i="37"/>
  <c r="AU71" i="37"/>
  <c r="AT71" i="37"/>
  <c r="AS71" i="37"/>
  <c r="AR71" i="37"/>
  <c r="AQ71" i="37"/>
  <c r="AP71" i="37"/>
  <c r="AO71" i="37"/>
  <c r="AN71" i="37"/>
  <c r="AM71" i="37"/>
  <c r="AL71" i="37"/>
  <c r="AK71" i="37"/>
  <c r="AJ71" i="37"/>
  <c r="AI71" i="37"/>
  <c r="AH71" i="37"/>
  <c r="AG71" i="37"/>
  <c r="AF71" i="37"/>
  <c r="AE71" i="37"/>
  <c r="AD71" i="37"/>
  <c r="AC71" i="37"/>
  <c r="AB71" i="37"/>
  <c r="AA71" i="37"/>
  <c r="Z71" i="37"/>
  <c r="Y71" i="37"/>
  <c r="X71" i="37"/>
  <c r="W71" i="37"/>
  <c r="V71" i="37"/>
  <c r="U71" i="37"/>
  <c r="T71" i="37"/>
  <c r="S71" i="37"/>
  <c r="R71" i="37"/>
  <c r="Q71" i="37"/>
  <c r="P71" i="37"/>
  <c r="O71" i="37"/>
  <c r="N71" i="37"/>
  <c r="M71" i="37"/>
  <c r="L71" i="37"/>
  <c r="K71" i="37"/>
  <c r="J71" i="37"/>
  <c r="I71" i="37"/>
  <c r="H71" i="37"/>
  <c r="G71" i="37"/>
  <c r="F71" i="37"/>
  <c r="E71" i="37"/>
  <c r="D71" i="37"/>
  <c r="C71" i="37"/>
  <c r="AZ60" i="37"/>
  <c r="AY60" i="37"/>
  <c r="AX60" i="37"/>
  <c r="AW60" i="37"/>
  <c r="AV60" i="37"/>
  <c r="AU60" i="37"/>
  <c r="AT60" i="37"/>
  <c r="AS60" i="37"/>
  <c r="AR60" i="37"/>
  <c r="AQ60" i="37"/>
  <c r="AP60" i="37"/>
  <c r="AO60" i="37"/>
  <c r="AN60" i="37"/>
  <c r="AM60" i="37"/>
  <c r="AL60" i="37"/>
  <c r="AK60" i="37"/>
  <c r="AJ60" i="37"/>
  <c r="AI60" i="37"/>
  <c r="AH60" i="37"/>
  <c r="AG60" i="37"/>
  <c r="AF60" i="37"/>
  <c r="AE60" i="37"/>
  <c r="AD60" i="37"/>
  <c r="AC60" i="37"/>
  <c r="AB60" i="37"/>
  <c r="AA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D60" i="37"/>
  <c r="C60" i="37"/>
  <c r="AZ52" i="37"/>
  <c r="AY52" i="37"/>
  <c r="AX52" i="37"/>
  <c r="AW52" i="37"/>
  <c r="AV52" i="37"/>
  <c r="AU52" i="37"/>
  <c r="AT52" i="37"/>
  <c r="AS52" i="37"/>
  <c r="AR52" i="37"/>
  <c r="AQ52" i="37"/>
  <c r="AP52" i="37"/>
  <c r="AO52" i="37"/>
  <c r="AN52" i="37"/>
  <c r="AM52" i="37"/>
  <c r="AL52" i="37"/>
  <c r="AK52" i="37"/>
  <c r="AJ52" i="37"/>
  <c r="AI52" i="37"/>
  <c r="AH52" i="37"/>
  <c r="AG52" i="37"/>
  <c r="AF52" i="37"/>
  <c r="AE52" i="37"/>
  <c r="AD52" i="37"/>
  <c r="AC52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AZ41" i="37"/>
  <c r="AY41" i="37"/>
  <c r="AX41" i="37"/>
  <c r="AW41" i="37"/>
  <c r="AV41" i="37"/>
  <c r="AU41" i="37"/>
  <c r="AT41" i="37"/>
  <c r="AS41" i="37"/>
  <c r="AR41" i="37"/>
  <c r="AQ41" i="37"/>
  <c r="AP41" i="37"/>
  <c r="AO41" i="37"/>
  <c r="AN41" i="37"/>
  <c r="AM41" i="37"/>
  <c r="AL41" i="37"/>
  <c r="AK41" i="37"/>
  <c r="AJ41" i="37"/>
  <c r="AI41" i="37"/>
  <c r="AH41" i="37"/>
  <c r="AG41" i="37"/>
  <c r="AF41" i="37"/>
  <c r="AE41" i="37"/>
  <c r="AD41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Z33" i="37"/>
  <c r="AY33" i="37"/>
  <c r="AX33" i="37"/>
  <c r="AW33" i="37"/>
  <c r="AV33" i="37"/>
  <c r="AU33" i="37"/>
  <c r="AT33" i="37"/>
  <c r="AS33" i="37"/>
  <c r="AR33" i="37"/>
  <c r="AQ33" i="37"/>
  <c r="AP33" i="37"/>
  <c r="AO33" i="37"/>
  <c r="AN33" i="37"/>
  <c r="AM33" i="37"/>
  <c r="AL33" i="37"/>
  <c r="AK33" i="37"/>
  <c r="AJ33" i="37"/>
  <c r="AI33" i="37"/>
  <c r="AH33" i="37"/>
  <c r="AG33" i="37"/>
  <c r="AF33" i="37"/>
  <c r="AE33" i="37"/>
  <c r="AD33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Z25" i="37"/>
  <c r="AY25" i="37"/>
  <c r="AX25" i="37"/>
  <c r="AW25" i="37"/>
  <c r="AV25" i="37"/>
  <c r="AU25" i="37"/>
  <c r="AT25" i="37"/>
  <c r="AS25" i="37"/>
  <c r="AR25" i="37"/>
  <c r="AQ25" i="37"/>
  <c r="AP25" i="37"/>
  <c r="AO25" i="37"/>
  <c r="AN25" i="37"/>
  <c r="AM25" i="37"/>
  <c r="AL25" i="37"/>
  <c r="AK25" i="37"/>
  <c r="AJ25" i="37"/>
  <c r="AI25" i="37"/>
  <c r="AH25" i="37"/>
  <c r="AG25" i="37"/>
  <c r="AF25" i="37"/>
  <c r="AE25" i="37"/>
  <c r="AD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Z18" i="37"/>
  <c r="AY18" i="37"/>
  <c r="AX18" i="37"/>
  <c r="AW18" i="37"/>
  <c r="AV18" i="37"/>
  <c r="AU18" i="37"/>
  <c r="AT18" i="37"/>
  <c r="AS18" i="37"/>
  <c r="AR18" i="37"/>
  <c r="AQ18" i="37"/>
  <c r="AP18" i="37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AZ10" i="37"/>
  <c r="AY10" i="37"/>
  <c r="AX10" i="37"/>
  <c r="AW10" i="37"/>
  <c r="AV10" i="37"/>
  <c r="AU10" i="37"/>
  <c r="AT10" i="37"/>
  <c r="AS10" i="37"/>
  <c r="AR10" i="37"/>
  <c r="AQ10" i="37"/>
  <c r="AP10" i="37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AA10" i="37"/>
  <c r="Z10" i="37"/>
  <c r="Y10" i="37"/>
  <c r="X10" i="37"/>
  <c r="W10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AZ4" i="37"/>
  <c r="AY4" i="37"/>
  <c r="AX4" i="37"/>
  <c r="AW4" i="37"/>
  <c r="AV4" i="37"/>
  <c r="AU4" i="37"/>
  <c r="AT4" i="37"/>
  <c r="AS4" i="37"/>
  <c r="AR4" i="37"/>
  <c r="AQ4" i="37"/>
  <c r="AP4" i="37"/>
  <c r="AO4" i="37"/>
  <c r="AN4" i="37"/>
  <c r="AM4" i="37"/>
  <c r="AL4" i="37"/>
  <c r="AK4" i="37"/>
  <c r="AJ4" i="37"/>
  <c r="AI4" i="37"/>
  <c r="AH4" i="37"/>
  <c r="AG4" i="37"/>
  <c r="AF4" i="37"/>
  <c r="AE4" i="37"/>
  <c r="AD4" i="37"/>
  <c r="AC4" i="37"/>
  <c r="AB4" i="37"/>
  <c r="AA4" i="37"/>
  <c r="Z4" i="37"/>
  <c r="Y4" i="37"/>
  <c r="X4" i="37"/>
  <c r="W4" i="37"/>
  <c r="V4" i="37"/>
  <c r="U4" i="37"/>
  <c r="T4" i="37"/>
  <c r="S4" i="37"/>
  <c r="R4" i="37"/>
  <c r="Q4" i="37"/>
  <c r="P4" i="37"/>
  <c r="O4" i="37"/>
  <c r="N4" i="37"/>
  <c r="M4" i="37"/>
  <c r="L4" i="37"/>
  <c r="K4" i="37"/>
  <c r="J4" i="37"/>
  <c r="I4" i="37"/>
  <c r="H4" i="37"/>
  <c r="G4" i="37"/>
  <c r="F4" i="37"/>
  <c r="E4" i="37"/>
  <c r="D4" i="37"/>
  <c r="C4" i="37"/>
  <c r="AZ147" i="33"/>
  <c r="AY147" i="33"/>
  <c r="AX147" i="33"/>
  <c r="AW147" i="33"/>
  <c r="AV147" i="33"/>
  <c r="AU147" i="33"/>
  <c r="AT147" i="33"/>
  <c r="AS147" i="33"/>
  <c r="AR147" i="33"/>
  <c r="AQ147" i="33"/>
  <c r="AP147" i="33"/>
  <c r="AO147" i="33"/>
  <c r="AN147" i="33"/>
  <c r="AM147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Z137" i="33"/>
  <c r="AY137" i="33"/>
  <c r="AX137" i="33"/>
  <c r="AW137" i="33"/>
  <c r="AV137" i="33"/>
  <c r="AU137" i="33"/>
  <c r="AT137" i="33"/>
  <c r="AS137" i="33"/>
  <c r="AR137" i="33"/>
  <c r="AQ137" i="33"/>
  <c r="AP137" i="33"/>
  <c r="AO137" i="33"/>
  <c r="AN137" i="33"/>
  <c r="AM137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Z129" i="33"/>
  <c r="AY129" i="33"/>
  <c r="AX129" i="33"/>
  <c r="AW129" i="33"/>
  <c r="AV129" i="33"/>
  <c r="AU129" i="33"/>
  <c r="AT129" i="33"/>
  <c r="AS129" i="33"/>
  <c r="AR129" i="33"/>
  <c r="AQ129" i="33"/>
  <c r="AP129" i="33"/>
  <c r="AO129" i="33"/>
  <c r="AN129" i="33"/>
  <c r="AM129" i="33"/>
  <c r="AL129" i="33"/>
  <c r="AK129" i="33"/>
  <c r="AJ129" i="33"/>
  <c r="AI129" i="33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E129" i="33"/>
  <c r="D129" i="33"/>
  <c r="C129" i="33"/>
  <c r="AZ117" i="33"/>
  <c r="AY117" i="33"/>
  <c r="AX117" i="33"/>
  <c r="AW117" i="33"/>
  <c r="AV117" i="33"/>
  <c r="AU117" i="33"/>
  <c r="AT117" i="33"/>
  <c r="AS117" i="33"/>
  <c r="AR117" i="33"/>
  <c r="AQ117" i="33"/>
  <c r="AP117" i="33"/>
  <c r="AO117" i="33"/>
  <c r="AN117" i="33"/>
  <c r="AM117" i="33"/>
  <c r="AL117" i="33"/>
  <c r="AK117" i="33"/>
  <c r="AJ117" i="33"/>
  <c r="AI117" i="33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AZ109" i="33"/>
  <c r="AY109" i="33"/>
  <c r="AX109" i="33"/>
  <c r="AW109" i="33"/>
  <c r="AV109" i="33"/>
  <c r="AU109" i="33"/>
  <c r="AT109" i="33"/>
  <c r="AS109" i="33"/>
  <c r="AR109" i="33"/>
  <c r="AQ109" i="33"/>
  <c r="AP109" i="33"/>
  <c r="AO109" i="33"/>
  <c r="AN109" i="33"/>
  <c r="AM109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Z101" i="33"/>
  <c r="AY101" i="33"/>
  <c r="AX101" i="33"/>
  <c r="AW101" i="33"/>
  <c r="AV101" i="33"/>
  <c r="AU101" i="33"/>
  <c r="AT101" i="33"/>
  <c r="AS101" i="33"/>
  <c r="AR101" i="33"/>
  <c r="AQ101" i="33"/>
  <c r="AP101" i="33"/>
  <c r="AO101" i="33"/>
  <c r="AN101" i="33"/>
  <c r="AM101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Z95" i="33"/>
  <c r="AY95" i="33"/>
  <c r="AX95" i="33"/>
  <c r="AW95" i="33"/>
  <c r="AV95" i="33"/>
  <c r="AU95" i="33"/>
  <c r="AT95" i="33"/>
  <c r="AS95" i="33"/>
  <c r="AR95" i="33"/>
  <c r="AQ95" i="33"/>
  <c r="AP95" i="33"/>
  <c r="AO95" i="33"/>
  <c r="AN95" i="33"/>
  <c r="AM95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Z88" i="33"/>
  <c r="AY88" i="33"/>
  <c r="AX88" i="33"/>
  <c r="AW88" i="33"/>
  <c r="AV88" i="33"/>
  <c r="AU88" i="33"/>
  <c r="AT88" i="33"/>
  <c r="AS88" i="33"/>
  <c r="AR88" i="33"/>
  <c r="AQ88" i="33"/>
  <c r="AP88" i="33"/>
  <c r="AO88" i="33"/>
  <c r="AN88" i="33"/>
  <c r="AM88" i="33"/>
  <c r="AL88" i="33"/>
  <c r="AK88" i="33"/>
  <c r="AJ88" i="33"/>
  <c r="AI88" i="33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AZ81" i="33"/>
  <c r="AY81" i="33"/>
  <c r="AX81" i="33"/>
  <c r="AW81" i="33"/>
  <c r="AV81" i="33"/>
  <c r="AU81" i="33"/>
  <c r="AT81" i="33"/>
  <c r="AS81" i="33"/>
  <c r="AR81" i="33"/>
  <c r="AQ81" i="33"/>
  <c r="AP81" i="33"/>
  <c r="AO81" i="33"/>
  <c r="AN81" i="33"/>
  <c r="AM81" i="33"/>
  <c r="AL81" i="33"/>
  <c r="AK81" i="33"/>
  <c r="AJ81" i="33"/>
  <c r="AI81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AZ71" i="33"/>
  <c r="AY71" i="33"/>
  <c r="AX71" i="33"/>
  <c r="AW71" i="33"/>
  <c r="AV71" i="33"/>
  <c r="AU71" i="33"/>
  <c r="AT71" i="33"/>
  <c r="AS71" i="33"/>
  <c r="AR71" i="33"/>
  <c r="AQ71" i="33"/>
  <c r="AP71" i="33"/>
  <c r="AO71" i="33"/>
  <c r="AN71" i="33"/>
  <c r="AM71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C71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AZ33" i="33"/>
  <c r="AY33" i="33"/>
  <c r="AX33" i="33"/>
  <c r="AW33" i="33"/>
  <c r="AV33" i="33"/>
  <c r="AU33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O156" i="37" l="1"/>
  <c r="AY156" i="37"/>
  <c r="AQ156" i="37"/>
  <c r="AM156" i="37"/>
  <c r="K156" i="37"/>
  <c r="AU156" i="37"/>
  <c r="AI156" i="37"/>
  <c r="AE156" i="37"/>
  <c r="AA156" i="37"/>
  <c r="W156" i="37"/>
  <c r="S156" i="37"/>
  <c r="G156" i="37"/>
  <c r="C156" i="37"/>
  <c r="D156" i="37"/>
  <c r="H156" i="37"/>
  <c r="L156" i="37"/>
  <c r="P156" i="37"/>
  <c r="T156" i="37"/>
  <c r="X156" i="37"/>
  <c r="AB156" i="37"/>
  <c r="AF156" i="37"/>
  <c r="AJ156" i="37"/>
  <c r="AN156" i="37"/>
  <c r="AR156" i="37"/>
  <c r="AV156" i="37"/>
  <c r="E156" i="37"/>
  <c r="I156" i="37"/>
  <c r="M156" i="37"/>
  <c r="Q156" i="37"/>
  <c r="U156" i="37"/>
  <c r="Y156" i="37"/>
  <c r="AC156" i="37"/>
  <c r="AG156" i="37"/>
  <c r="AK156" i="37"/>
  <c r="AO156" i="37"/>
  <c r="AS156" i="37"/>
  <c r="F156" i="37"/>
  <c r="J156" i="37"/>
  <c r="N156" i="37"/>
  <c r="R156" i="37"/>
  <c r="V156" i="37"/>
  <c r="Z156" i="37"/>
  <c r="AD156" i="37"/>
  <c r="AH156" i="37"/>
  <c r="AL156" i="37"/>
  <c r="AP156" i="37"/>
  <c r="AT156" i="37"/>
  <c r="AX156" i="37"/>
  <c r="AZ156" i="37"/>
  <c r="AW156" i="37"/>
  <c r="C156" i="33"/>
  <c r="K156" i="33"/>
  <c r="O156" i="33"/>
  <c r="S156" i="33"/>
  <c r="W156" i="33"/>
  <c r="AA156" i="33"/>
  <c r="AE156" i="33"/>
  <c r="AI156" i="33"/>
  <c r="AM156" i="33"/>
  <c r="AQ156" i="33"/>
  <c r="AU156" i="33"/>
  <c r="AY156" i="33"/>
  <c r="F156" i="33"/>
  <c r="J156" i="33"/>
  <c r="N156" i="33"/>
  <c r="R156" i="33"/>
  <c r="V156" i="33"/>
  <c r="Z156" i="33"/>
  <c r="AD156" i="33"/>
  <c r="AH156" i="33"/>
  <c r="AL156" i="33"/>
  <c r="AP156" i="33"/>
  <c r="AT156" i="33"/>
  <c r="AX156" i="33"/>
  <c r="G156" i="33"/>
  <c r="D156" i="33"/>
  <c r="H156" i="33"/>
  <c r="L156" i="33"/>
  <c r="P156" i="33"/>
  <c r="T156" i="33"/>
  <c r="X156" i="33"/>
  <c r="AB156" i="33"/>
  <c r="AF156" i="33"/>
  <c r="AJ156" i="33"/>
  <c r="AN156" i="33"/>
  <c r="AR156" i="33"/>
  <c r="AV156" i="33"/>
  <c r="AZ156" i="33"/>
  <c r="E156" i="33"/>
  <c r="I156" i="33"/>
  <c r="M156" i="33"/>
  <c r="Q156" i="33"/>
  <c r="U156" i="33"/>
  <c r="Y156" i="33"/>
  <c r="AC156" i="33"/>
  <c r="AG156" i="33"/>
  <c r="AK156" i="33"/>
  <c r="AO156" i="33"/>
  <c r="AS156" i="33"/>
  <c r="AW156" i="33"/>
</calcChain>
</file>

<file path=xl/sharedStrings.xml><?xml version="1.0" encoding="utf-8"?>
<sst xmlns="http://schemas.openxmlformats.org/spreadsheetml/2006/main" count="857" uniqueCount="171">
  <si>
    <t>Lp</t>
  </si>
  <si>
    <t>W Y K S Z T A Ł C E N I E</t>
  </si>
  <si>
    <t>STAŻ  PRACY  OGÓŁEM</t>
  </si>
  <si>
    <t>wyższe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</si>
  <si>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</si>
  <si>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</si>
  <si>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</si>
  <si>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</si>
  <si>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</si>
  <si>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</si>
  <si>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</si>
  <si>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</si>
  <si>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</si>
  <si>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</si>
  <si>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</si>
  <si>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</si>
  <si>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G. Bierzwnik</t>
  </si>
  <si>
    <t>G. Krzęcin</t>
  </si>
  <si>
    <t>G. Wierzchowo</t>
  </si>
  <si>
    <t>G. Przybiernów</t>
  </si>
  <si>
    <t>G. Osina</t>
  </si>
  <si>
    <t>G. Brojce</t>
  </si>
  <si>
    <t>G. Karnice</t>
  </si>
  <si>
    <t>G. Radowo Małe</t>
  </si>
  <si>
    <t>G. Banie</t>
  </si>
  <si>
    <t>G. Stare Czarnowo</t>
  </si>
  <si>
    <t>G. Widuchowa</t>
  </si>
  <si>
    <t>G. Świerzno</t>
  </si>
  <si>
    <t>G. Dygowo</t>
  </si>
  <si>
    <t>G. Rymań</t>
  </si>
  <si>
    <t>G. Siemyśl</t>
  </si>
  <si>
    <t>G. Ustronie Morskie</t>
  </si>
  <si>
    <t>G. Będzino</t>
  </si>
  <si>
    <t>G. Biesiekierz</t>
  </si>
  <si>
    <t>G. Manowo</t>
  </si>
  <si>
    <t>G. Świeszyno</t>
  </si>
  <si>
    <t>G. Boleszkowice</t>
  </si>
  <si>
    <t>G. Kołbaskowo</t>
  </si>
  <si>
    <t>G. Bielice</t>
  </si>
  <si>
    <t>G. Kozielice</t>
  </si>
  <si>
    <t>G. Przelewice</t>
  </si>
  <si>
    <t>G. Warnice</t>
  </si>
  <si>
    <t>G. Malechowo</t>
  </si>
  <si>
    <t>G. Postomino</t>
  </si>
  <si>
    <t>G. Dolice</t>
  </si>
  <si>
    <t>G. Kobylanka</t>
  </si>
  <si>
    <t>G. Marianowo</t>
  </si>
  <si>
    <t>G. Stara Dąbrowa</t>
  </si>
  <si>
    <t>G. Brzeżno</t>
  </si>
  <si>
    <t>G. Rąbino</t>
  </si>
  <si>
    <t>G. Sławoborze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</si>
  <si>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</si>
  <si>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</si>
  <si>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</si>
  <si>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</si>
  <si>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</si>
  <si>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</si>
  <si>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</si>
  <si>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</si>
  <si>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</si>
  <si>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</si>
  <si>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</si>
  <si>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</si>
  <si>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</si>
  <si>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</si>
  <si>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</si>
  <si>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</si>
  <si>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</si>
  <si>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</si>
  <si>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Liczba bezrobotnych</t>
  </si>
  <si>
    <t xml:space="preserve">CZAS  POZOSTAWANIA BEZ  PRACY W MIESIĄCACH </t>
  </si>
  <si>
    <t>G. Grzmiąca</t>
  </si>
  <si>
    <t>M. Białogard</t>
  </si>
  <si>
    <t>G. Białogard</t>
  </si>
  <si>
    <t>MG. Karlino</t>
  </si>
  <si>
    <t>MG. Tychowo</t>
  </si>
  <si>
    <t>MG. Choszczno</t>
  </si>
  <si>
    <t>MG. Drawno</t>
  </si>
  <si>
    <t>MG. Pełczyce</t>
  </si>
  <si>
    <t>MG. Recz</t>
  </si>
  <si>
    <t>MG. Drawsko P.</t>
  </si>
  <si>
    <t>MG. Kalisz Pom.</t>
  </si>
  <si>
    <t>MG. Czaplinek</t>
  </si>
  <si>
    <t>MG. Złocieniec</t>
  </si>
  <si>
    <t>POWIAT/GMINA</t>
  </si>
  <si>
    <t>MG. Goleniów</t>
  </si>
  <si>
    <t>MG. Maszewo</t>
  </si>
  <si>
    <t>MG. Nowogard</t>
  </si>
  <si>
    <t>MG. Gryfice</t>
  </si>
  <si>
    <t>MG. Płoty</t>
  </si>
  <si>
    <t>G. Rewal</t>
  </si>
  <si>
    <t>MG. Trzebiatów</t>
  </si>
  <si>
    <t>MG. Gryfino</t>
  </si>
  <si>
    <t>MG. Cedynia</t>
  </si>
  <si>
    <t>MG. Chojna</t>
  </si>
  <si>
    <t>MG. Mieszkowice</t>
  </si>
  <si>
    <t>MG. Moryń</t>
  </si>
  <si>
    <t>MG. Trzcińsko Zdr.</t>
  </si>
  <si>
    <t>MG. Dziwnów</t>
  </si>
  <si>
    <t>MG. Golczewo</t>
  </si>
  <si>
    <t>MG. Międzyzdroje</t>
  </si>
  <si>
    <t>MG. Wolin</t>
  </si>
  <si>
    <t>MG. Kamień Pom.</t>
  </si>
  <si>
    <t>MG. Gościno</t>
  </si>
  <si>
    <t>M. Kołobrzeg</t>
  </si>
  <si>
    <t>G. Kołobrzeg</t>
  </si>
  <si>
    <t>M. Koszalin</t>
  </si>
  <si>
    <t>MG. Bobolice</t>
  </si>
  <si>
    <t>MG. Polanów</t>
  </si>
  <si>
    <t>MG. Sianów</t>
  </si>
  <si>
    <t>MG. Dobra</t>
  </si>
  <si>
    <t>MG. Łobez</t>
  </si>
  <si>
    <t>MG. Resko</t>
  </si>
  <si>
    <t>MG. Węgorzyno</t>
  </si>
  <si>
    <t>MG. Myślibórz</t>
  </si>
  <si>
    <t>G. Nowogródek Pom.</t>
  </si>
  <si>
    <t>MG. Barlinek</t>
  </si>
  <si>
    <t>MG. Dębno</t>
  </si>
  <si>
    <t>G. Dobra (Szcz.)</t>
  </si>
  <si>
    <t>MG. Nowe Warpno</t>
  </si>
  <si>
    <t>MG. Police</t>
  </si>
  <si>
    <t>MG. Pyrzyce</t>
  </si>
  <si>
    <t>MG. Lipiany</t>
  </si>
  <si>
    <t>M. Darłowo</t>
  </si>
  <si>
    <t>G. Darłowo</t>
  </si>
  <si>
    <t>M. Sławno</t>
  </si>
  <si>
    <t>G. Sławno</t>
  </si>
  <si>
    <t>M. Stargard</t>
  </si>
  <si>
    <t>G. Stargard</t>
  </si>
  <si>
    <t>MG. Chociwel</t>
  </si>
  <si>
    <t>MG. Dobrzany</t>
  </si>
  <si>
    <t>MG. Suchań</t>
  </si>
  <si>
    <t>MG. Ińsko</t>
  </si>
  <si>
    <t>MG. Barwice</t>
  </si>
  <si>
    <t>MG. Biały Bór</t>
  </si>
  <si>
    <t>MG. Borne Sulinowo</t>
  </si>
  <si>
    <t>M. Szczecinek</t>
  </si>
  <si>
    <t>G. Szczecinek</t>
  </si>
  <si>
    <t>M. Świdwin</t>
  </si>
  <si>
    <t>G. Świdwin</t>
  </si>
  <si>
    <t>MG. Połczyn</t>
  </si>
  <si>
    <t>M. Świnoujście</t>
  </si>
  <si>
    <t>MG. Człopa</t>
  </si>
  <si>
    <t>MG. Mirosławiec</t>
  </si>
  <si>
    <t>MG. Tuczno</t>
  </si>
  <si>
    <t>M. Wałcz</t>
  </si>
  <si>
    <t>G. Wałcz</t>
  </si>
  <si>
    <t>M. Szczecin</t>
  </si>
  <si>
    <t>60 lat i więcej</t>
  </si>
  <si>
    <t>MG. Stepnica</t>
  </si>
  <si>
    <t>ogółem</t>
  </si>
  <si>
    <t>kobiety</t>
  </si>
  <si>
    <t>WIEK</t>
  </si>
  <si>
    <t>18 - 24 lata</t>
  </si>
  <si>
    <t>25 - 34 lata</t>
  </si>
  <si>
    <t>35 - 44 lata</t>
  </si>
  <si>
    <t>45 - 54 lata</t>
  </si>
  <si>
    <t>55 - 59 lat</t>
  </si>
  <si>
    <t>średnie ogólnokształ-cące</t>
  </si>
  <si>
    <t>zasadnicze zawodowe</t>
  </si>
  <si>
    <t>gimnazjalne       i poniżej</t>
  </si>
  <si>
    <t>pow. 24</t>
  </si>
  <si>
    <t>MG. Mielno</t>
  </si>
  <si>
    <t>Zachodniopomorskie</t>
  </si>
  <si>
    <t xml:space="preserve">M. - gmina miejska, G. - gmina wiejska, MG. - gmina miejsko-wiejska </t>
  </si>
  <si>
    <t>policealne i średnie zawodowe / branżowe</t>
  </si>
  <si>
    <t>pow.24</t>
  </si>
  <si>
    <t>G. Mielno</t>
  </si>
  <si>
    <t>Województwo</t>
  </si>
  <si>
    <t>gimnazjalne           i poniżej</t>
  </si>
  <si>
    <t>Źródło: opracowanie własne WUP w Szczecinie na podstawie informacji z powiatowych urzędów pracy.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</si>
</sst>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8" applyNumberFormat="0" applyAlignment="0" applyProtection="0"/>
    <xf numFmtId="0" fontId="7" fillId="27" borderId="9" applyNumberFormat="0" applyAlignment="0" applyProtection="0"/>
    <xf numFmtId="0" fontId="8" fillId="28" borderId="0" applyNumberFormat="0" applyBorder="0" applyAlignment="0" applyProtection="0"/>
    <xf numFmtId="0" fontId="9" fillId="0" borderId="10" applyNumberFormat="0" applyFill="0" applyAlignment="0" applyProtection="0"/>
    <xf numFmtId="0" fontId="10" fillId="29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7" borderId="8" applyNumberFormat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20" fillId="32" borderId="0" applyNumberFormat="0" applyBorder="0" applyAlignment="0" applyProtection="0"/>
  </cellStyleXfs>
  <cellXfs count="179">
    <xf numFmtId="0" fontId="0" fillId="0" borderId="0" xfId="0"/>
    <xf numFmtId="3" fontId="0" fillId="0" borderId="3" xfId="0" applyNumberFormat="1" applyBorder="1"/>
    <xf numFmtId="3" fontId="0" fillId="0" borderId="2" xfId="0" applyNumberFormat="1" applyBorder="1"/>
    <xf numFmtId="3" fontId="0" fillId="0" borderId="0" xfId="0" applyNumberFormat="1"/>
    <xf numFmtId="3" fontId="21" fillId="0" borderId="3" xfId="0" applyNumberFormat="1" applyFont="1" applyBorder="1"/>
    <xf numFmtId="3" fontId="21" fillId="0" borderId="2" xfId="0" applyNumberFormat="1" applyFont="1" applyBorder="1"/>
    <xf numFmtId="0" fontId="0" fillId="0" borderId="0" xfId="0" applyAlignment="1">
      <alignment horizontal="center"/>
    </xf>
    <xf numFmtId="3" fontId="21" fillId="0" borderId="0" xfId="0" applyNumberFormat="1" applyFont="1"/>
    <xf numFmtId="0" fontId="0" fillId="0" borderId="0" xfId="0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3" fontId="1" fillId="33" borderId="5" xfId="0" applyNumberFormat="1" applyFont="1" applyFill="1" applyBorder="1" applyAlignment="1">
      <alignment horizontal="center"/>
    </xf>
    <xf numFmtId="3" fontId="1" fillId="33" borderId="7" xfId="0" applyNumberFormat="1" applyFont="1" applyFill="1" applyBorder="1" applyAlignment="1">
      <alignment horizontal="center"/>
    </xf>
    <xf numFmtId="3" fontId="1" fillId="33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/>
    <xf numFmtId="3" fontId="0" fillId="0" borderId="21" xfId="0" applyNumberFormat="1" applyBorder="1"/>
    <xf numFmtId="3" fontId="0" fillId="0" borderId="4" xfId="0" applyNumberFormat="1" applyBorder="1"/>
    <xf numFmtId="3" fontId="0" fillId="0" borderId="23" xfId="0" applyNumberFormat="1" applyBorder="1"/>
    <xf numFmtId="3" fontId="21" fillId="0" borderId="21" xfId="0" applyNumberFormat="1" applyFont="1" applyBorder="1"/>
    <xf numFmtId="3" fontId="21" fillId="0" borderId="4" xfId="0" applyNumberFormat="1" applyFont="1" applyBorder="1"/>
    <xf numFmtId="3" fontId="21" fillId="0" borderId="23" xfId="0" applyNumberFormat="1" applyFont="1" applyBorder="1"/>
    <xf numFmtId="0" fontId="3" fillId="33" borderId="7" xfId="0" applyFont="1" applyFill="1" applyBorder="1" applyAlignment="1">
      <alignment horizontal="center"/>
    </xf>
    <xf numFmtId="3" fontId="3" fillId="33" borderId="5" xfId="0" applyNumberFormat="1" applyFont="1" applyFill="1" applyBorder="1" applyAlignment="1">
      <alignment horizontal="center"/>
    </xf>
    <xf numFmtId="3" fontId="3" fillId="33" borderId="7" xfId="0" applyNumberFormat="1" applyFont="1" applyFill="1" applyBorder="1" applyAlignment="1">
      <alignment horizontal="center"/>
    </xf>
    <xf numFmtId="3" fontId="3" fillId="33" borderId="6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33" borderId="20" xfId="0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3" fontId="0" fillId="0" borderId="7" xfId="0" applyNumberFormat="1" applyBorder="1"/>
    <xf numFmtId="3" fontId="1" fillId="34" borderId="17" xfId="0" applyNumberFormat="1" applyFont="1" applyFill="1" applyBorder="1" applyAlignment="1">
      <alignment horizontal="center"/>
    </xf>
    <xf numFmtId="3" fontId="1" fillId="34" borderId="24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3" fontId="0" fillId="36" borderId="2" xfId="0" applyNumberFormat="1" applyFill="1" applyBorder="1"/>
    <xf numFmtId="3" fontId="0" fillId="36" borderId="3" xfId="0" applyNumberFormat="1" applyFill="1" applyBorder="1"/>
    <xf numFmtId="3" fontId="21" fillId="36" borderId="2" xfId="0" applyNumberFormat="1" applyFont="1" applyFill="1" applyBorder="1"/>
    <xf numFmtId="3" fontId="0" fillId="36" borderId="4" xfId="0" applyNumberFormat="1" applyFill="1" applyBorder="1"/>
    <xf numFmtId="3" fontId="0" fillId="36" borderId="21" xfId="0" applyNumberFormat="1" applyFill="1" applyBorder="1"/>
    <xf numFmtId="3" fontId="0" fillId="36" borderId="23" xfId="0" applyNumberFormat="1" applyFill="1" applyBorder="1"/>
    <xf numFmtId="0" fontId="0" fillId="36" borderId="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0" xfId="0" applyFill="1"/>
    <xf numFmtId="0" fontId="0" fillId="36" borderId="4" xfId="0" applyFill="1" applyBorder="1"/>
    <xf numFmtId="3" fontId="0" fillId="36" borderId="0" xfId="0" applyNumberFormat="1" applyFill="1"/>
    <xf numFmtId="3" fontId="21" fillId="36" borderId="21" xfId="0" applyNumberFormat="1" applyFont="1" applyFill="1" applyBorder="1"/>
    <xf numFmtId="3" fontId="21" fillId="36" borderId="4" xfId="0" applyNumberFormat="1" applyFont="1" applyFill="1" applyBorder="1"/>
    <xf numFmtId="3" fontId="21" fillId="36" borderId="23" xfId="0" applyNumberFormat="1" applyFont="1" applyFill="1" applyBorder="1"/>
    <xf numFmtId="3" fontId="21" fillId="36" borderId="0" xfId="0" applyNumberFormat="1" applyFont="1" applyFill="1"/>
    <xf numFmtId="3" fontId="2" fillId="36" borderId="2" xfId="0" applyNumberFormat="1" applyFont="1" applyFill="1" applyBorder="1" applyAlignment="1">
      <alignment horizontal="right" vertical="center"/>
    </xf>
    <xf numFmtId="3" fontId="2" fillId="36" borderId="3" xfId="0" applyNumberFormat="1" applyFont="1" applyFill="1" applyBorder="1" applyAlignment="1">
      <alignment horizontal="right" vertical="center"/>
    </xf>
    <xf numFmtId="3" fontId="21" fillId="36" borderId="3" xfId="0" applyNumberFormat="1" applyFont="1" applyFill="1" applyBorder="1"/>
    <xf numFmtId="3" fontId="2" fillId="36" borderId="21" xfId="0" applyNumberFormat="1" applyFont="1" applyFill="1" applyBorder="1" applyAlignment="1">
      <alignment horizontal="right" vertical="center"/>
    </xf>
    <xf numFmtId="3" fontId="2" fillId="36" borderId="23" xfId="0" applyNumberFormat="1" applyFont="1" applyFill="1" applyBorder="1" applyAlignment="1">
      <alignment horizontal="right" vertical="center"/>
    </xf>
    <xf numFmtId="0" fontId="2" fillId="36" borderId="0" xfId="0" applyFont="1" applyFill="1" applyAlignment="1">
      <alignment horizontal="left" vertical="center"/>
    </xf>
    <xf numFmtId="0" fontId="0" fillId="36" borderId="4" xfId="0" applyFill="1" applyBorder="1" applyAlignment="1">
      <alignment horizontal="left" vertical="center"/>
    </xf>
    <xf numFmtId="0" fontId="0" fillId="0" borderId="18" xfId="0" applyBorder="1"/>
    <xf numFmtId="3" fontId="0" fillId="36" borderId="7" xfId="0" applyNumberFormat="1" applyFill="1" applyBorder="1"/>
    <xf numFmtId="3" fontId="0" fillId="36" borderId="2" xfId="0" applyNumberFormat="1" applyFill="1" applyBorder="1" applyAlignment="1">
      <alignment horizontal="right" vertical="center"/>
    </xf>
    <xf numFmtId="3" fontId="0" fillId="36" borderId="3" xfId="0" applyNumberFormat="1" applyFill="1" applyBorder="1" applyAlignment="1">
      <alignment horizontal="right" vertical="center"/>
    </xf>
    <xf numFmtId="3" fontId="0" fillId="36" borderId="2" xfId="0" applyNumberFormat="1" applyFont="1" applyFill="1" applyBorder="1"/>
    <xf numFmtId="0" fontId="22" fillId="34" borderId="0" xfId="0" applyFont="1" applyFill="1" applyBorder="1" applyAlignment="1">
      <alignment horizontal="center" vertical="center"/>
    </xf>
    <xf numFmtId="3" fontId="0" fillId="36" borderId="0" xfId="0" applyNumberFormat="1" applyFill="1" applyBorder="1"/>
    <xf numFmtId="3" fontId="21" fillId="36" borderId="0" xfId="0" applyNumberFormat="1" applyFont="1" applyFill="1" applyBorder="1"/>
    <xf numFmtId="3" fontId="0" fillId="36" borderId="5" xfId="0" applyNumberFormat="1" applyFill="1" applyBorder="1"/>
    <xf numFmtId="3" fontId="0" fillId="36" borderId="6" xfId="0" applyNumberFormat="1" applyFill="1" applyBorder="1"/>
    <xf numFmtId="0" fontId="0" fillId="36" borderId="0" xfId="0" applyFill="1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2" fillId="36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/>
    </xf>
    <xf numFmtId="0" fontId="25" fillId="34" borderId="5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5" fillId="35" borderId="5" xfId="0" applyFont="1" applyFill="1" applyBorder="1" applyAlignment="1">
      <alignment horizontal="center" vertical="center" wrapText="1"/>
    </xf>
    <xf numFmtId="0" fontId="25" fillId="35" borderId="6" xfId="0" applyFont="1" applyFill="1" applyBorder="1" applyAlignment="1">
      <alignment horizontal="center" vertical="center" wrapText="1"/>
    </xf>
    <xf numFmtId="0" fontId="26" fillId="0" borderId="0" xfId="0" applyFont="1"/>
    <xf numFmtId="0" fontId="25" fillId="34" borderId="1" xfId="0" applyFont="1" applyFill="1" applyBorder="1" applyAlignment="1">
      <alignment horizontal="center" vertical="center"/>
    </xf>
    <xf numFmtId="0" fontId="25" fillId="34" borderId="2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4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7" fillId="34" borderId="4" xfId="0" applyFont="1" applyFill="1" applyBorder="1" applyAlignment="1">
      <alignment horizontal="center" vertical="center" wrapText="1"/>
    </xf>
    <xf numFmtId="0" fontId="25" fillId="34" borderId="4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4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/>
    </xf>
    <xf numFmtId="0" fontId="28" fillId="33" borderId="5" xfId="0" applyFont="1" applyFill="1" applyBorder="1" applyAlignment="1">
      <alignment horizontal="center"/>
    </xf>
    <xf numFmtId="3" fontId="28" fillId="33" borderId="5" xfId="0" applyNumberFormat="1" applyFont="1" applyFill="1" applyBorder="1" applyAlignment="1">
      <alignment horizontal="center"/>
    </xf>
    <xf numFmtId="3" fontId="28" fillId="33" borderId="7" xfId="0" applyNumberFormat="1" applyFont="1" applyFill="1" applyBorder="1" applyAlignment="1">
      <alignment horizontal="center"/>
    </xf>
    <xf numFmtId="3" fontId="28" fillId="33" borderId="6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/>
    <xf numFmtId="3" fontId="26" fillId="0" borderId="2" xfId="0" applyNumberFormat="1" applyFont="1" applyBorder="1"/>
    <xf numFmtId="3" fontId="26" fillId="0" borderId="0" xfId="0" applyNumberFormat="1" applyFont="1" applyBorder="1"/>
    <xf numFmtId="3" fontId="26" fillId="0" borderId="3" xfId="0" applyNumberFormat="1" applyFont="1" applyBorder="1"/>
    <xf numFmtId="0" fontId="26" fillId="0" borderId="22" xfId="0" applyFont="1" applyBorder="1" applyAlignment="1">
      <alignment horizontal="center"/>
    </xf>
    <xf numFmtId="0" fontId="26" fillId="0" borderId="21" xfId="0" applyFont="1" applyBorder="1"/>
    <xf numFmtId="3" fontId="26" fillId="0" borderId="21" xfId="0" applyNumberFormat="1" applyFont="1" applyBorder="1"/>
    <xf numFmtId="3" fontId="26" fillId="0" borderId="4" xfId="0" applyNumberFormat="1" applyFont="1" applyBorder="1"/>
    <xf numFmtId="3" fontId="26" fillId="0" borderId="23" xfId="0" applyNumberFormat="1" applyFont="1" applyBorder="1"/>
    <xf numFmtId="3" fontId="29" fillId="0" borderId="4" xfId="0" applyNumberFormat="1" applyFont="1" applyBorder="1"/>
    <xf numFmtId="3" fontId="29" fillId="0" borderId="23" xfId="0" applyNumberFormat="1" applyFont="1" applyBorder="1"/>
    <xf numFmtId="0" fontId="25" fillId="33" borderId="5" xfId="0" applyFont="1" applyFill="1" applyBorder="1" applyAlignment="1">
      <alignment horizontal="center"/>
    </xf>
    <xf numFmtId="3" fontId="25" fillId="33" borderId="5" xfId="0" applyNumberFormat="1" applyFont="1" applyFill="1" applyBorder="1" applyAlignment="1">
      <alignment horizontal="center"/>
    </xf>
    <xf numFmtId="3" fontId="25" fillId="33" borderId="7" xfId="0" applyNumberFormat="1" applyFont="1" applyFill="1" applyBorder="1" applyAlignment="1">
      <alignment horizontal="center"/>
    </xf>
    <xf numFmtId="3" fontId="25" fillId="33" borderId="6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3" fontId="29" fillId="0" borderId="0" xfId="0" applyNumberFormat="1" applyFont="1" applyBorder="1"/>
    <xf numFmtId="3" fontId="24" fillId="0" borderId="0" xfId="0" applyNumberFormat="1" applyFont="1" applyBorder="1" applyAlignment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0" fontId="26" fillId="33" borderId="20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3" fontId="28" fillId="33" borderId="17" xfId="0" applyNumberFormat="1" applyFont="1" applyFill="1" applyBorder="1" applyAlignment="1">
      <alignment horizontal="center"/>
    </xf>
    <xf numFmtId="3" fontId="28" fillId="33" borderId="24" xfId="0" applyNumberFormat="1" applyFont="1" applyFill="1" applyBorder="1" applyAlignment="1">
      <alignment horizontal="center"/>
    </xf>
    <xf numFmtId="3" fontId="28" fillId="33" borderId="18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left" vertical="center"/>
    </xf>
    <xf numFmtId="3" fontId="29" fillId="0" borderId="2" xfId="0" applyNumberFormat="1" applyFont="1" applyBorder="1"/>
    <xf numFmtId="3" fontId="29" fillId="0" borderId="3" xfId="0" applyNumberFormat="1" applyFont="1" applyBorder="1"/>
    <xf numFmtId="0" fontId="26" fillId="0" borderId="21" xfId="0" applyFont="1" applyBorder="1" applyAlignment="1">
      <alignment horizontal="left" vertical="center"/>
    </xf>
    <xf numFmtId="0" fontId="28" fillId="34" borderId="17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center"/>
    </xf>
    <xf numFmtId="3" fontId="28" fillId="34" borderId="17" xfId="0" applyNumberFormat="1" applyFont="1" applyFill="1" applyBorder="1" applyAlignment="1">
      <alignment horizontal="center"/>
    </xf>
    <xf numFmtId="3" fontId="28" fillId="34" borderId="24" xfId="0" applyNumberFormat="1" applyFont="1" applyFill="1" applyBorder="1" applyAlignment="1">
      <alignment horizontal="center"/>
    </xf>
    <xf numFmtId="3" fontId="28" fillId="34" borderId="18" xfId="0" applyNumberFormat="1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left" vertical="center"/>
    </xf>
    <xf numFmtId="0" fontId="30" fillId="0" borderId="0" xfId="0" applyFont="1"/>
    <xf numFmtId="3" fontId="30" fillId="0" borderId="0" xfId="0" applyNumberFormat="1" applyFont="1"/>
    <xf numFmtId="0" fontId="26" fillId="0" borderId="0" xfId="0" applyFont="1" applyAlignment="1">
      <alignment horizontal="center"/>
    </xf>
    <xf numFmtId="0" fontId="26" fillId="0" borderId="25" xfId="0" applyFont="1" applyBorder="1"/>
    <xf numFmtId="0" fontId="30" fillId="0" borderId="7" xfId="0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</cellXfs>
  <cellStyles count="85">
    <cellStyle name="20% — akcent 1" xfId="1" builtinId="30" customBuiltin="1"/>
    <cellStyle name="20% - akcent 1 2" xfId="2"/>
    <cellStyle name="20% - akcent 1 3" xfId="3"/>
    <cellStyle name="20% - akcent 1 4" xfId="4"/>
    <cellStyle name="20% — akcent 2" xfId="5" builtinId="34" customBuiltin="1"/>
    <cellStyle name="20% - akcent 2 2" xfId="6"/>
    <cellStyle name="20% - akcent 2 3" xfId="7"/>
    <cellStyle name="20% - akcent 2 4" xfId="8"/>
    <cellStyle name="20% — akcent 3" xfId="9" builtinId="38" customBuiltin="1"/>
    <cellStyle name="20% - akcent 3 2" xfId="10"/>
    <cellStyle name="20% - akcent 3 3" xfId="11"/>
    <cellStyle name="20% - akcent 3 4" xfId="12"/>
    <cellStyle name="20% — akcent 4" xfId="13" builtinId="42" customBuiltin="1"/>
    <cellStyle name="20% - akcent 4 2" xfId="14"/>
    <cellStyle name="20% - akcent 4 3" xfId="15"/>
    <cellStyle name="20% - akcent 4 4" xfId="16"/>
    <cellStyle name="20% — akcent 5" xfId="17" builtinId="46" customBuiltin="1"/>
    <cellStyle name="20% - akcent 5 2" xfId="18"/>
    <cellStyle name="20% - akcent 5 3" xfId="19"/>
    <cellStyle name="20% - akcent 5 4" xfId="20"/>
    <cellStyle name="20% — akcent 6" xfId="21" builtinId="50" customBuiltin="1"/>
    <cellStyle name="20% - akcent 6 2" xfId="22"/>
    <cellStyle name="20% - akcent 6 3" xfId="23"/>
    <cellStyle name="20% - akcent 6 4" xfId="24"/>
    <cellStyle name="40% — akcent 1" xfId="25" builtinId="31" customBuiltin="1"/>
    <cellStyle name="40% - akcent 1 2" xfId="26"/>
    <cellStyle name="40% - akcent 1 3" xfId="27"/>
    <cellStyle name="40% - akcent 1 4" xfId="28"/>
    <cellStyle name="40% — akcent 2" xfId="29" builtinId="35" customBuiltin="1"/>
    <cellStyle name="40% - akcent 2 2" xfId="30"/>
    <cellStyle name="40% - akcent 2 3" xfId="31"/>
    <cellStyle name="40% - akcent 2 4" xfId="32"/>
    <cellStyle name="40% — akcent 3" xfId="33" builtinId="39" customBuiltin="1"/>
    <cellStyle name="40% - akcent 3 2" xfId="34"/>
    <cellStyle name="40% - akcent 3 3" xfId="35"/>
    <cellStyle name="40% - akcent 3 4" xfId="36"/>
    <cellStyle name="40% — akcent 4" xfId="37" builtinId="43" customBuiltin="1"/>
    <cellStyle name="40% - akcent 4 2" xfId="38"/>
    <cellStyle name="40% - akcent 4 3" xfId="39"/>
    <cellStyle name="40% - akcent 4 4" xfId="40"/>
    <cellStyle name="40% — akcent 5" xfId="41" builtinId="47" customBuiltin="1"/>
    <cellStyle name="40% - akcent 5 2" xfId="42"/>
    <cellStyle name="40% - akcent 5 3" xfId="43"/>
    <cellStyle name="40% - akcent 5 4" xfId="44"/>
    <cellStyle name="40% — akcent 6" xfId="45" builtinId="51" customBuiltin="1"/>
    <cellStyle name="40% - akcent 6 2" xfId="46"/>
    <cellStyle name="40% - akcent 6 3" xfId="47"/>
    <cellStyle name="40% - akcent 6 4" xfId="48"/>
    <cellStyle name="60% — akcent 1" xfId="49" builtinId="32" customBuiltin="1"/>
    <cellStyle name="60% — akcent 2" xfId="50" builtinId="36" customBuiltin="1"/>
    <cellStyle name="60% — akcent 3" xfId="51" builtinId="40" customBuiltin="1"/>
    <cellStyle name="60% — akcent 4" xfId="52" builtinId="44" customBuiltin="1"/>
    <cellStyle name="60% — akcent 5" xfId="53" builtinId="48" customBuiltin="1"/>
    <cellStyle name="60% — akcent 6" xfId="54" builtinId="52" customBuiltin="1"/>
    <cellStyle name="Akcent 1" xfId="55" builtinId="29" customBuiltin="1"/>
    <cellStyle name="Akcent 2" xfId="56" builtinId="33" customBuiltin="1"/>
    <cellStyle name="Akcent 3" xfId="57" builtinId="37" customBuiltin="1"/>
    <cellStyle name="Akcent 4" xfId="58" builtinId="41" customBuiltin="1"/>
    <cellStyle name="Akcent 5" xfId="59" builtinId="45" customBuiltin="1"/>
    <cellStyle name="Akcent 6" xfId="60" builtinId="49" customBuiltin="1"/>
    <cellStyle name="Dane wejściowe" xfId="61" builtinId="20" customBuiltin="1"/>
    <cellStyle name="Dane wyjściowe" xfId="62" builtinId="21" customBuiltin="1"/>
    <cellStyle name="Dobry" xfId="63" builtinId="26" customBuiltin="1"/>
    <cellStyle name="Komórka połączona" xfId="64" builtinId="24" customBuiltin="1"/>
    <cellStyle name="Komórka zaznaczona" xfId="65" builtinId="23" customBuiltin="1"/>
    <cellStyle name="Nagłówek 1" xfId="66" builtinId="16" customBuiltin="1"/>
    <cellStyle name="Nagłówek 2" xfId="67" builtinId="17" customBuiltin="1"/>
    <cellStyle name="Nagłówek 3" xfId="68" builtinId="18" customBuiltin="1"/>
    <cellStyle name="Nagłówek 4" xfId="69" builtinId="19" customBuiltin="1"/>
    <cellStyle name="Neutralny" xfId="70" builtinId="28" customBuiltin="1"/>
    <cellStyle name="Normalny" xfId="0" builtinId="0"/>
    <cellStyle name="Normalny 2" xfId="71"/>
    <cellStyle name="Normalny 3" xfId="72"/>
    <cellStyle name="Normalny 4" xfId="73"/>
    <cellStyle name="Normalny 5" xfId="74"/>
    <cellStyle name="Obliczenia" xfId="75" builtinId="22" customBuiltin="1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 2" xfId="80"/>
    <cellStyle name="Uwaga 3" xfId="81"/>
    <cellStyle name="Uwaga 4" xfId="82"/>
    <cellStyle name="Uwaga 5" xfId="83"/>
    <cellStyle name="Zły" xfId="8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.42578125" style="6" bestFit="1" customWidth="1"/>
    <col min="2" max="2" width="19.42578125" customWidth="1"/>
    <col min="3" max="12" width="7.28515625" customWidth="1"/>
    <col min="13" max="14" width="6.85546875" customWidth="1"/>
    <col min="15" max="15" width="6.42578125" customWidth="1"/>
    <col min="16" max="16" width="6.28515625" customWidth="1"/>
    <col min="17" max="34" width="7.28515625" customWidth="1"/>
    <col min="35" max="35" width="6.140625" customWidth="1"/>
    <col min="36" max="36" width="6.28515625" customWidth="1"/>
    <col min="37" max="38" width="7.28515625" customWidth="1"/>
    <col min="39" max="50" width="6.7109375" customWidth="1"/>
    <col min="51" max="52" width="7" customWidth="1"/>
    <col min="53" max="53" width="2.7109375" customWidth="1"/>
    <col min="54" max="226" width="9.140625" customWidth="1"/>
    <col min="227" max="227" width="5" bestFit="1" customWidth="1"/>
    <col min="228" max="228" width="19.42578125" customWidth="1"/>
    <col min="229" max="230" width="0" hidden="1" customWidth="1"/>
  </cols>
  <sheetData>
    <row r="1" spans="1:52" ht="14.1" customHeight="1">
      <c r="A1" s="100" t="s">
        <v>0</v>
      </c>
      <c r="B1" s="102" t="s">
        <v>84</v>
      </c>
      <c r="C1" s="94" t="s">
        <v>152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O1" s="94" t="s">
        <v>1</v>
      </c>
      <c r="P1" s="94"/>
      <c r="Q1" s="94"/>
      <c r="R1" s="94"/>
      <c r="S1" s="94"/>
      <c r="T1" s="94"/>
      <c r="U1" s="94"/>
      <c r="V1" s="94"/>
      <c r="W1" s="94"/>
      <c r="X1" s="94"/>
      <c r="Y1" s="96" t="s">
        <v>2</v>
      </c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5"/>
      <c r="AM1" s="94" t="s">
        <v>70</v>
      </c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0" t="s">
        <v>69</v>
      </c>
      <c r="AZ1" s="90"/>
    </row>
    <row r="2" spans="1:52" ht="45.95" customHeight="1">
      <c r="A2" s="101"/>
      <c r="B2" s="103"/>
      <c r="C2" s="88" t="s">
        <v>153</v>
      </c>
      <c r="D2" s="89"/>
      <c r="E2" s="88" t="s">
        <v>154</v>
      </c>
      <c r="F2" s="88"/>
      <c r="G2" s="88" t="s">
        <v>155</v>
      </c>
      <c r="H2" s="88"/>
      <c r="I2" s="88" t="s">
        <v>156</v>
      </c>
      <c r="J2" s="88"/>
      <c r="K2" s="88" t="s">
        <v>157</v>
      </c>
      <c r="L2" s="88"/>
      <c r="M2" s="88" t="s">
        <v>148</v>
      </c>
      <c r="N2" s="89"/>
      <c r="O2" s="88" t="s">
        <v>3</v>
      </c>
      <c r="P2" s="88"/>
      <c r="Q2" s="91" t="s">
        <v>165</v>
      </c>
      <c r="R2" s="92"/>
      <c r="S2" s="93" t="s">
        <v>158</v>
      </c>
      <c r="T2" s="93"/>
      <c r="U2" s="105" t="s">
        <v>159</v>
      </c>
      <c r="V2" s="106"/>
      <c r="W2" s="93" t="s">
        <v>160</v>
      </c>
      <c r="X2" s="93"/>
      <c r="Y2" s="99" t="s">
        <v>4</v>
      </c>
      <c r="Z2" s="88"/>
      <c r="AA2" s="99" t="s">
        <v>5</v>
      </c>
      <c r="AB2" s="89"/>
      <c r="AC2" s="88" t="s">
        <v>6</v>
      </c>
      <c r="AD2" s="88"/>
      <c r="AE2" s="99" t="s">
        <v>7</v>
      </c>
      <c r="AF2" s="89"/>
      <c r="AG2" s="88" t="s">
        <v>8</v>
      </c>
      <c r="AH2" s="88"/>
      <c r="AI2" s="99" t="s">
        <v>9</v>
      </c>
      <c r="AJ2" s="89"/>
      <c r="AK2" s="88" t="s">
        <v>10</v>
      </c>
      <c r="AL2" s="89"/>
      <c r="AM2" s="88" t="s">
        <v>11</v>
      </c>
      <c r="AN2" s="88"/>
      <c r="AO2" s="99" t="s">
        <v>12</v>
      </c>
      <c r="AP2" s="89"/>
      <c r="AQ2" s="88" t="s">
        <v>13</v>
      </c>
      <c r="AR2" s="88"/>
      <c r="AS2" s="99" t="s">
        <v>14</v>
      </c>
      <c r="AT2" s="89"/>
      <c r="AU2" s="88" t="s">
        <v>15</v>
      </c>
      <c r="AV2" s="88"/>
      <c r="AW2" s="99" t="s">
        <v>161</v>
      </c>
      <c r="AX2" s="88"/>
      <c r="AY2" s="90"/>
      <c r="AZ2" s="90"/>
    </row>
    <row r="3" spans="1:52" ht="14.1" customHeight="1">
      <c r="A3" s="101"/>
      <c r="B3" s="104"/>
      <c r="C3" s="10" t="s">
        <v>150</v>
      </c>
      <c r="D3" s="11" t="s">
        <v>151</v>
      </c>
      <c r="E3" s="10" t="s">
        <v>150</v>
      </c>
      <c r="F3" s="12" t="s">
        <v>151</v>
      </c>
      <c r="G3" s="10" t="s">
        <v>150</v>
      </c>
      <c r="H3" s="12" t="s">
        <v>151</v>
      </c>
      <c r="I3" s="10" t="s">
        <v>150</v>
      </c>
      <c r="J3" s="12" t="s">
        <v>151</v>
      </c>
      <c r="K3" s="10" t="s">
        <v>150</v>
      </c>
      <c r="L3" s="12" t="s">
        <v>151</v>
      </c>
      <c r="M3" s="10" t="s">
        <v>150</v>
      </c>
      <c r="N3" s="11" t="s">
        <v>151</v>
      </c>
      <c r="O3" s="10" t="s">
        <v>150</v>
      </c>
      <c r="P3" s="12" t="s">
        <v>151</v>
      </c>
      <c r="Q3" s="11" t="s">
        <v>150</v>
      </c>
      <c r="R3" s="11" t="s">
        <v>151</v>
      </c>
      <c r="S3" s="10" t="s">
        <v>150</v>
      </c>
      <c r="T3" s="12" t="s">
        <v>151</v>
      </c>
      <c r="U3" s="11" t="s">
        <v>150</v>
      </c>
      <c r="V3" s="11" t="s">
        <v>151</v>
      </c>
      <c r="W3" s="10" t="s">
        <v>150</v>
      </c>
      <c r="X3" s="12" t="s">
        <v>151</v>
      </c>
      <c r="Y3" s="11" t="s">
        <v>150</v>
      </c>
      <c r="Z3" s="12" t="s">
        <v>151</v>
      </c>
      <c r="AA3" s="11" t="s">
        <v>150</v>
      </c>
      <c r="AB3" s="11" t="s">
        <v>151</v>
      </c>
      <c r="AC3" s="10" t="s">
        <v>150</v>
      </c>
      <c r="AD3" s="12" t="s">
        <v>151</v>
      </c>
      <c r="AE3" s="11" t="s">
        <v>150</v>
      </c>
      <c r="AF3" s="11" t="s">
        <v>151</v>
      </c>
      <c r="AG3" s="10" t="s">
        <v>150</v>
      </c>
      <c r="AH3" s="12" t="s">
        <v>151</v>
      </c>
      <c r="AI3" s="11" t="s">
        <v>150</v>
      </c>
      <c r="AJ3" s="11" t="s">
        <v>151</v>
      </c>
      <c r="AK3" s="10" t="s">
        <v>150</v>
      </c>
      <c r="AL3" s="11" t="s">
        <v>151</v>
      </c>
      <c r="AM3" s="10" t="s">
        <v>150</v>
      </c>
      <c r="AN3" s="12" t="s">
        <v>151</v>
      </c>
      <c r="AO3" s="11" t="s">
        <v>150</v>
      </c>
      <c r="AP3" s="11" t="s">
        <v>151</v>
      </c>
      <c r="AQ3" s="10" t="s">
        <v>150</v>
      </c>
      <c r="AR3" s="12" t="s">
        <v>151</v>
      </c>
      <c r="AS3" s="11" t="s">
        <v>150</v>
      </c>
      <c r="AT3" s="11" t="s">
        <v>151</v>
      </c>
      <c r="AU3" s="10" t="s">
        <v>150</v>
      </c>
      <c r="AV3" s="12" t="s">
        <v>151</v>
      </c>
      <c r="AW3" s="11" t="s">
        <v>150</v>
      </c>
      <c r="AX3" s="12" t="s">
        <v>151</v>
      </c>
      <c r="AY3" s="13" t="s">
        <v>150</v>
      </c>
      <c r="AZ3" s="14" t="s">
        <v>151</v>
      </c>
    </row>
    <row r="4" spans="1:52" ht="14.1" customHeight="1">
      <c r="A4" s="15"/>
      <c r="B4" s="16" t="s">
        <v>51</v>
      </c>
      <c r="C4" s="17">
        <f t="shared" ref="C4:AV4" si="0">SUM(C5:C8)</f>
        <v>259</v>
      </c>
      <c r="D4" s="18">
        <f t="shared" si="0"/>
        <v>134</v>
      </c>
      <c r="E4" s="17">
        <f t="shared" si="0"/>
        <v>630</v>
      </c>
      <c r="F4" s="19">
        <f t="shared" si="0"/>
        <v>433</v>
      </c>
      <c r="G4" s="17">
        <f t="shared" si="0"/>
        <v>666</v>
      </c>
      <c r="H4" s="19">
        <f t="shared" si="0"/>
        <v>388</v>
      </c>
      <c r="I4" s="17">
        <f t="shared" si="0"/>
        <v>570</v>
      </c>
      <c r="J4" s="19">
        <f t="shared" si="0"/>
        <v>297</v>
      </c>
      <c r="K4" s="17">
        <f t="shared" si="0"/>
        <v>297</v>
      </c>
      <c r="L4" s="19">
        <f t="shared" si="0"/>
        <v>149</v>
      </c>
      <c r="M4" s="17">
        <f t="shared" si="0"/>
        <v>164</v>
      </c>
      <c r="N4" s="18">
        <f t="shared" si="0"/>
        <v>1</v>
      </c>
      <c r="O4" s="17">
        <f t="shared" si="0"/>
        <v>141</v>
      </c>
      <c r="P4" s="19">
        <f t="shared" si="0"/>
        <v>108</v>
      </c>
      <c r="Q4" s="18">
        <f t="shared" si="0"/>
        <v>420</v>
      </c>
      <c r="R4" s="18">
        <f t="shared" si="0"/>
        <v>284</v>
      </c>
      <c r="S4" s="17">
        <f t="shared" si="0"/>
        <v>310</v>
      </c>
      <c r="T4" s="19">
        <f t="shared" si="0"/>
        <v>227</v>
      </c>
      <c r="U4" s="18">
        <f t="shared" si="0"/>
        <v>641</v>
      </c>
      <c r="V4" s="18">
        <f t="shared" si="0"/>
        <v>257</v>
      </c>
      <c r="W4" s="17">
        <f t="shared" si="0"/>
        <v>1074</v>
      </c>
      <c r="X4" s="19">
        <f t="shared" si="0"/>
        <v>526</v>
      </c>
      <c r="Y4" s="18">
        <f t="shared" si="0"/>
        <v>482</v>
      </c>
      <c r="Z4" s="19">
        <f t="shared" si="0"/>
        <v>291</v>
      </c>
      <c r="AA4" s="18">
        <f t="shared" si="0"/>
        <v>720</v>
      </c>
      <c r="AB4" s="18">
        <f t="shared" si="0"/>
        <v>412</v>
      </c>
      <c r="AC4" s="17">
        <f t="shared" si="0"/>
        <v>489</v>
      </c>
      <c r="AD4" s="19">
        <f t="shared" si="0"/>
        <v>250</v>
      </c>
      <c r="AE4" s="18">
        <f t="shared" si="0"/>
        <v>448</v>
      </c>
      <c r="AF4" s="18">
        <f t="shared" si="0"/>
        <v>210</v>
      </c>
      <c r="AG4" s="17">
        <f t="shared" si="0"/>
        <v>190</v>
      </c>
      <c r="AH4" s="19">
        <f t="shared" si="0"/>
        <v>69</v>
      </c>
      <c r="AI4" s="18">
        <f t="shared" si="0"/>
        <v>50</v>
      </c>
      <c r="AJ4" s="18">
        <f t="shared" si="0"/>
        <v>15</v>
      </c>
      <c r="AK4" s="17">
        <f t="shared" si="0"/>
        <v>207</v>
      </c>
      <c r="AL4" s="18">
        <f t="shared" si="0"/>
        <v>155</v>
      </c>
      <c r="AM4" s="17">
        <f t="shared" si="0"/>
        <v>204</v>
      </c>
      <c r="AN4" s="19">
        <f t="shared" si="0"/>
        <v>88</v>
      </c>
      <c r="AO4" s="18">
        <f t="shared" si="0"/>
        <v>426</v>
      </c>
      <c r="AP4" s="18">
        <f t="shared" si="0"/>
        <v>214</v>
      </c>
      <c r="AQ4" s="17">
        <f t="shared" si="0"/>
        <v>356</v>
      </c>
      <c r="AR4" s="19">
        <f t="shared" si="0"/>
        <v>163</v>
      </c>
      <c r="AS4" s="18">
        <f t="shared" si="0"/>
        <v>373</v>
      </c>
      <c r="AT4" s="18">
        <f t="shared" si="0"/>
        <v>203</v>
      </c>
      <c r="AU4" s="17">
        <f t="shared" si="0"/>
        <v>407</v>
      </c>
      <c r="AV4" s="19">
        <f t="shared" si="0"/>
        <v>214</v>
      </c>
      <c r="AW4" s="18">
        <f>SUM(AW5:AW8)</f>
        <v>820</v>
      </c>
      <c r="AX4" s="19">
        <f>SUM(AX5:AX8)</f>
        <v>520</v>
      </c>
      <c r="AY4" s="17">
        <f>SUM(AY5:AY8)</f>
        <v>2586</v>
      </c>
      <c r="AZ4" s="19">
        <f>SUM(AZ5:AZ8)</f>
        <v>1402</v>
      </c>
    </row>
    <row r="5" spans="1:52" ht="14.1" customHeight="1">
      <c r="A5" s="20">
        <v>1</v>
      </c>
      <c r="B5" t="s">
        <v>72</v>
      </c>
      <c r="C5" s="2">
        <v>111</v>
      </c>
      <c r="D5" s="3">
        <v>57</v>
      </c>
      <c r="E5" s="2">
        <v>256</v>
      </c>
      <c r="F5" s="1">
        <v>162</v>
      </c>
      <c r="G5" s="2">
        <v>284</v>
      </c>
      <c r="H5" s="1">
        <v>168</v>
      </c>
      <c r="I5" s="2">
        <v>248</v>
      </c>
      <c r="J5" s="1">
        <v>130</v>
      </c>
      <c r="K5" s="2">
        <v>126</v>
      </c>
      <c r="L5" s="1">
        <v>62</v>
      </c>
      <c r="M5" s="2">
        <v>53</v>
      </c>
      <c r="N5" s="3">
        <v>1</v>
      </c>
      <c r="O5" s="2">
        <v>101</v>
      </c>
      <c r="P5" s="1">
        <v>79</v>
      </c>
      <c r="Q5" s="3">
        <v>191</v>
      </c>
      <c r="R5" s="3">
        <v>116</v>
      </c>
      <c r="S5" s="2">
        <v>144</v>
      </c>
      <c r="T5" s="1">
        <v>104</v>
      </c>
      <c r="U5" s="3">
        <v>252</v>
      </c>
      <c r="V5" s="3">
        <v>94</v>
      </c>
      <c r="W5" s="2">
        <v>390</v>
      </c>
      <c r="X5" s="1">
        <v>187</v>
      </c>
      <c r="Y5" s="3">
        <v>229</v>
      </c>
      <c r="Z5" s="1">
        <v>129</v>
      </c>
      <c r="AA5" s="3">
        <v>291</v>
      </c>
      <c r="AB5" s="3">
        <v>152</v>
      </c>
      <c r="AC5" s="2">
        <v>189</v>
      </c>
      <c r="AD5" s="1">
        <v>100</v>
      </c>
      <c r="AE5" s="3">
        <v>188</v>
      </c>
      <c r="AF5" s="3">
        <v>100</v>
      </c>
      <c r="AG5" s="2">
        <v>83</v>
      </c>
      <c r="AH5" s="1">
        <v>33</v>
      </c>
      <c r="AI5" s="3">
        <v>15</v>
      </c>
      <c r="AJ5" s="3">
        <v>8</v>
      </c>
      <c r="AK5" s="2">
        <v>83</v>
      </c>
      <c r="AL5" s="3">
        <v>58</v>
      </c>
      <c r="AM5" s="2">
        <v>88</v>
      </c>
      <c r="AN5" s="1">
        <v>38</v>
      </c>
      <c r="AO5" s="3">
        <v>183</v>
      </c>
      <c r="AP5" s="3">
        <v>90</v>
      </c>
      <c r="AQ5" s="2">
        <v>151</v>
      </c>
      <c r="AR5" s="1">
        <v>77</v>
      </c>
      <c r="AS5" s="3">
        <v>168</v>
      </c>
      <c r="AT5" s="3">
        <v>92</v>
      </c>
      <c r="AU5" s="2">
        <v>174</v>
      </c>
      <c r="AV5" s="1">
        <v>96</v>
      </c>
      <c r="AW5" s="3">
        <v>314</v>
      </c>
      <c r="AX5" s="1">
        <v>187</v>
      </c>
      <c r="AY5" s="2">
        <v>1078</v>
      </c>
      <c r="AZ5" s="1">
        <v>580</v>
      </c>
    </row>
    <row r="6" spans="1:52" ht="14.1" customHeight="1">
      <c r="A6" s="20">
        <v>2</v>
      </c>
      <c r="B6" t="s">
        <v>73</v>
      </c>
      <c r="C6" s="2">
        <v>49</v>
      </c>
      <c r="D6" s="3">
        <v>25</v>
      </c>
      <c r="E6" s="2">
        <v>143</v>
      </c>
      <c r="F6" s="1">
        <v>98</v>
      </c>
      <c r="G6" s="2">
        <v>129</v>
      </c>
      <c r="H6" s="1">
        <v>67</v>
      </c>
      <c r="I6" s="2">
        <v>90</v>
      </c>
      <c r="J6" s="1">
        <v>46</v>
      </c>
      <c r="K6" s="2">
        <v>70</v>
      </c>
      <c r="L6" s="1">
        <v>35</v>
      </c>
      <c r="M6" s="2">
        <v>40</v>
      </c>
      <c r="N6" s="3">
        <v>0</v>
      </c>
      <c r="O6" s="2">
        <v>10</v>
      </c>
      <c r="P6" s="1">
        <v>9</v>
      </c>
      <c r="Q6" s="3">
        <v>82</v>
      </c>
      <c r="R6" s="3">
        <v>58</v>
      </c>
      <c r="S6" s="2">
        <v>59</v>
      </c>
      <c r="T6" s="1">
        <v>42</v>
      </c>
      <c r="U6" s="3">
        <v>129</v>
      </c>
      <c r="V6" s="3">
        <v>59</v>
      </c>
      <c r="W6" s="2">
        <v>241</v>
      </c>
      <c r="X6" s="1">
        <v>103</v>
      </c>
      <c r="Y6" s="3">
        <v>95</v>
      </c>
      <c r="Z6" s="1">
        <v>59</v>
      </c>
      <c r="AA6" s="3">
        <v>158</v>
      </c>
      <c r="AB6" s="3">
        <v>89</v>
      </c>
      <c r="AC6" s="2">
        <v>94</v>
      </c>
      <c r="AD6" s="1">
        <v>45</v>
      </c>
      <c r="AE6" s="3">
        <v>80</v>
      </c>
      <c r="AF6" s="3">
        <v>30</v>
      </c>
      <c r="AG6" s="2">
        <v>37</v>
      </c>
      <c r="AH6" s="1">
        <v>10</v>
      </c>
      <c r="AI6" s="3">
        <v>9</v>
      </c>
      <c r="AJ6" s="3">
        <v>2</v>
      </c>
      <c r="AK6" s="2">
        <v>48</v>
      </c>
      <c r="AL6" s="3">
        <v>36</v>
      </c>
      <c r="AM6" s="2">
        <v>46</v>
      </c>
      <c r="AN6" s="1">
        <v>16</v>
      </c>
      <c r="AO6" s="3">
        <v>70</v>
      </c>
      <c r="AP6" s="3">
        <v>31</v>
      </c>
      <c r="AQ6" s="2">
        <v>78</v>
      </c>
      <c r="AR6" s="1">
        <v>31</v>
      </c>
      <c r="AS6" s="3">
        <v>73</v>
      </c>
      <c r="AT6" s="3">
        <v>38</v>
      </c>
      <c r="AU6" s="2">
        <v>92</v>
      </c>
      <c r="AV6" s="1">
        <v>45</v>
      </c>
      <c r="AW6" s="3">
        <v>162</v>
      </c>
      <c r="AX6" s="1">
        <v>110</v>
      </c>
      <c r="AY6" s="2">
        <v>521</v>
      </c>
      <c r="AZ6" s="1">
        <v>271</v>
      </c>
    </row>
    <row r="7" spans="1:52" ht="14.1" customHeight="1">
      <c r="A7" s="20">
        <v>3</v>
      </c>
      <c r="B7" t="s">
        <v>74</v>
      </c>
      <c r="C7" s="2">
        <v>50</v>
      </c>
      <c r="D7" s="3">
        <v>27</v>
      </c>
      <c r="E7" s="2">
        <v>111</v>
      </c>
      <c r="F7" s="1">
        <v>81</v>
      </c>
      <c r="G7" s="2">
        <v>133</v>
      </c>
      <c r="H7" s="1">
        <v>75</v>
      </c>
      <c r="I7" s="2">
        <v>115</v>
      </c>
      <c r="J7" s="1">
        <v>61</v>
      </c>
      <c r="K7" s="2">
        <v>47</v>
      </c>
      <c r="L7" s="1">
        <v>26</v>
      </c>
      <c r="M7" s="2">
        <v>34</v>
      </c>
      <c r="N7" s="3">
        <v>0</v>
      </c>
      <c r="O7" s="2">
        <v>19</v>
      </c>
      <c r="P7" s="1">
        <v>12</v>
      </c>
      <c r="Q7" s="3">
        <v>62</v>
      </c>
      <c r="R7" s="3">
        <v>49</v>
      </c>
      <c r="S7" s="2">
        <v>54</v>
      </c>
      <c r="T7" s="1">
        <v>40</v>
      </c>
      <c r="U7" s="3">
        <v>129</v>
      </c>
      <c r="V7" s="3">
        <v>58</v>
      </c>
      <c r="W7" s="2">
        <v>226</v>
      </c>
      <c r="X7" s="1">
        <v>111</v>
      </c>
      <c r="Y7" s="3">
        <v>83</v>
      </c>
      <c r="Z7" s="1">
        <v>52</v>
      </c>
      <c r="AA7" s="3">
        <v>146</v>
      </c>
      <c r="AB7" s="3">
        <v>82</v>
      </c>
      <c r="AC7" s="2">
        <v>88</v>
      </c>
      <c r="AD7" s="1">
        <v>46</v>
      </c>
      <c r="AE7" s="3">
        <v>85</v>
      </c>
      <c r="AF7" s="3">
        <v>40</v>
      </c>
      <c r="AG7" s="2">
        <v>33</v>
      </c>
      <c r="AH7" s="1">
        <v>12</v>
      </c>
      <c r="AI7" s="3">
        <v>16</v>
      </c>
      <c r="AJ7" s="3">
        <v>4</v>
      </c>
      <c r="AK7" s="2">
        <v>39</v>
      </c>
      <c r="AL7" s="3">
        <v>34</v>
      </c>
      <c r="AM7" s="2">
        <v>33</v>
      </c>
      <c r="AN7" s="1">
        <v>12</v>
      </c>
      <c r="AO7" s="3">
        <v>85</v>
      </c>
      <c r="AP7" s="3">
        <v>39</v>
      </c>
      <c r="AQ7" s="2">
        <v>72</v>
      </c>
      <c r="AR7" s="1">
        <v>31</v>
      </c>
      <c r="AS7" s="3">
        <v>66</v>
      </c>
      <c r="AT7" s="3">
        <v>40</v>
      </c>
      <c r="AU7" s="2">
        <v>76</v>
      </c>
      <c r="AV7" s="1">
        <v>40</v>
      </c>
      <c r="AW7" s="3">
        <v>158</v>
      </c>
      <c r="AX7" s="1">
        <v>108</v>
      </c>
      <c r="AY7" s="2">
        <v>490</v>
      </c>
      <c r="AZ7" s="1">
        <v>270</v>
      </c>
    </row>
    <row r="8" spans="1:52" ht="14.1" customHeight="1">
      <c r="A8" s="21">
        <v>4</v>
      </c>
      <c r="B8" s="22" t="s">
        <v>75</v>
      </c>
      <c r="C8" s="23">
        <v>49</v>
      </c>
      <c r="D8" s="24">
        <v>25</v>
      </c>
      <c r="E8" s="23">
        <v>120</v>
      </c>
      <c r="F8" s="25">
        <v>92</v>
      </c>
      <c r="G8" s="23">
        <v>120</v>
      </c>
      <c r="H8" s="25">
        <v>78</v>
      </c>
      <c r="I8" s="23">
        <v>117</v>
      </c>
      <c r="J8" s="25">
        <v>60</v>
      </c>
      <c r="K8" s="23">
        <v>54</v>
      </c>
      <c r="L8" s="25">
        <v>26</v>
      </c>
      <c r="M8" s="23">
        <v>37</v>
      </c>
      <c r="N8" s="24">
        <v>0</v>
      </c>
      <c r="O8" s="23">
        <v>11</v>
      </c>
      <c r="P8" s="25">
        <v>8</v>
      </c>
      <c r="Q8" s="24">
        <v>85</v>
      </c>
      <c r="R8" s="24">
        <v>61</v>
      </c>
      <c r="S8" s="23">
        <v>53</v>
      </c>
      <c r="T8" s="25">
        <v>41</v>
      </c>
      <c r="U8" s="24">
        <v>131</v>
      </c>
      <c r="V8" s="24">
        <v>46</v>
      </c>
      <c r="W8" s="23">
        <v>217</v>
      </c>
      <c r="X8" s="25">
        <v>125</v>
      </c>
      <c r="Y8" s="24">
        <v>75</v>
      </c>
      <c r="Z8" s="25">
        <v>51</v>
      </c>
      <c r="AA8" s="24">
        <v>125</v>
      </c>
      <c r="AB8" s="24">
        <v>89</v>
      </c>
      <c r="AC8" s="23">
        <v>118</v>
      </c>
      <c r="AD8" s="25">
        <v>59</v>
      </c>
      <c r="AE8" s="24">
        <v>95</v>
      </c>
      <c r="AF8" s="24">
        <v>40</v>
      </c>
      <c r="AG8" s="23">
        <v>37</v>
      </c>
      <c r="AH8" s="25">
        <v>14</v>
      </c>
      <c r="AI8" s="24">
        <v>10</v>
      </c>
      <c r="AJ8" s="24">
        <v>1</v>
      </c>
      <c r="AK8" s="23">
        <v>37</v>
      </c>
      <c r="AL8" s="24">
        <v>27</v>
      </c>
      <c r="AM8" s="23">
        <v>37</v>
      </c>
      <c r="AN8" s="25">
        <v>22</v>
      </c>
      <c r="AO8" s="24">
        <v>88</v>
      </c>
      <c r="AP8" s="24">
        <v>54</v>
      </c>
      <c r="AQ8" s="23">
        <v>55</v>
      </c>
      <c r="AR8" s="25">
        <v>24</v>
      </c>
      <c r="AS8" s="24">
        <v>66</v>
      </c>
      <c r="AT8" s="24">
        <v>33</v>
      </c>
      <c r="AU8" s="23">
        <v>65</v>
      </c>
      <c r="AV8" s="25">
        <v>33</v>
      </c>
      <c r="AW8" s="24">
        <v>186</v>
      </c>
      <c r="AX8" s="25">
        <v>115</v>
      </c>
      <c r="AY8" s="23">
        <v>497</v>
      </c>
      <c r="AZ8" s="25">
        <v>281</v>
      </c>
    </row>
    <row r="9" spans="1:52" ht="14.1" customHeight="1">
      <c r="A9" s="20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5"/>
      <c r="B10" s="16" t="s">
        <v>52</v>
      </c>
      <c r="C10" s="17">
        <f t="shared" ref="C10:AV10" si="1">SUM(C11:C16)</f>
        <v>253</v>
      </c>
      <c r="D10" s="18">
        <f t="shared" si="1"/>
        <v>153</v>
      </c>
      <c r="E10" s="17">
        <f t="shared" si="1"/>
        <v>515</v>
      </c>
      <c r="F10" s="18">
        <f t="shared" si="1"/>
        <v>367</v>
      </c>
      <c r="G10" s="17">
        <f t="shared" si="1"/>
        <v>471</v>
      </c>
      <c r="H10" s="19">
        <f t="shared" si="1"/>
        <v>316</v>
      </c>
      <c r="I10" s="17">
        <f t="shared" si="1"/>
        <v>360</v>
      </c>
      <c r="J10" s="19">
        <f t="shared" si="1"/>
        <v>198</v>
      </c>
      <c r="K10" s="17">
        <f t="shared" si="1"/>
        <v>172</v>
      </c>
      <c r="L10" s="19">
        <f t="shared" si="1"/>
        <v>86</v>
      </c>
      <c r="M10" s="17">
        <f t="shared" si="1"/>
        <v>124</v>
      </c>
      <c r="N10" s="18">
        <f t="shared" si="1"/>
        <v>1</v>
      </c>
      <c r="O10" s="17">
        <f t="shared" si="1"/>
        <v>108</v>
      </c>
      <c r="P10" s="19">
        <f t="shared" si="1"/>
        <v>79</v>
      </c>
      <c r="Q10" s="18">
        <f t="shared" si="1"/>
        <v>338</v>
      </c>
      <c r="R10" s="18">
        <f t="shared" si="1"/>
        <v>235</v>
      </c>
      <c r="S10" s="17">
        <f t="shared" si="1"/>
        <v>264</v>
      </c>
      <c r="T10" s="19">
        <f t="shared" si="1"/>
        <v>201</v>
      </c>
      <c r="U10" s="18">
        <f t="shared" si="1"/>
        <v>509</v>
      </c>
      <c r="V10" s="18">
        <f t="shared" si="1"/>
        <v>254</v>
      </c>
      <c r="W10" s="17">
        <f t="shared" si="1"/>
        <v>676</v>
      </c>
      <c r="X10" s="19">
        <f t="shared" si="1"/>
        <v>352</v>
      </c>
      <c r="Y10" s="18">
        <f t="shared" si="1"/>
        <v>511</v>
      </c>
      <c r="Z10" s="19">
        <f t="shared" si="1"/>
        <v>326</v>
      </c>
      <c r="AA10" s="18">
        <f t="shared" si="1"/>
        <v>488</v>
      </c>
      <c r="AB10" s="18">
        <f t="shared" si="1"/>
        <v>306</v>
      </c>
      <c r="AC10" s="17">
        <f t="shared" si="1"/>
        <v>254</v>
      </c>
      <c r="AD10" s="19">
        <f t="shared" si="1"/>
        <v>141</v>
      </c>
      <c r="AE10" s="18">
        <f t="shared" si="1"/>
        <v>214</v>
      </c>
      <c r="AF10" s="18">
        <f t="shared" si="1"/>
        <v>99</v>
      </c>
      <c r="AG10" s="17">
        <f t="shared" si="1"/>
        <v>81</v>
      </c>
      <c r="AH10" s="19">
        <f t="shared" si="1"/>
        <v>25</v>
      </c>
      <c r="AI10" s="18">
        <f t="shared" si="1"/>
        <v>29</v>
      </c>
      <c r="AJ10" s="18">
        <f t="shared" si="1"/>
        <v>10</v>
      </c>
      <c r="AK10" s="17">
        <f t="shared" si="1"/>
        <v>318</v>
      </c>
      <c r="AL10" s="18">
        <f t="shared" si="1"/>
        <v>214</v>
      </c>
      <c r="AM10" s="17">
        <f t="shared" si="1"/>
        <v>169</v>
      </c>
      <c r="AN10" s="19">
        <f t="shared" si="1"/>
        <v>79</v>
      </c>
      <c r="AO10" s="18">
        <f t="shared" si="1"/>
        <v>310</v>
      </c>
      <c r="AP10" s="18">
        <f t="shared" si="1"/>
        <v>140</v>
      </c>
      <c r="AQ10" s="17">
        <f t="shared" si="1"/>
        <v>265</v>
      </c>
      <c r="AR10" s="19">
        <f t="shared" si="1"/>
        <v>133</v>
      </c>
      <c r="AS10" s="18">
        <f t="shared" si="1"/>
        <v>269</v>
      </c>
      <c r="AT10" s="18">
        <f t="shared" si="1"/>
        <v>157</v>
      </c>
      <c r="AU10" s="17">
        <f t="shared" si="1"/>
        <v>260</v>
      </c>
      <c r="AV10" s="19">
        <f t="shared" si="1"/>
        <v>169</v>
      </c>
      <c r="AW10" s="18">
        <f>SUM(AW11:AW16)</f>
        <v>622</v>
      </c>
      <c r="AX10" s="19">
        <f>SUM(AX11:AX16)</f>
        <v>443</v>
      </c>
      <c r="AY10" s="17">
        <f>SUM(AY11:AY16)</f>
        <v>1895</v>
      </c>
      <c r="AZ10" s="19">
        <f>SUM(AZ11:AZ16)</f>
        <v>1121</v>
      </c>
    </row>
    <row r="11" spans="1:52" ht="14.1" customHeight="1">
      <c r="A11" s="20">
        <v>5</v>
      </c>
      <c r="B11" t="s">
        <v>16</v>
      </c>
      <c r="C11" s="2">
        <v>28</v>
      </c>
      <c r="D11" s="3">
        <v>19</v>
      </c>
      <c r="E11" s="2">
        <v>58</v>
      </c>
      <c r="F11" s="3">
        <v>37</v>
      </c>
      <c r="G11" s="2">
        <v>56</v>
      </c>
      <c r="H11" s="1">
        <v>38</v>
      </c>
      <c r="I11" s="2">
        <v>30</v>
      </c>
      <c r="J11" s="1">
        <v>17</v>
      </c>
      <c r="K11" s="2">
        <v>14</v>
      </c>
      <c r="L11" s="1">
        <v>4</v>
      </c>
      <c r="M11" s="2">
        <v>11</v>
      </c>
      <c r="N11" s="3">
        <v>0</v>
      </c>
      <c r="O11" s="2">
        <v>15</v>
      </c>
      <c r="P11" s="1">
        <v>10</v>
      </c>
      <c r="Q11" s="3">
        <v>36</v>
      </c>
      <c r="R11" s="3">
        <v>24</v>
      </c>
      <c r="S11" s="2">
        <v>20</v>
      </c>
      <c r="T11" s="1">
        <v>17</v>
      </c>
      <c r="U11" s="3">
        <v>68</v>
      </c>
      <c r="V11" s="3">
        <v>33</v>
      </c>
      <c r="W11" s="2">
        <v>58</v>
      </c>
      <c r="X11" s="1">
        <v>31</v>
      </c>
      <c r="Y11" s="3">
        <v>52</v>
      </c>
      <c r="Z11" s="1">
        <v>40</v>
      </c>
      <c r="AA11" s="3">
        <v>41</v>
      </c>
      <c r="AB11" s="3">
        <v>21</v>
      </c>
      <c r="AC11" s="2">
        <v>32</v>
      </c>
      <c r="AD11" s="1">
        <v>16</v>
      </c>
      <c r="AE11" s="3">
        <v>26</v>
      </c>
      <c r="AF11" s="3">
        <v>13</v>
      </c>
      <c r="AG11" s="2">
        <v>10</v>
      </c>
      <c r="AH11" s="1">
        <v>2</v>
      </c>
      <c r="AI11" s="3">
        <v>2</v>
      </c>
      <c r="AJ11" s="3">
        <v>0</v>
      </c>
      <c r="AK11" s="2">
        <v>34</v>
      </c>
      <c r="AL11" s="3">
        <v>23</v>
      </c>
      <c r="AM11" s="2">
        <v>12</v>
      </c>
      <c r="AN11" s="1">
        <v>6</v>
      </c>
      <c r="AO11" s="3">
        <v>30</v>
      </c>
      <c r="AP11" s="3">
        <v>16</v>
      </c>
      <c r="AQ11" s="2">
        <v>29</v>
      </c>
      <c r="AR11" s="1">
        <v>15</v>
      </c>
      <c r="AS11" s="3">
        <v>27</v>
      </c>
      <c r="AT11" s="3">
        <v>12</v>
      </c>
      <c r="AU11" s="2">
        <v>42</v>
      </c>
      <c r="AV11" s="1">
        <v>23</v>
      </c>
      <c r="AW11" s="3">
        <v>57</v>
      </c>
      <c r="AX11" s="1">
        <v>43</v>
      </c>
      <c r="AY11" s="2">
        <v>197</v>
      </c>
      <c r="AZ11" s="1">
        <v>115</v>
      </c>
    </row>
    <row r="12" spans="1:52" ht="14.1" customHeight="1">
      <c r="A12" s="20">
        <v>6</v>
      </c>
      <c r="B12" t="s">
        <v>76</v>
      </c>
      <c r="C12" s="2">
        <v>90</v>
      </c>
      <c r="D12" s="3">
        <v>57</v>
      </c>
      <c r="E12" s="2">
        <v>195</v>
      </c>
      <c r="F12" s="3">
        <v>133</v>
      </c>
      <c r="G12" s="2">
        <v>184</v>
      </c>
      <c r="H12" s="1">
        <v>126</v>
      </c>
      <c r="I12" s="2">
        <v>138</v>
      </c>
      <c r="J12" s="1">
        <v>72</v>
      </c>
      <c r="K12" s="2">
        <v>59</v>
      </c>
      <c r="L12" s="1">
        <v>35</v>
      </c>
      <c r="M12" s="2">
        <v>47</v>
      </c>
      <c r="N12" s="3">
        <v>1</v>
      </c>
      <c r="O12" s="2">
        <v>52</v>
      </c>
      <c r="P12" s="1">
        <v>38</v>
      </c>
      <c r="Q12" s="3">
        <v>132</v>
      </c>
      <c r="R12" s="3">
        <v>87</v>
      </c>
      <c r="S12" s="2">
        <v>124</v>
      </c>
      <c r="T12" s="1">
        <v>85</v>
      </c>
      <c r="U12" s="3">
        <v>171</v>
      </c>
      <c r="V12" s="3">
        <v>88</v>
      </c>
      <c r="W12" s="2">
        <v>234</v>
      </c>
      <c r="X12" s="1">
        <v>126</v>
      </c>
      <c r="Y12" s="3">
        <v>190</v>
      </c>
      <c r="Z12" s="1">
        <v>112</v>
      </c>
      <c r="AA12" s="3">
        <v>194</v>
      </c>
      <c r="AB12" s="3">
        <v>125</v>
      </c>
      <c r="AC12" s="2">
        <v>96</v>
      </c>
      <c r="AD12" s="1">
        <v>54</v>
      </c>
      <c r="AE12" s="3">
        <v>74</v>
      </c>
      <c r="AF12" s="3">
        <v>35</v>
      </c>
      <c r="AG12" s="2">
        <v>25</v>
      </c>
      <c r="AH12" s="1">
        <v>11</v>
      </c>
      <c r="AI12" s="3">
        <v>14</v>
      </c>
      <c r="AJ12" s="3">
        <v>6</v>
      </c>
      <c r="AK12" s="2">
        <v>120</v>
      </c>
      <c r="AL12" s="3">
        <v>81</v>
      </c>
      <c r="AM12" s="2">
        <v>74</v>
      </c>
      <c r="AN12" s="1">
        <v>33</v>
      </c>
      <c r="AO12" s="3">
        <v>124</v>
      </c>
      <c r="AP12" s="3">
        <v>56</v>
      </c>
      <c r="AQ12" s="2">
        <v>100</v>
      </c>
      <c r="AR12" s="1">
        <v>60</v>
      </c>
      <c r="AS12" s="3">
        <v>96</v>
      </c>
      <c r="AT12" s="3">
        <v>53</v>
      </c>
      <c r="AU12" s="2">
        <v>92</v>
      </c>
      <c r="AV12" s="1">
        <v>61</v>
      </c>
      <c r="AW12" s="3">
        <v>227</v>
      </c>
      <c r="AX12" s="1">
        <v>161</v>
      </c>
      <c r="AY12" s="2">
        <v>713</v>
      </c>
      <c r="AZ12" s="1">
        <v>424</v>
      </c>
    </row>
    <row r="13" spans="1:52" ht="14.1" customHeight="1">
      <c r="A13" s="20">
        <v>7</v>
      </c>
      <c r="B13" t="s">
        <v>77</v>
      </c>
      <c r="C13" s="2">
        <v>19</v>
      </c>
      <c r="D13" s="3">
        <v>6</v>
      </c>
      <c r="E13" s="2">
        <v>53</v>
      </c>
      <c r="F13" s="3">
        <v>43</v>
      </c>
      <c r="G13" s="2">
        <v>44</v>
      </c>
      <c r="H13" s="1">
        <v>31</v>
      </c>
      <c r="I13" s="2">
        <v>52</v>
      </c>
      <c r="J13" s="1">
        <v>29</v>
      </c>
      <c r="K13" s="2">
        <v>28</v>
      </c>
      <c r="L13" s="1">
        <v>11</v>
      </c>
      <c r="M13" s="2">
        <v>25</v>
      </c>
      <c r="N13" s="3">
        <v>0</v>
      </c>
      <c r="O13" s="2">
        <v>15</v>
      </c>
      <c r="P13" s="1">
        <v>11</v>
      </c>
      <c r="Q13" s="3">
        <v>31</v>
      </c>
      <c r="R13" s="3">
        <v>25</v>
      </c>
      <c r="S13" s="2">
        <v>17</v>
      </c>
      <c r="T13" s="1">
        <v>12</v>
      </c>
      <c r="U13" s="3">
        <v>72</v>
      </c>
      <c r="V13" s="3">
        <v>31</v>
      </c>
      <c r="W13" s="2">
        <v>86</v>
      </c>
      <c r="X13" s="1">
        <v>41</v>
      </c>
      <c r="Y13" s="3">
        <v>51</v>
      </c>
      <c r="Z13" s="1">
        <v>30</v>
      </c>
      <c r="AA13" s="3">
        <v>53</v>
      </c>
      <c r="AB13" s="3">
        <v>31</v>
      </c>
      <c r="AC13" s="2">
        <v>27</v>
      </c>
      <c r="AD13" s="1">
        <v>17</v>
      </c>
      <c r="AE13" s="3">
        <v>34</v>
      </c>
      <c r="AF13" s="3">
        <v>14</v>
      </c>
      <c r="AG13" s="2">
        <v>13</v>
      </c>
      <c r="AH13" s="1">
        <v>2</v>
      </c>
      <c r="AI13" s="3">
        <v>4</v>
      </c>
      <c r="AJ13" s="3">
        <v>2</v>
      </c>
      <c r="AK13" s="2">
        <v>39</v>
      </c>
      <c r="AL13" s="3">
        <v>24</v>
      </c>
      <c r="AM13" s="2">
        <v>16</v>
      </c>
      <c r="AN13" s="1">
        <v>5</v>
      </c>
      <c r="AO13" s="3">
        <v>23</v>
      </c>
      <c r="AP13" s="3">
        <v>12</v>
      </c>
      <c r="AQ13" s="2">
        <v>39</v>
      </c>
      <c r="AR13" s="1">
        <v>15</v>
      </c>
      <c r="AS13" s="3">
        <v>41</v>
      </c>
      <c r="AT13" s="3">
        <v>21</v>
      </c>
      <c r="AU13" s="2">
        <v>27</v>
      </c>
      <c r="AV13" s="1">
        <v>19</v>
      </c>
      <c r="AW13" s="3">
        <v>75</v>
      </c>
      <c r="AX13" s="1">
        <v>48</v>
      </c>
      <c r="AY13" s="2">
        <v>221</v>
      </c>
      <c r="AZ13" s="1">
        <v>120</v>
      </c>
    </row>
    <row r="14" spans="1:52" ht="14.1" customHeight="1">
      <c r="A14" s="20">
        <v>8</v>
      </c>
      <c r="B14" t="s">
        <v>17</v>
      </c>
      <c r="C14" s="2">
        <v>24</v>
      </c>
      <c r="D14" s="3">
        <v>14</v>
      </c>
      <c r="E14" s="2">
        <v>54</v>
      </c>
      <c r="F14" s="3">
        <v>41</v>
      </c>
      <c r="G14" s="2">
        <v>36</v>
      </c>
      <c r="H14" s="1">
        <v>26</v>
      </c>
      <c r="I14" s="2">
        <v>29</v>
      </c>
      <c r="J14" s="1">
        <v>16</v>
      </c>
      <c r="K14" s="2">
        <v>25</v>
      </c>
      <c r="L14" s="1">
        <v>14</v>
      </c>
      <c r="M14" s="2">
        <v>9</v>
      </c>
      <c r="N14" s="3">
        <v>0</v>
      </c>
      <c r="O14" s="2">
        <v>10</v>
      </c>
      <c r="P14" s="1">
        <v>9</v>
      </c>
      <c r="Q14" s="3">
        <v>36</v>
      </c>
      <c r="R14" s="3">
        <v>28</v>
      </c>
      <c r="S14" s="2">
        <v>22</v>
      </c>
      <c r="T14" s="1">
        <v>18</v>
      </c>
      <c r="U14" s="3">
        <v>40</v>
      </c>
      <c r="V14" s="3">
        <v>22</v>
      </c>
      <c r="W14" s="2">
        <v>69</v>
      </c>
      <c r="X14" s="1">
        <v>34</v>
      </c>
      <c r="Y14" s="3">
        <v>55</v>
      </c>
      <c r="Z14" s="1">
        <v>40</v>
      </c>
      <c r="AA14" s="3">
        <v>50</v>
      </c>
      <c r="AB14" s="3">
        <v>32</v>
      </c>
      <c r="AC14" s="2">
        <v>29</v>
      </c>
      <c r="AD14" s="1">
        <v>15</v>
      </c>
      <c r="AE14" s="3">
        <v>12</v>
      </c>
      <c r="AF14" s="3">
        <v>3</v>
      </c>
      <c r="AG14" s="2">
        <v>5</v>
      </c>
      <c r="AH14" s="1">
        <v>2</v>
      </c>
      <c r="AI14" s="3">
        <v>2</v>
      </c>
      <c r="AJ14" s="3">
        <v>2</v>
      </c>
      <c r="AK14" s="2">
        <v>24</v>
      </c>
      <c r="AL14" s="3">
        <v>17</v>
      </c>
      <c r="AM14" s="2">
        <v>12</v>
      </c>
      <c r="AN14" s="1">
        <v>6</v>
      </c>
      <c r="AO14" s="3">
        <v>28</v>
      </c>
      <c r="AP14" s="3">
        <v>11</v>
      </c>
      <c r="AQ14" s="2">
        <v>29</v>
      </c>
      <c r="AR14" s="1">
        <v>11</v>
      </c>
      <c r="AS14" s="3">
        <v>29</v>
      </c>
      <c r="AT14" s="3">
        <v>24</v>
      </c>
      <c r="AU14" s="2">
        <v>29</v>
      </c>
      <c r="AV14" s="1">
        <v>22</v>
      </c>
      <c r="AW14" s="3">
        <v>50</v>
      </c>
      <c r="AX14" s="1">
        <v>37</v>
      </c>
      <c r="AY14" s="2">
        <v>177</v>
      </c>
      <c r="AZ14" s="1">
        <v>111</v>
      </c>
    </row>
    <row r="15" spans="1:52" ht="14.1" customHeight="1">
      <c r="A15" s="20">
        <v>9</v>
      </c>
      <c r="B15" t="s">
        <v>78</v>
      </c>
      <c r="C15" s="2">
        <v>50</v>
      </c>
      <c r="D15" s="3">
        <v>33</v>
      </c>
      <c r="E15" s="2">
        <v>90</v>
      </c>
      <c r="F15" s="3">
        <v>64</v>
      </c>
      <c r="G15" s="2">
        <v>79</v>
      </c>
      <c r="H15" s="1">
        <v>55</v>
      </c>
      <c r="I15" s="2">
        <v>70</v>
      </c>
      <c r="J15" s="1">
        <v>41</v>
      </c>
      <c r="K15" s="2">
        <v>22</v>
      </c>
      <c r="L15" s="1">
        <v>11</v>
      </c>
      <c r="M15" s="2">
        <v>18</v>
      </c>
      <c r="N15" s="3">
        <v>0</v>
      </c>
      <c r="O15" s="2">
        <v>8</v>
      </c>
      <c r="P15" s="1">
        <v>5</v>
      </c>
      <c r="Q15" s="3">
        <v>64</v>
      </c>
      <c r="R15" s="3">
        <v>44</v>
      </c>
      <c r="S15" s="2">
        <v>39</v>
      </c>
      <c r="T15" s="1">
        <v>34</v>
      </c>
      <c r="U15" s="3">
        <v>76</v>
      </c>
      <c r="V15" s="3">
        <v>42</v>
      </c>
      <c r="W15" s="2">
        <v>142</v>
      </c>
      <c r="X15" s="1">
        <v>79</v>
      </c>
      <c r="Y15" s="3">
        <v>86</v>
      </c>
      <c r="Z15" s="1">
        <v>54</v>
      </c>
      <c r="AA15" s="3">
        <v>87</v>
      </c>
      <c r="AB15" s="3">
        <v>57</v>
      </c>
      <c r="AC15" s="2">
        <v>40</v>
      </c>
      <c r="AD15" s="1">
        <v>26</v>
      </c>
      <c r="AE15" s="3">
        <v>43</v>
      </c>
      <c r="AF15" s="3">
        <v>24</v>
      </c>
      <c r="AG15" s="2">
        <v>16</v>
      </c>
      <c r="AH15" s="1">
        <v>4</v>
      </c>
      <c r="AI15" s="3">
        <v>3</v>
      </c>
      <c r="AJ15" s="3">
        <v>0</v>
      </c>
      <c r="AK15" s="2">
        <v>54</v>
      </c>
      <c r="AL15" s="3">
        <v>39</v>
      </c>
      <c r="AM15" s="2">
        <v>34</v>
      </c>
      <c r="AN15" s="1">
        <v>17</v>
      </c>
      <c r="AO15" s="3">
        <v>58</v>
      </c>
      <c r="AP15" s="3">
        <v>28</v>
      </c>
      <c r="AQ15" s="2">
        <v>36</v>
      </c>
      <c r="AR15" s="1">
        <v>20</v>
      </c>
      <c r="AS15" s="3">
        <v>46</v>
      </c>
      <c r="AT15" s="3">
        <v>29</v>
      </c>
      <c r="AU15" s="2">
        <v>41</v>
      </c>
      <c r="AV15" s="1">
        <v>27</v>
      </c>
      <c r="AW15" s="3">
        <v>114</v>
      </c>
      <c r="AX15" s="1">
        <v>83</v>
      </c>
      <c r="AY15" s="2">
        <v>329</v>
      </c>
      <c r="AZ15" s="1">
        <v>204</v>
      </c>
    </row>
    <row r="16" spans="1:52" ht="14.1" customHeight="1">
      <c r="A16" s="21">
        <v>10</v>
      </c>
      <c r="B16" s="22" t="s">
        <v>79</v>
      </c>
      <c r="C16" s="23">
        <v>42</v>
      </c>
      <c r="D16" s="24">
        <v>24</v>
      </c>
      <c r="E16" s="26">
        <v>65</v>
      </c>
      <c r="F16" s="24">
        <v>49</v>
      </c>
      <c r="G16" s="23">
        <v>72</v>
      </c>
      <c r="H16" s="25">
        <v>40</v>
      </c>
      <c r="I16" s="23">
        <v>41</v>
      </c>
      <c r="J16" s="25">
        <v>23</v>
      </c>
      <c r="K16" s="26">
        <v>24</v>
      </c>
      <c r="L16" s="25">
        <v>11</v>
      </c>
      <c r="M16" s="23">
        <v>14</v>
      </c>
      <c r="N16" s="24">
        <v>0</v>
      </c>
      <c r="O16" s="23">
        <v>8</v>
      </c>
      <c r="P16" s="25">
        <v>6</v>
      </c>
      <c r="Q16" s="27">
        <v>39</v>
      </c>
      <c r="R16" s="24">
        <v>27</v>
      </c>
      <c r="S16" s="23">
        <v>42</v>
      </c>
      <c r="T16" s="25">
        <v>35</v>
      </c>
      <c r="U16" s="27">
        <v>82</v>
      </c>
      <c r="V16" s="24">
        <v>38</v>
      </c>
      <c r="W16" s="23">
        <v>87</v>
      </c>
      <c r="X16" s="25">
        <v>41</v>
      </c>
      <c r="Y16" s="24">
        <v>77</v>
      </c>
      <c r="Z16" s="25">
        <v>50</v>
      </c>
      <c r="AA16" s="27">
        <v>63</v>
      </c>
      <c r="AB16" s="27">
        <v>40</v>
      </c>
      <c r="AC16" s="23">
        <v>30</v>
      </c>
      <c r="AD16" s="25">
        <v>13</v>
      </c>
      <c r="AE16" s="27">
        <v>25</v>
      </c>
      <c r="AF16" s="24">
        <v>10</v>
      </c>
      <c r="AG16" s="23">
        <v>12</v>
      </c>
      <c r="AH16" s="25">
        <v>4</v>
      </c>
      <c r="AI16" s="24">
        <v>4</v>
      </c>
      <c r="AJ16" s="24">
        <v>0</v>
      </c>
      <c r="AK16" s="26">
        <v>47</v>
      </c>
      <c r="AL16" s="27">
        <v>30</v>
      </c>
      <c r="AM16" s="26">
        <v>21</v>
      </c>
      <c r="AN16" s="28">
        <v>12</v>
      </c>
      <c r="AO16" s="24">
        <v>47</v>
      </c>
      <c r="AP16" s="24">
        <v>17</v>
      </c>
      <c r="AQ16" s="26">
        <v>32</v>
      </c>
      <c r="AR16" s="28">
        <v>12</v>
      </c>
      <c r="AS16" s="24">
        <v>30</v>
      </c>
      <c r="AT16" s="24">
        <v>18</v>
      </c>
      <c r="AU16" s="23">
        <v>29</v>
      </c>
      <c r="AV16" s="25">
        <v>17</v>
      </c>
      <c r="AW16" s="24">
        <v>99</v>
      </c>
      <c r="AX16" s="25">
        <v>71</v>
      </c>
      <c r="AY16" s="23">
        <v>258</v>
      </c>
      <c r="AZ16" s="25">
        <v>147</v>
      </c>
    </row>
    <row r="17" spans="1:52" ht="14.1" customHeight="1">
      <c r="A17" s="20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5"/>
      <c r="B18" s="16" t="s">
        <v>53</v>
      </c>
      <c r="C18" s="17">
        <f t="shared" ref="C18:AH18" si="2">SUM(C19:C23)</f>
        <v>233</v>
      </c>
      <c r="D18" s="18">
        <f t="shared" si="2"/>
        <v>130</v>
      </c>
      <c r="E18" s="17">
        <f t="shared" si="2"/>
        <v>497</v>
      </c>
      <c r="F18" s="19">
        <f t="shared" si="2"/>
        <v>341</v>
      </c>
      <c r="G18" s="18">
        <f t="shared" si="2"/>
        <v>522</v>
      </c>
      <c r="H18" s="18">
        <f t="shared" si="2"/>
        <v>312</v>
      </c>
      <c r="I18" s="17">
        <f t="shared" si="2"/>
        <v>397</v>
      </c>
      <c r="J18" s="19">
        <f t="shared" si="2"/>
        <v>209</v>
      </c>
      <c r="K18" s="17">
        <f t="shared" si="2"/>
        <v>221</v>
      </c>
      <c r="L18" s="19">
        <f t="shared" si="2"/>
        <v>114</v>
      </c>
      <c r="M18" s="17">
        <f t="shared" si="2"/>
        <v>167</v>
      </c>
      <c r="N18" s="18">
        <f t="shared" si="2"/>
        <v>0</v>
      </c>
      <c r="O18" s="17">
        <f t="shared" si="2"/>
        <v>131</v>
      </c>
      <c r="P18" s="19">
        <f t="shared" si="2"/>
        <v>96</v>
      </c>
      <c r="Q18" s="18">
        <f t="shared" si="2"/>
        <v>329</v>
      </c>
      <c r="R18" s="18">
        <f t="shared" si="2"/>
        <v>210</v>
      </c>
      <c r="S18" s="17">
        <f t="shared" si="2"/>
        <v>279</v>
      </c>
      <c r="T18" s="19">
        <f t="shared" si="2"/>
        <v>195</v>
      </c>
      <c r="U18" s="18">
        <f t="shared" si="2"/>
        <v>625</v>
      </c>
      <c r="V18" s="18">
        <f t="shared" si="2"/>
        <v>270</v>
      </c>
      <c r="W18" s="17">
        <f t="shared" si="2"/>
        <v>673</v>
      </c>
      <c r="X18" s="19">
        <f t="shared" si="2"/>
        <v>335</v>
      </c>
      <c r="Y18" s="18">
        <f t="shared" si="2"/>
        <v>363</v>
      </c>
      <c r="Z18" s="19">
        <f t="shared" si="2"/>
        <v>241</v>
      </c>
      <c r="AA18" s="18">
        <f t="shared" si="2"/>
        <v>565</v>
      </c>
      <c r="AB18" s="18">
        <f t="shared" si="2"/>
        <v>337</v>
      </c>
      <c r="AC18" s="17">
        <f t="shared" si="2"/>
        <v>369</v>
      </c>
      <c r="AD18" s="19">
        <f t="shared" si="2"/>
        <v>192</v>
      </c>
      <c r="AE18" s="18">
        <f t="shared" si="2"/>
        <v>367</v>
      </c>
      <c r="AF18" s="18">
        <f t="shared" si="2"/>
        <v>155</v>
      </c>
      <c r="AG18" s="17">
        <f t="shared" si="2"/>
        <v>141</v>
      </c>
      <c r="AH18" s="19">
        <f t="shared" si="2"/>
        <v>51</v>
      </c>
      <c r="AI18" s="18">
        <f t="shared" ref="AI18:AZ18" si="3">SUM(AI19:AI23)</f>
        <v>49</v>
      </c>
      <c r="AJ18" s="18">
        <f t="shared" si="3"/>
        <v>5</v>
      </c>
      <c r="AK18" s="17">
        <f t="shared" si="3"/>
        <v>183</v>
      </c>
      <c r="AL18" s="18">
        <f t="shared" si="3"/>
        <v>125</v>
      </c>
      <c r="AM18" s="17">
        <f t="shared" si="3"/>
        <v>206</v>
      </c>
      <c r="AN18" s="19">
        <f t="shared" si="3"/>
        <v>92</v>
      </c>
      <c r="AO18" s="18">
        <f t="shared" si="3"/>
        <v>349</v>
      </c>
      <c r="AP18" s="18">
        <f t="shared" si="3"/>
        <v>162</v>
      </c>
      <c r="AQ18" s="17">
        <f t="shared" si="3"/>
        <v>373</v>
      </c>
      <c r="AR18" s="19">
        <f t="shared" si="3"/>
        <v>200</v>
      </c>
      <c r="AS18" s="18">
        <f t="shared" si="3"/>
        <v>351</v>
      </c>
      <c r="AT18" s="18">
        <f t="shared" si="3"/>
        <v>200</v>
      </c>
      <c r="AU18" s="17">
        <f t="shared" si="3"/>
        <v>292</v>
      </c>
      <c r="AV18" s="19">
        <f t="shared" si="3"/>
        <v>168</v>
      </c>
      <c r="AW18" s="18">
        <f t="shared" si="3"/>
        <v>466</v>
      </c>
      <c r="AX18" s="19">
        <f t="shared" si="3"/>
        <v>284</v>
      </c>
      <c r="AY18" s="17">
        <f t="shared" si="3"/>
        <v>2037</v>
      </c>
      <c r="AZ18" s="19">
        <f t="shared" si="3"/>
        <v>1106</v>
      </c>
    </row>
    <row r="19" spans="1:52" ht="14.1" customHeight="1">
      <c r="A19" s="20">
        <v>11</v>
      </c>
      <c r="B19" t="s">
        <v>80</v>
      </c>
      <c r="C19" s="2">
        <v>42</v>
      </c>
      <c r="D19" s="3">
        <v>20</v>
      </c>
      <c r="E19" s="2">
        <v>114</v>
      </c>
      <c r="F19" s="1">
        <v>84</v>
      </c>
      <c r="G19" s="3">
        <v>128</v>
      </c>
      <c r="H19" s="3">
        <v>74</v>
      </c>
      <c r="I19" s="2">
        <v>78</v>
      </c>
      <c r="J19" s="1">
        <v>45</v>
      </c>
      <c r="K19" s="2">
        <v>46</v>
      </c>
      <c r="L19" s="1">
        <v>20</v>
      </c>
      <c r="M19" s="2">
        <v>35</v>
      </c>
      <c r="N19" s="3">
        <v>0</v>
      </c>
      <c r="O19" s="2">
        <v>41</v>
      </c>
      <c r="P19" s="1">
        <v>30</v>
      </c>
      <c r="Q19" s="3">
        <v>75</v>
      </c>
      <c r="R19" s="3">
        <v>48</v>
      </c>
      <c r="S19" s="2">
        <v>59</v>
      </c>
      <c r="T19" s="1">
        <v>40</v>
      </c>
      <c r="U19" s="3">
        <v>126</v>
      </c>
      <c r="V19" s="3">
        <v>54</v>
      </c>
      <c r="W19" s="2">
        <v>142</v>
      </c>
      <c r="X19" s="1">
        <v>71</v>
      </c>
      <c r="Y19" s="3">
        <v>100</v>
      </c>
      <c r="Z19" s="1">
        <v>67</v>
      </c>
      <c r="AA19" s="3">
        <v>108</v>
      </c>
      <c r="AB19" s="3">
        <v>59</v>
      </c>
      <c r="AC19" s="2">
        <v>78</v>
      </c>
      <c r="AD19" s="1">
        <v>48</v>
      </c>
      <c r="AE19" s="3">
        <v>76</v>
      </c>
      <c r="AF19" s="3">
        <v>33</v>
      </c>
      <c r="AG19" s="2">
        <v>25</v>
      </c>
      <c r="AH19" s="1">
        <v>9</v>
      </c>
      <c r="AI19" s="3">
        <v>13</v>
      </c>
      <c r="AJ19" s="3">
        <v>1</v>
      </c>
      <c r="AK19" s="2">
        <v>43</v>
      </c>
      <c r="AL19" s="3">
        <v>26</v>
      </c>
      <c r="AM19" s="2">
        <v>59</v>
      </c>
      <c r="AN19" s="1">
        <v>27</v>
      </c>
      <c r="AO19" s="3">
        <v>80</v>
      </c>
      <c r="AP19" s="3">
        <v>38</v>
      </c>
      <c r="AQ19" s="2">
        <v>67</v>
      </c>
      <c r="AR19" s="1">
        <v>30</v>
      </c>
      <c r="AS19" s="3">
        <v>66</v>
      </c>
      <c r="AT19" s="3">
        <v>36</v>
      </c>
      <c r="AU19" s="2">
        <v>67</v>
      </c>
      <c r="AV19" s="1">
        <v>47</v>
      </c>
      <c r="AW19" s="3">
        <v>104</v>
      </c>
      <c r="AX19" s="1">
        <v>65</v>
      </c>
      <c r="AY19" s="2">
        <v>443</v>
      </c>
      <c r="AZ19" s="1">
        <v>243</v>
      </c>
    </row>
    <row r="20" spans="1:52" ht="14.1" customHeight="1">
      <c r="A20" s="20">
        <v>12</v>
      </c>
      <c r="B20" t="s">
        <v>81</v>
      </c>
      <c r="C20" s="2">
        <v>33</v>
      </c>
      <c r="D20" s="3">
        <v>24</v>
      </c>
      <c r="E20" s="2">
        <v>73</v>
      </c>
      <c r="F20" s="1">
        <v>59</v>
      </c>
      <c r="G20" s="3">
        <v>69</v>
      </c>
      <c r="H20" s="3">
        <v>50</v>
      </c>
      <c r="I20" s="2">
        <v>58</v>
      </c>
      <c r="J20" s="1">
        <v>41</v>
      </c>
      <c r="K20" s="2">
        <v>28</v>
      </c>
      <c r="L20" s="1">
        <v>18</v>
      </c>
      <c r="M20" s="2">
        <v>19</v>
      </c>
      <c r="N20" s="3">
        <v>0</v>
      </c>
      <c r="O20" s="2">
        <v>15</v>
      </c>
      <c r="P20" s="1">
        <v>10</v>
      </c>
      <c r="Q20" s="3">
        <v>37</v>
      </c>
      <c r="R20" s="3">
        <v>26</v>
      </c>
      <c r="S20" s="2">
        <v>51</v>
      </c>
      <c r="T20" s="1">
        <v>41</v>
      </c>
      <c r="U20" s="3">
        <v>75</v>
      </c>
      <c r="V20" s="3">
        <v>46</v>
      </c>
      <c r="W20" s="2">
        <v>102</v>
      </c>
      <c r="X20" s="1">
        <v>69</v>
      </c>
      <c r="Y20" s="3">
        <v>53</v>
      </c>
      <c r="Z20" s="1">
        <v>41</v>
      </c>
      <c r="AA20" s="3">
        <v>102</v>
      </c>
      <c r="AB20" s="3">
        <v>83</v>
      </c>
      <c r="AC20" s="2">
        <v>48</v>
      </c>
      <c r="AD20" s="1">
        <v>30</v>
      </c>
      <c r="AE20" s="3">
        <v>39</v>
      </c>
      <c r="AF20" s="3">
        <v>18</v>
      </c>
      <c r="AG20" s="2">
        <v>10</v>
      </c>
      <c r="AH20" s="1">
        <v>3</v>
      </c>
      <c r="AI20" s="3">
        <v>10</v>
      </c>
      <c r="AJ20" s="3">
        <v>1</v>
      </c>
      <c r="AK20" s="2">
        <v>18</v>
      </c>
      <c r="AL20" s="3">
        <v>16</v>
      </c>
      <c r="AM20" s="2">
        <v>27</v>
      </c>
      <c r="AN20" s="1">
        <v>13</v>
      </c>
      <c r="AO20" s="3">
        <v>49</v>
      </c>
      <c r="AP20" s="3">
        <v>31</v>
      </c>
      <c r="AQ20" s="2">
        <v>43</v>
      </c>
      <c r="AR20" s="1">
        <v>26</v>
      </c>
      <c r="AS20" s="3">
        <v>52</v>
      </c>
      <c r="AT20" s="3">
        <v>38</v>
      </c>
      <c r="AU20" s="2">
        <v>35</v>
      </c>
      <c r="AV20" s="1">
        <v>28</v>
      </c>
      <c r="AW20" s="3">
        <v>74</v>
      </c>
      <c r="AX20" s="1">
        <v>56</v>
      </c>
      <c r="AY20" s="2">
        <v>280</v>
      </c>
      <c r="AZ20" s="1">
        <v>192</v>
      </c>
    </row>
    <row r="21" spans="1:52" ht="14.1" customHeight="1">
      <c r="A21" s="20">
        <v>13</v>
      </c>
      <c r="B21" t="s">
        <v>82</v>
      </c>
      <c r="C21" s="2">
        <v>64</v>
      </c>
      <c r="D21" s="3">
        <v>30</v>
      </c>
      <c r="E21" s="2">
        <v>127</v>
      </c>
      <c r="F21" s="1">
        <v>72</v>
      </c>
      <c r="G21" s="3">
        <v>113</v>
      </c>
      <c r="H21" s="3">
        <v>65</v>
      </c>
      <c r="I21" s="2">
        <v>96</v>
      </c>
      <c r="J21" s="1">
        <v>45</v>
      </c>
      <c r="K21" s="2">
        <v>59</v>
      </c>
      <c r="L21" s="1">
        <v>25</v>
      </c>
      <c r="M21" s="2">
        <v>43</v>
      </c>
      <c r="N21" s="3">
        <v>0</v>
      </c>
      <c r="O21" s="2">
        <v>28</v>
      </c>
      <c r="P21" s="1">
        <v>19</v>
      </c>
      <c r="Q21" s="3">
        <v>97</v>
      </c>
      <c r="R21" s="3">
        <v>50</v>
      </c>
      <c r="S21" s="2">
        <v>48</v>
      </c>
      <c r="T21" s="1">
        <v>31</v>
      </c>
      <c r="U21" s="3">
        <v>170</v>
      </c>
      <c r="V21" s="3">
        <v>64</v>
      </c>
      <c r="W21" s="2">
        <v>159</v>
      </c>
      <c r="X21" s="1">
        <v>73</v>
      </c>
      <c r="Y21" s="3">
        <v>84</v>
      </c>
      <c r="Z21" s="1">
        <v>44</v>
      </c>
      <c r="AA21" s="3">
        <v>123</v>
      </c>
      <c r="AB21" s="3">
        <v>64</v>
      </c>
      <c r="AC21" s="2">
        <v>93</v>
      </c>
      <c r="AD21" s="1">
        <v>41</v>
      </c>
      <c r="AE21" s="3">
        <v>103</v>
      </c>
      <c r="AF21" s="3">
        <v>44</v>
      </c>
      <c r="AG21" s="2">
        <v>42</v>
      </c>
      <c r="AH21" s="1">
        <v>15</v>
      </c>
      <c r="AI21" s="3">
        <v>12</v>
      </c>
      <c r="AJ21" s="3">
        <v>2</v>
      </c>
      <c r="AK21" s="2">
        <v>45</v>
      </c>
      <c r="AL21" s="3">
        <v>27</v>
      </c>
      <c r="AM21" s="2">
        <v>46</v>
      </c>
      <c r="AN21" s="1">
        <v>19</v>
      </c>
      <c r="AO21" s="3">
        <v>80</v>
      </c>
      <c r="AP21" s="3">
        <v>40</v>
      </c>
      <c r="AQ21" s="2">
        <v>107</v>
      </c>
      <c r="AR21" s="1">
        <v>48</v>
      </c>
      <c r="AS21" s="3">
        <v>92</v>
      </c>
      <c r="AT21" s="3">
        <v>45</v>
      </c>
      <c r="AU21" s="2">
        <v>70</v>
      </c>
      <c r="AV21" s="1">
        <v>30</v>
      </c>
      <c r="AW21" s="3">
        <v>107</v>
      </c>
      <c r="AX21" s="1">
        <v>55</v>
      </c>
      <c r="AY21" s="2">
        <v>502</v>
      </c>
      <c r="AZ21" s="1">
        <v>237</v>
      </c>
    </row>
    <row r="22" spans="1:52" ht="14.1" customHeight="1">
      <c r="A22" s="20">
        <v>14</v>
      </c>
      <c r="B22" t="s">
        <v>18</v>
      </c>
      <c r="C22" s="2">
        <v>23</v>
      </c>
      <c r="D22" s="3">
        <v>17</v>
      </c>
      <c r="E22" s="2">
        <v>47</v>
      </c>
      <c r="F22" s="1">
        <v>38</v>
      </c>
      <c r="G22" s="3">
        <v>30</v>
      </c>
      <c r="H22" s="3">
        <v>18</v>
      </c>
      <c r="I22" s="2">
        <v>25</v>
      </c>
      <c r="J22" s="1">
        <v>13</v>
      </c>
      <c r="K22" s="2">
        <v>25</v>
      </c>
      <c r="L22" s="1">
        <v>16</v>
      </c>
      <c r="M22" s="2">
        <v>13</v>
      </c>
      <c r="N22" s="3">
        <v>0</v>
      </c>
      <c r="O22" s="2">
        <v>6</v>
      </c>
      <c r="P22" s="1">
        <v>6</v>
      </c>
      <c r="Q22" s="3">
        <v>21</v>
      </c>
      <c r="R22" s="3">
        <v>18</v>
      </c>
      <c r="S22" s="2">
        <v>23</v>
      </c>
      <c r="T22" s="1">
        <v>19</v>
      </c>
      <c r="U22" s="3">
        <v>44</v>
      </c>
      <c r="V22" s="3">
        <v>22</v>
      </c>
      <c r="W22" s="2">
        <v>69</v>
      </c>
      <c r="X22" s="1">
        <v>37</v>
      </c>
      <c r="Y22" s="3">
        <v>29</v>
      </c>
      <c r="Z22" s="1">
        <v>24</v>
      </c>
      <c r="AA22" s="3">
        <v>44</v>
      </c>
      <c r="AB22" s="3">
        <v>28</v>
      </c>
      <c r="AC22" s="2">
        <v>26</v>
      </c>
      <c r="AD22" s="1">
        <v>15</v>
      </c>
      <c r="AE22" s="3">
        <v>33</v>
      </c>
      <c r="AF22" s="3">
        <v>16</v>
      </c>
      <c r="AG22" s="2">
        <v>6</v>
      </c>
      <c r="AH22" s="1">
        <v>1</v>
      </c>
      <c r="AI22" s="3">
        <v>4</v>
      </c>
      <c r="AJ22" s="3">
        <v>0</v>
      </c>
      <c r="AK22" s="2">
        <v>21</v>
      </c>
      <c r="AL22" s="3">
        <v>18</v>
      </c>
      <c r="AM22" s="2">
        <v>14</v>
      </c>
      <c r="AN22" s="1">
        <v>7</v>
      </c>
      <c r="AO22" s="3">
        <v>28</v>
      </c>
      <c r="AP22" s="3">
        <v>7</v>
      </c>
      <c r="AQ22" s="2">
        <v>26</v>
      </c>
      <c r="AR22" s="1">
        <v>17</v>
      </c>
      <c r="AS22" s="3">
        <v>28</v>
      </c>
      <c r="AT22" s="3">
        <v>22</v>
      </c>
      <c r="AU22" s="2">
        <v>27</v>
      </c>
      <c r="AV22" s="1">
        <v>16</v>
      </c>
      <c r="AW22" s="3">
        <v>40</v>
      </c>
      <c r="AX22" s="1">
        <v>33</v>
      </c>
      <c r="AY22" s="2">
        <v>163</v>
      </c>
      <c r="AZ22" s="1">
        <v>102</v>
      </c>
    </row>
    <row r="23" spans="1:52" ht="14.1" customHeight="1">
      <c r="A23" s="21">
        <v>15</v>
      </c>
      <c r="B23" s="22" t="s">
        <v>83</v>
      </c>
      <c r="C23" s="23">
        <v>71</v>
      </c>
      <c r="D23" s="24">
        <v>39</v>
      </c>
      <c r="E23" s="23">
        <v>136</v>
      </c>
      <c r="F23" s="25">
        <v>88</v>
      </c>
      <c r="G23" s="24">
        <v>182</v>
      </c>
      <c r="H23" s="24">
        <v>105</v>
      </c>
      <c r="I23" s="23">
        <v>140</v>
      </c>
      <c r="J23" s="25">
        <v>65</v>
      </c>
      <c r="K23" s="23">
        <v>63</v>
      </c>
      <c r="L23" s="25">
        <v>35</v>
      </c>
      <c r="M23" s="23">
        <v>57</v>
      </c>
      <c r="N23" s="24">
        <v>0</v>
      </c>
      <c r="O23" s="23">
        <v>41</v>
      </c>
      <c r="P23" s="25">
        <v>31</v>
      </c>
      <c r="Q23" s="24">
        <v>99</v>
      </c>
      <c r="R23" s="24">
        <v>68</v>
      </c>
      <c r="S23" s="23">
        <v>98</v>
      </c>
      <c r="T23" s="25">
        <v>64</v>
      </c>
      <c r="U23" s="24">
        <v>210</v>
      </c>
      <c r="V23" s="24">
        <v>84</v>
      </c>
      <c r="W23" s="23">
        <v>201</v>
      </c>
      <c r="X23" s="25">
        <v>85</v>
      </c>
      <c r="Y23" s="24">
        <v>97</v>
      </c>
      <c r="Z23" s="25">
        <v>65</v>
      </c>
      <c r="AA23" s="24">
        <v>188</v>
      </c>
      <c r="AB23" s="24">
        <v>103</v>
      </c>
      <c r="AC23" s="23">
        <v>124</v>
      </c>
      <c r="AD23" s="25">
        <v>58</v>
      </c>
      <c r="AE23" s="24">
        <v>116</v>
      </c>
      <c r="AF23" s="24">
        <v>44</v>
      </c>
      <c r="AG23" s="23">
        <v>58</v>
      </c>
      <c r="AH23" s="25">
        <v>23</v>
      </c>
      <c r="AI23" s="24">
        <v>10</v>
      </c>
      <c r="AJ23" s="24">
        <v>1</v>
      </c>
      <c r="AK23" s="23">
        <v>56</v>
      </c>
      <c r="AL23" s="24">
        <v>38</v>
      </c>
      <c r="AM23" s="23">
        <v>60</v>
      </c>
      <c r="AN23" s="25">
        <v>26</v>
      </c>
      <c r="AO23" s="24">
        <v>112</v>
      </c>
      <c r="AP23" s="24">
        <v>46</v>
      </c>
      <c r="AQ23" s="23">
        <v>130</v>
      </c>
      <c r="AR23" s="25">
        <v>79</v>
      </c>
      <c r="AS23" s="24">
        <v>113</v>
      </c>
      <c r="AT23" s="24">
        <v>59</v>
      </c>
      <c r="AU23" s="23">
        <v>93</v>
      </c>
      <c r="AV23" s="25">
        <v>47</v>
      </c>
      <c r="AW23" s="24">
        <v>141</v>
      </c>
      <c r="AX23" s="25">
        <v>75</v>
      </c>
      <c r="AY23" s="23">
        <v>649</v>
      </c>
      <c r="AZ23" s="25">
        <v>332</v>
      </c>
    </row>
    <row r="24" spans="1:52" ht="14.1" customHeight="1">
      <c r="A24" s="20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5"/>
      <c r="B25" s="29" t="s">
        <v>54</v>
      </c>
      <c r="C25" s="30">
        <f t="shared" ref="C25:AV25" si="4">SUM(C26:C31)</f>
        <v>153</v>
      </c>
      <c r="D25" s="31">
        <f t="shared" si="4"/>
        <v>100</v>
      </c>
      <c r="E25" s="30">
        <f t="shared" si="4"/>
        <v>323</v>
      </c>
      <c r="F25" s="31">
        <f t="shared" si="4"/>
        <v>228</v>
      </c>
      <c r="G25" s="30">
        <f t="shared" si="4"/>
        <v>301</v>
      </c>
      <c r="H25" s="32">
        <f t="shared" si="4"/>
        <v>199</v>
      </c>
      <c r="I25" s="30">
        <f t="shared" si="4"/>
        <v>236</v>
      </c>
      <c r="J25" s="32">
        <f t="shared" si="4"/>
        <v>126</v>
      </c>
      <c r="K25" s="30">
        <f t="shared" si="4"/>
        <v>128</v>
      </c>
      <c r="L25" s="32">
        <f t="shared" si="4"/>
        <v>67</v>
      </c>
      <c r="M25" s="30">
        <f t="shared" si="4"/>
        <v>77</v>
      </c>
      <c r="N25" s="31">
        <f t="shared" si="4"/>
        <v>0</v>
      </c>
      <c r="O25" s="30">
        <f t="shared" si="4"/>
        <v>133</v>
      </c>
      <c r="P25" s="32">
        <f t="shared" si="4"/>
        <v>96</v>
      </c>
      <c r="Q25" s="31">
        <f t="shared" si="4"/>
        <v>225</v>
      </c>
      <c r="R25" s="31">
        <f t="shared" si="4"/>
        <v>158</v>
      </c>
      <c r="S25" s="30">
        <f t="shared" si="4"/>
        <v>151</v>
      </c>
      <c r="T25" s="32">
        <f t="shared" si="4"/>
        <v>101</v>
      </c>
      <c r="U25" s="31">
        <f t="shared" si="4"/>
        <v>283</v>
      </c>
      <c r="V25" s="31">
        <f t="shared" si="4"/>
        <v>147</v>
      </c>
      <c r="W25" s="30">
        <f t="shared" si="4"/>
        <v>426</v>
      </c>
      <c r="X25" s="32">
        <f t="shared" si="4"/>
        <v>218</v>
      </c>
      <c r="Y25" s="31">
        <f t="shared" si="4"/>
        <v>233</v>
      </c>
      <c r="Z25" s="32">
        <f t="shared" si="4"/>
        <v>149</v>
      </c>
      <c r="AA25" s="31">
        <f t="shared" si="4"/>
        <v>317</v>
      </c>
      <c r="AB25" s="31">
        <f t="shared" si="4"/>
        <v>195</v>
      </c>
      <c r="AC25" s="30">
        <f t="shared" si="4"/>
        <v>196</v>
      </c>
      <c r="AD25" s="32">
        <f t="shared" si="4"/>
        <v>113</v>
      </c>
      <c r="AE25" s="31">
        <f t="shared" si="4"/>
        <v>182</v>
      </c>
      <c r="AF25" s="31">
        <f t="shared" si="4"/>
        <v>100</v>
      </c>
      <c r="AG25" s="30">
        <f t="shared" si="4"/>
        <v>104</v>
      </c>
      <c r="AH25" s="32">
        <f t="shared" si="4"/>
        <v>48</v>
      </c>
      <c r="AI25" s="31">
        <f t="shared" si="4"/>
        <v>33</v>
      </c>
      <c r="AJ25" s="31">
        <f t="shared" si="4"/>
        <v>8</v>
      </c>
      <c r="AK25" s="30">
        <f t="shared" si="4"/>
        <v>153</v>
      </c>
      <c r="AL25" s="31">
        <f t="shared" si="4"/>
        <v>107</v>
      </c>
      <c r="AM25" s="30">
        <f t="shared" si="4"/>
        <v>260</v>
      </c>
      <c r="AN25" s="32">
        <f t="shared" si="4"/>
        <v>136</v>
      </c>
      <c r="AO25" s="31">
        <f t="shared" si="4"/>
        <v>353</v>
      </c>
      <c r="AP25" s="31">
        <f t="shared" si="4"/>
        <v>181</v>
      </c>
      <c r="AQ25" s="30">
        <f t="shared" si="4"/>
        <v>214</v>
      </c>
      <c r="AR25" s="32">
        <f t="shared" si="4"/>
        <v>125</v>
      </c>
      <c r="AS25" s="31">
        <f t="shared" si="4"/>
        <v>178</v>
      </c>
      <c r="AT25" s="31">
        <f t="shared" si="4"/>
        <v>119</v>
      </c>
      <c r="AU25" s="30">
        <f t="shared" si="4"/>
        <v>95</v>
      </c>
      <c r="AV25" s="32">
        <f t="shared" si="4"/>
        <v>74</v>
      </c>
      <c r="AW25" s="31">
        <f>SUM(AW26:AW31)</f>
        <v>118</v>
      </c>
      <c r="AX25" s="32">
        <f>SUM(AX26:AX31)</f>
        <v>85</v>
      </c>
      <c r="AY25" s="30">
        <f>SUM(AY26:AY31)</f>
        <v>1218</v>
      </c>
      <c r="AZ25" s="32">
        <f>SUM(AZ26:AZ31)</f>
        <v>720</v>
      </c>
    </row>
    <row r="26" spans="1:52" ht="14.1" customHeight="1">
      <c r="A26" s="20">
        <v>16</v>
      </c>
      <c r="B26" t="s">
        <v>85</v>
      </c>
      <c r="C26" s="2">
        <v>46</v>
      </c>
      <c r="D26" s="3">
        <v>30</v>
      </c>
      <c r="E26" s="2">
        <v>116</v>
      </c>
      <c r="F26" s="3">
        <v>77</v>
      </c>
      <c r="G26" s="2">
        <v>119</v>
      </c>
      <c r="H26" s="1">
        <v>78</v>
      </c>
      <c r="I26" s="2">
        <v>88</v>
      </c>
      <c r="J26" s="1">
        <v>44</v>
      </c>
      <c r="K26" s="2">
        <v>42</v>
      </c>
      <c r="L26" s="1">
        <v>22</v>
      </c>
      <c r="M26" s="2">
        <v>27</v>
      </c>
      <c r="N26" s="3">
        <v>0</v>
      </c>
      <c r="O26" s="2">
        <v>69</v>
      </c>
      <c r="P26" s="1">
        <v>51</v>
      </c>
      <c r="Q26" s="3">
        <v>82</v>
      </c>
      <c r="R26" s="3">
        <v>49</v>
      </c>
      <c r="S26" s="2">
        <v>54</v>
      </c>
      <c r="T26" s="1">
        <v>35</v>
      </c>
      <c r="U26" s="3">
        <v>109</v>
      </c>
      <c r="V26" s="3">
        <v>56</v>
      </c>
      <c r="W26" s="2">
        <v>124</v>
      </c>
      <c r="X26" s="1">
        <v>60</v>
      </c>
      <c r="Y26" s="3">
        <v>89</v>
      </c>
      <c r="Z26" s="1">
        <v>55</v>
      </c>
      <c r="AA26" s="3">
        <v>98</v>
      </c>
      <c r="AB26" s="3">
        <v>63</v>
      </c>
      <c r="AC26" s="2">
        <v>81</v>
      </c>
      <c r="AD26" s="1">
        <v>40</v>
      </c>
      <c r="AE26" s="3">
        <v>72</v>
      </c>
      <c r="AF26" s="3">
        <v>43</v>
      </c>
      <c r="AG26" s="2">
        <v>45</v>
      </c>
      <c r="AH26" s="1">
        <v>20</v>
      </c>
      <c r="AI26" s="3">
        <v>15</v>
      </c>
      <c r="AJ26" s="3">
        <v>4</v>
      </c>
      <c r="AK26" s="2">
        <v>38</v>
      </c>
      <c r="AL26" s="3">
        <v>26</v>
      </c>
      <c r="AM26" s="2">
        <v>113</v>
      </c>
      <c r="AN26" s="1">
        <v>57</v>
      </c>
      <c r="AO26" s="3">
        <v>127</v>
      </c>
      <c r="AP26" s="3">
        <v>68</v>
      </c>
      <c r="AQ26" s="2">
        <v>76</v>
      </c>
      <c r="AR26" s="1">
        <v>52</v>
      </c>
      <c r="AS26" s="3">
        <v>66</v>
      </c>
      <c r="AT26" s="3">
        <v>34</v>
      </c>
      <c r="AU26" s="2">
        <v>24</v>
      </c>
      <c r="AV26" s="1">
        <v>17</v>
      </c>
      <c r="AW26" s="3">
        <v>32</v>
      </c>
      <c r="AX26" s="1">
        <v>23</v>
      </c>
      <c r="AY26" s="2">
        <v>438</v>
      </c>
      <c r="AZ26" s="1">
        <v>251</v>
      </c>
    </row>
    <row r="27" spans="1:52" ht="14.1" customHeight="1">
      <c r="A27" s="20">
        <v>17</v>
      </c>
      <c r="B27" t="s">
        <v>86</v>
      </c>
      <c r="C27" s="2">
        <v>22</v>
      </c>
      <c r="D27" s="3">
        <v>16</v>
      </c>
      <c r="E27" s="2">
        <v>40</v>
      </c>
      <c r="F27" s="3">
        <v>23</v>
      </c>
      <c r="G27" s="2">
        <v>40</v>
      </c>
      <c r="H27" s="1">
        <v>23</v>
      </c>
      <c r="I27" s="2">
        <v>22</v>
      </c>
      <c r="J27" s="1">
        <v>13</v>
      </c>
      <c r="K27" s="2">
        <v>20</v>
      </c>
      <c r="L27" s="1">
        <v>6</v>
      </c>
      <c r="M27" s="2">
        <v>12</v>
      </c>
      <c r="N27" s="3">
        <v>0</v>
      </c>
      <c r="O27" s="2">
        <v>9</v>
      </c>
      <c r="P27" s="1">
        <v>5</v>
      </c>
      <c r="Q27" s="3">
        <v>27</v>
      </c>
      <c r="R27" s="3">
        <v>19</v>
      </c>
      <c r="S27" s="2">
        <v>15</v>
      </c>
      <c r="T27" s="1">
        <v>12</v>
      </c>
      <c r="U27" s="3">
        <v>43</v>
      </c>
      <c r="V27" s="3">
        <v>21</v>
      </c>
      <c r="W27" s="2">
        <v>62</v>
      </c>
      <c r="X27" s="1">
        <v>24</v>
      </c>
      <c r="Y27" s="3">
        <v>29</v>
      </c>
      <c r="Z27" s="1">
        <v>18</v>
      </c>
      <c r="AA27" s="3">
        <v>41</v>
      </c>
      <c r="AB27" s="3">
        <v>23</v>
      </c>
      <c r="AC27" s="2">
        <v>29</v>
      </c>
      <c r="AD27" s="1">
        <v>18</v>
      </c>
      <c r="AE27" s="3">
        <v>23</v>
      </c>
      <c r="AF27" s="3">
        <v>8</v>
      </c>
      <c r="AG27" s="2">
        <v>11</v>
      </c>
      <c r="AH27" s="1">
        <v>2</v>
      </c>
      <c r="AI27" s="3">
        <v>2</v>
      </c>
      <c r="AJ27" s="3">
        <v>0</v>
      </c>
      <c r="AK27" s="2">
        <v>21</v>
      </c>
      <c r="AL27" s="3">
        <v>12</v>
      </c>
      <c r="AM27" s="2">
        <v>24</v>
      </c>
      <c r="AN27" s="1">
        <v>12</v>
      </c>
      <c r="AO27" s="3">
        <v>57</v>
      </c>
      <c r="AP27" s="3">
        <v>22</v>
      </c>
      <c r="AQ27" s="2">
        <v>25</v>
      </c>
      <c r="AR27" s="1">
        <v>12</v>
      </c>
      <c r="AS27" s="3">
        <v>19</v>
      </c>
      <c r="AT27" s="3">
        <v>14</v>
      </c>
      <c r="AU27" s="2">
        <v>12</v>
      </c>
      <c r="AV27" s="1">
        <v>8</v>
      </c>
      <c r="AW27" s="3">
        <v>19</v>
      </c>
      <c r="AX27" s="1">
        <v>13</v>
      </c>
      <c r="AY27" s="2">
        <v>156</v>
      </c>
      <c r="AZ27" s="1">
        <v>81</v>
      </c>
    </row>
    <row r="28" spans="1:52" ht="14.1" customHeight="1">
      <c r="A28" s="20">
        <v>18</v>
      </c>
      <c r="B28" t="s">
        <v>19</v>
      </c>
      <c r="C28" s="2">
        <v>8</v>
      </c>
      <c r="D28" s="3">
        <v>4</v>
      </c>
      <c r="E28" s="2">
        <v>18</v>
      </c>
      <c r="F28" s="3">
        <v>12</v>
      </c>
      <c r="G28" s="2">
        <v>17</v>
      </c>
      <c r="H28" s="1">
        <v>14</v>
      </c>
      <c r="I28" s="2">
        <v>18</v>
      </c>
      <c r="J28" s="1">
        <v>9</v>
      </c>
      <c r="K28" s="2">
        <v>11</v>
      </c>
      <c r="L28" s="1">
        <v>7</v>
      </c>
      <c r="M28" s="2">
        <v>7</v>
      </c>
      <c r="N28" s="3">
        <v>0</v>
      </c>
      <c r="O28" s="2">
        <v>6</v>
      </c>
      <c r="P28" s="1">
        <v>4</v>
      </c>
      <c r="Q28" s="3">
        <v>16</v>
      </c>
      <c r="R28" s="3">
        <v>11</v>
      </c>
      <c r="S28" s="2">
        <v>10</v>
      </c>
      <c r="T28" s="1">
        <v>8</v>
      </c>
      <c r="U28" s="3">
        <v>15</v>
      </c>
      <c r="V28" s="3">
        <v>7</v>
      </c>
      <c r="W28" s="2">
        <v>32</v>
      </c>
      <c r="X28" s="1">
        <v>16</v>
      </c>
      <c r="Y28" s="3">
        <v>12</v>
      </c>
      <c r="Z28" s="1">
        <v>6</v>
      </c>
      <c r="AA28" s="3">
        <v>26</v>
      </c>
      <c r="AB28" s="3">
        <v>15</v>
      </c>
      <c r="AC28" s="2">
        <v>12</v>
      </c>
      <c r="AD28" s="1">
        <v>6</v>
      </c>
      <c r="AE28" s="3">
        <v>13</v>
      </c>
      <c r="AF28" s="3">
        <v>7</v>
      </c>
      <c r="AG28" s="2">
        <v>5</v>
      </c>
      <c r="AH28" s="1">
        <v>3</v>
      </c>
      <c r="AI28" s="3">
        <v>2</v>
      </c>
      <c r="AJ28" s="3">
        <v>2</v>
      </c>
      <c r="AK28" s="2">
        <v>9</v>
      </c>
      <c r="AL28" s="3">
        <v>7</v>
      </c>
      <c r="AM28" s="2">
        <v>15</v>
      </c>
      <c r="AN28" s="1">
        <v>8</v>
      </c>
      <c r="AO28" s="3">
        <v>24</v>
      </c>
      <c r="AP28" s="3">
        <v>14</v>
      </c>
      <c r="AQ28" s="2">
        <v>18</v>
      </c>
      <c r="AR28" s="1">
        <v>8</v>
      </c>
      <c r="AS28" s="3">
        <v>8</v>
      </c>
      <c r="AT28" s="3">
        <v>6</v>
      </c>
      <c r="AU28" s="2">
        <v>7</v>
      </c>
      <c r="AV28" s="1">
        <v>6</v>
      </c>
      <c r="AW28" s="3">
        <v>7</v>
      </c>
      <c r="AX28" s="1">
        <v>4</v>
      </c>
      <c r="AY28" s="2">
        <v>79</v>
      </c>
      <c r="AZ28" s="1">
        <v>46</v>
      </c>
    </row>
    <row r="29" spans="1:52" ht="14.1" customHeight="1">
      <c r="A29" s="20">
        <v>19</v>
      </c>
      <c r="B29" t="s">
        <v>149</v>
      </c>
      <c r="C29" s="2">
        <v>6</v>
      </c>
      <c r="D29" s="3">
        <v>3</v>
      </c>
      <c r="E29" s="2">
        <v>20</v>
      </c>
      <c r="F29" s="3">
        <v>15</v>
      </c>
      <c r="G29" s="2">
        <v>15</v>
      </c>
      <c r="H29" s="1">
        <v>10</v>
      </c>
      <c r="I29" s="2">
        <v>24</v>
      </c>
      <c r="J29" s="1">
        <v>15</v>
      </c>
      <c r="K29" s="2">
        <v>11</v>
      </c>
      <c r="L29" s="1">
        <v>4</v>
      </c>
      <c r="M29" s="2">
        <v>9</v>
      </c>
      <c r="N29" s="3">
        <v>0</v>
      </c>
      <c r="O29" s="2">
        <v>4</v>
      </c>
      <c r="P29" s="1">
        <v>3</v>
      </c>
      <c r="Q29" s="3">
        <v>12</v>
      </c>
      <c r="R29" s="3">
        <v>8</v>
      </c>
      <c r="S29" s="2">
        <v>5</v>
      </c>
      <c r="T29" s="1">
        <v>4</v>
      </c>
      <c r="U29" s="3">
        <v>20</v>
      </c>
      <c r="V29" s="3">
        <v>9</v>
      </c>
      <c r="W29" s="2">
        <v>44</v>
      </c>
      <c r="X29" s="1">
        <v>23</v>
      </c>
      <c r="Y29" s="3">
        <v>12</v>
      </c>
      <c r="Z29" s="1">
        <v>5</v>
      </c>
      <c r="AA29" s="3">
        <v>23</v>
      </c>
      <c r="AB29" s="3">
        <v>14</v>
      </c>
      <c r="AC29" s="2">
        <v>7</v>
      </c>
      <c r="AD29" s="1">
        <v>5</v>
      </c>
      <c r="AE29" s="3">
        <v>21</v>
      </c>
      <c r="AF29" s="3">
        <v>13</v>
      </c>
      <c r="AG29" s="2">
        <v>7</v>
      </c>
      <c r="AH29" s="1">
        <v>1</v>
      </c>
      <c r="AI29" s="3">
        <v>3</v>
      </c>
      <c r="AJ29" s="3">
        <v>1</v>
      </c>
      <c r="AK29" s="2">
        <v>12</v>
      </c>
      <c r="AL29" s="3">
        <v>8</v>
      </c>
      <c r="AM29" s="2">
        <v>11</v>
      </c>
      <c r="AN29" s="1">
        <v>6</v>
      </c>
      <c r="AO29" s="3">
        <v>31</v>
      </c>
      <c r="AP29" s="3">
        <v>16</v>
      </c>
      <c r="AQ29" s="2">
        <v>17</v>
      </c>
      <c r="AR29" s="1">
        <v>8</v>
      </c>
      <c r="AS29" s="3">
        <v>10</v>
      </c>
      <c r="AT29" s="3">
        <v>6</v>
      </c>
      <c r="AU29" s="2">
        <v>8</v>
      </c>
      <c r="AV29" s="1">
        <v>5</v>
      </c>
      <c r="AW29" s="3">
        <v>8</v>
      </c>
      <c r="AX29" s="1">
        <v>6</v>
      </c>
      <c r="AY29" s="2">
        <v>85</v>
      </c>
      <c r="AZ29" s="1">
        <v>47</v>
      </c>
    </row>
    <row r="30" spans="1:52" ht="14.1" customHeight="1">
      <c r="A30" s="20">
        <v>20</v>
      </c>
      <c r="B30" t="s">
        <v>87</v>
      </c>
      <c r="C30" s="2">
        <v>62</v>
      </c>
      <c r="D30" s="3">
        <v>41</v>
      </c>
      <c r="E30" s="2">
        <v>120</v>
      </c>
      <c r="F30" s="3">
        <v>93</v>
      </c>
      <c r="G30" s="2">
        <v>101</v>
      </c>
      <c r="H30" s="1">
        <v>69</v>
      </c>
      <c r="I30" s="2">
        <v>76</v>
      </c>
      <c r="J30" s="1">
        <v>41</v>
      </c>
      <c r="K30" s="2">
        <v>40</v>
      </c>
      <c r="L30" s="1">
        <v>24</v>
      </c>
      <c r="M30" s="2">
        <v>22</v>
      </c>
      <c r="N30" s="3">
        <v>0</v>
      </c>
      <c r="O30" s="2">
        <v>43</v>
      </c>
      <c r="P30" s="1">
        <v>32</v>
      </c>
      <c r="Q30" s="3">
        <v>82</v>
      </c>
      <c r="R30" s="3">
        <v>66</v>
      </c>
      <c r="S30" s="2">
        <v>62</v>
      </c>
      <c r="T30" s="1">
        <v>39</v>
      </c>
      <c r="U30" s="3">
        <v>86</v>
      </c>
      <c r="V30" s="3">
        <v>47</v>
      </c>
      <c r="W30" s="2">
        <v>148</v>
      </c>
      <c r="X30" s="1">
        <v>84</v>
      </c>
      <c r="Y30" s="3">
        <v>85</v>
      </c>
      <c r="Z30" s="1">
        <v>61</v>
      </c>
      <c r="AA30" s="3">
        <v>118</v>
      </c>
      <c r="AB30" s="3">
        <v>73</v>
      </c>
      <c r="AC30" s="2">
        <v>60</v>
      </c>
      <c r="AD30" s="1">
        <v>40</v>
      </c>
      <c r="AE30" s="3">
        <v>48</v>
      </c>
      <c r="AF30" s="3">
        <v>25</v>
      </c>
      <c r="AG30" s="2">
        <v>34</v>
      </c>
      <c r="AH30" s="1">
        <v>21</v>
      </c>
      <c r="AI30" s="3">
        <v>11</v>
      </c>
      <c r="AJ30" s="3">
        <v>1</v>
      </c>
      <c r="AK30" s="2">
        <v>65</v>
      </c>
      <c r="AL30" s="3">
        <v>47</v>
      </c>
      <c r="AM30" s="2">
        <v>88</v>
      </c>
      <c r="AN30" s="1">
        <v>49</v>
      </c>
      <c r="AO30" s="3">
        <v>105</v>
      </c>
      <c r="AP30" s="3">
        <v>58</v>
      </c>
      <c r="AQ30" s="2">
        <v>70</v>
      </c>
      <c r="AR30" s="1">
        <v>37</v>
      </c>
      <c r="AS30" s="3">
        <v>70</v>
      </c>
      <c r="AT30" s="3">
        <v>55</v>
      </c>
      <c r="AU30" s="2">
        <v>39</v>
      </c>
      <c r="AV30" s="1">
        <v>33</v>
      </c>
      <c r="AW30" s="3">
        <v>49</v>
      </c>
      <c r="AX30" s="1">
        <v>36</v>
      </c>
      <c r="AY30" s="2">
        <v>421</v>
      </c>
      <c r="AZ30" s="1">
        <v>268</v>
      </c>
    </row>
    <row r="31" spans="1:52" ht="14.1" customHeight="1">
      <c r="A31" s="21">
        <v>21</v>
      </c>
      <c r="B31" s="22" t="s">
        <v>20</v>
      </c>
      <c r="C31" s="23">
        <v>9</v>
      </c>
      <c r="D31" s="24">
        <v>6</v>
      </c>
      <c r="E31" s="23">
        <v>9</v>
      </c>
      <c r="F31" s="24">
        <v>8</v>
      </c>
      <c r="G31" s="23">
        <v>9</v>
      </c>
      <c r="H31" s="25">
        <v>5</v>
      </c>
      <c r="I31" s="23">
        <v>8</v>
      </c>
      <c r="J31" s="25">
        <v>4</v>
      </c>
      <c r="K31" s="23">
        <v>4</v>
      </c>
      <c r="L31" s="25">
        <v>4</v>
      </c>
      <c r="M31" s="23">
        <v>0</v>
      </c>
      <c r="N31" s="24">
        <v>0</v>
      </c>
      <c r="O31" s="23">
        <v>2</v>
      </c>
      <c r="P31" s="25">
        <v>1</v>
      </c>
      <c r="Q31" s="24">
        <v>6</v>
      </c>
      <c r="R31" s="24">
        <v>5</v>
      </c>
      <c r="S31" s="23">
        <v>5</v>
      </c>
      <c r="T31" s="25">
        <v>3</v>
      </c>
      <c r="U31" s="24">
        <v>10</v>
      </c>
      <c r="V31" s="24">
        <v>7</v>
      </c>
      <c r="W31" s="23">
        <v>16</v>
      </c>
      <c r="X31" s="25">
        <v>11</v>
      </c>
      <c r="Y31" s="24">
        <v>6</v>
      </c>
      <c r="Z31" s="25">
        <v>4</v>
      </c>
      <c r="AA31" s="24">
        <v>11</v>
      </c>
      <c r="AB31" s="24">
        <v>7</v>
      </c>
      <c r="AC31" s="23">
        <v>7</v>
      </c>
      <c r="AD31" s="25">
        <v>4</v>
      </c>
      <c r="AE31" s="24">
        <v>5</v>
      </c>
      <c r="AF31" s="24">
        <v>4</v>
      </c>
      <c r="AG31" s="23">
        <v>2</v>
      </c>
      <c r="AH31" s="25">
        <v>1</v>
      </c>
      <c r="AI31" s="24">
        <v>0</v>
      </c>
      <c r="AJ31" s="24">
        <v>0</v>
      </c>
      <c r="AK31" s="23">
        <v>8</v>
      </c>
      <c r="AL31" s="24">
        <v>7</v>
      </c>
      <c r="AM31" s="23">
        <v>9</v>
      </c>
      <c r="AN31" s="25">
        <v>4</v>
      </c>
      <c r="AO31" s="24">
        <v>9</v>
      </c>
      <c r="AP31" s="24">
        <v>3</v>
      </c>
      <c r="AQ31" s="23">
        <v>8</v>
      </c>
      <c r="AR31" s="25">
        <v>8</v>
      </c>
      <c r="AS31" s="24">
        <v>5</v>
      </c>
      <c r="AT31" s="24">
        <v>4</v>
      </c>
      <c r="AU31" s="23">
        <v>5</v>
      </c>
      <c r="AV31" s="25">
        <v>5</v>
      </c>
      <c r="AW31" s="24">
        <v>3</v>
      </c>
      <c r="AX31" s="25">
        <v>3</v>
      </c>
      <c r="AY31" s="23">
        <v>39</v>
      </c>
      <c r="AZ31" s="25">
        <v>27</v>
      </c>
    </row>
    <row r="32" spans="1:52" ht="14.1" customHeight="1">
      <c r="A32" s="20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5"/>
      <c r="B33" s="16" t="s">
        <v>55</v>
      </c>
      <c r="C33" s="17">
        <f t="shared" ref="C33:AV33" si="5">SUM(C34:C39)</f>
        <v>165</v>
      </c>
      <c r="D33" s="19">
        <f t="shared" si="5"/>
        <v>94</v>
      </c>
      <c r="E33" s="17">
        <f t="shared" si="5"/>
        <v>358</v>
      </c>
      <c r="F33" s="19">
        <f t="shared" si="5"/>
        <v>280</v>
      </c>
      <c r="G33" s="17">
        <f t="shared" si="5"/>
        <v>361</v>
      </c>
      <c r="H33" s="19">
        <f t="shared" si="5"/>
        <v>248</v>
      </c>
      <c r="I33" s="17">
        <f t="shared" si="5"/>
        <v>239</v>
      </c>
      <c r="J33" s="19">
        <f t="shared" si="5"/>
        <v>144</v>
      </c>
      <c r="K33" s="17">
        <f t="shared" si="5"/>
        <v>138</v>
      </c>
      <c r="L33" s="19">
        <f t="shared" si="5"/>
        <v>97</v>
      </c>
      <c r="M33" s="17">
        <f t="shared" si="5"/>
        <v>87</v>
      </c>
      <c r="N33" s="18">
        <f t="shared" si="5"/>
        <v>0</v>
      </c>
      <c r="O33" s="17">
        <f t="shared" si="5"/>
        <v>142</v>
      </c>
      <c r="P33" s="19">
        <f t="shared" si="5"/>
        <v>100</v>
      </c>
      <c r="Q33" s="18">
        <f t="shared" si="5"/>
        <v>228</v>
      </c>
      <c r="R33" s="18">
        <f t="shared" si="5"/>
        <v>167</v>
      </c>
      <c r="S33" s="17">
        <f t="shared" si="5"/>
        <v>231</v>
      </c>
      <c r="T33" s="19">
        <f t="shared" si="5"/>
        <v>148</v>
      </c>
      <c r="U33" s="18">
        <f t="shared" si="5"/>
        <v>367</v>
      </c>
      <c r="V33" s="18">
        <f t="shared" si="5"/>
        <v>206</v>
      </c>
      <c r="W33" s="17">
        <f t="shared" si="5"/>
        <v>380</v>
      </c>
      <c r="X33" s="19">
        <f t="shared" si="5"/>
        <v>242</v>
      </c>
      <c r="Y33" s="18">
        <f t="shared" si="5"/>
        <v>307</v>
      </c>
      <c r="Z33" s="19">
        <f t="shared" si="5"/>
        <v>210</v>
      </c>
      <c r="AA33" s="18">
        <f t="shared" si="5"/>
        <v>368</v>
      </c>
      <c r="AB33" s="18">
        <f t="shared" si="5"/>
        <v>247</v>
      </c>
      <c r="AC33" s="17">
        <f t="shared" si="5"/>
        <v>227</v>
      </c>
      <c r="AD33" s="19">
        <f t="shared" si="5"/>
        <v>140</v>
      </c>
      <c r="AE33" s="18">
        <f t="shared" si="5"/>
        <v>181</v>
      </c>
      <c r="AF33" s="18">
        <f t="shared" si="5"/>
        <v>104</v>
      </c>
      <c r="AG33" s="17">
        <f t="shared" si="5"/>
        <v>90</v>
      </c>
      <c r="AH33" s="19">
        <f t="shared" si="5"/>
        <v>43</v>
      </c>
      <c r="AI33" s="18">
        <f t="shared" si="5"/>
        <v>23</v>
      </c>
      <c r="AJ33" s="18">
        <f t="shared" si="5"/>
        <v>7</v>
      </c>
      <c r="AK33" s="17">
        <f t="shared" si="5"/>
        <v>152</v>
      </c>
      <c r="AL33" s="18">
        <f t="shared" si="5"/>
        <v>112</v>
      </c>
      <c r="AM33" s="17">
        <f t="shared" si="5"/>
        <v>181</v>
      </c>
      <c r="AN33" s="19">
        <f t="shared" si="5"/>
        <v>78</v>
      </c>
      <c r="AO33" s="18">
        <f t="shared" si="5"/>
        <v>315</v>
      </c>
      <c r="AP33" s="18">
        <f t="shared" si="5"/>
        <v>188</v>
      </c>
      <c r="AQ33" s="17">
        <f t="shared" si="5"/>
        <v>340</v>
      </c>
      <c r="AR33" s="19">
        <f t="shared" si="5"/>
        <v>202</v>
      </c>
      <c r="AS33" s="18">
        <f t="shared" si="5"/>
        <v>178</v>
      </c>
      <c r="AT33" s="18">
        <f t="shared" si="5"/>
        <v>128</v>
      </c>
      <c r="AU33" s="17">
        <f t="shared" si="5"/>
        <v>132</v>
      </c>
      <c r="AV33" s="19">
        <f t="shared" si="5"/>
        <v>106</v>
      </c>
      <c r="AW33" s="18">
        <f>SUM(AW34:AW39)</f>
        <v>202</v>
      </c>
      <c r="AX33" s="19">
        <f>SUM(AX34:AX39)</f>
        <v>161</v>
      </c>
      <c r="AY33" s="17">
        <f>SUM(AY34:AY39)</f>
        <v>1348</v>
      </c>
      <c r="AZ33" s="19">
        <f>SUM(AZ34:AZ39)</f>
        <v>863</v>
      </c>
    </row>
    <row r="34" spans="1:52" ht="14.1" customHeight="1">
      <c r="A34" s="20">
        <v>22</v>
      </c>
      <c r="B34" t="s">
        <v>21</v>
      </c>
      <c r="C34" s="2">
        <v>16</v>
      </c>
      <c r="D34" s="1">
        <v>10</v>
      </c>
      <c r="E34" s="2">
        <v>23</v>
      </c>
      <c r="F34" s="1">
        <v>19</v>
      </c>
      <c r="G34" s="2">
        <v>20</v>
      </c>
      <c r="H34" s="1">
        <v>14</v>
      </c>
      <c r="I34" s="2">
        <v>13</v>
      </c>
      <c r="J34" s="1">
        <v>8</v>
      </c>
      <c r="K34" s="2">
        <v>5</v>
      </c>
      <c r="L34" s="1">
        <v>3</v>
      </c>
      <c r="M34" s="2">
        <v>6</v>
      </c>
      <c r="N34" s="3">
        <v>0</v>
      </c>
      <c r="O34" s="2">
        <v>6</v>
      </c>
      <c r="P34" s="1">
        <v>5</v>
      </c>
      <c r="Q34" s="3">
        <v>13</v>
      </c>
      <c r="R34" s="3">
        <v>8</v>
      </c>
      <c r="S34" s="2">
        <v>10</v>
      </c>
      <c r="T34" s="1">
        <v>6</v>
      </c>
      <c r="U34" s="3">
        <v>29</v>
      </c>
      <c r="V34" s="3">
        <v>14</v>
      </c>
      <c r="W34" s="2">
        <v>25</v>
      </c>
      <c r="X34" s="1">
        <v>21</v>
      </c>
      <c r="Y34" s="3">
        <v>11</v>
      </c>
      <c r="Z34" s="1">
        <v>9</v>
      </c>
      <c r="AA34" s="3">
        <v>29</v>
      </c>
      <c r="AB34" s="3">
        <v>20</v>
      </c>
      <c r="AC34" s="2">
        <v>18</v>
      </c>
      <c r="AD34" s="1">
        <v>9</v>
      </c>
      <c r="AE34" s="3">
        <v>9</v>
      </c>
      <c r="AF34" s="3">
        <v>4</v>
      </c>
      <c r="AG34" s="2">
        <v>1</v>
      </c>
      <c r="AH34" s="1">
        <v>0</v>
      </c>
      <c r="AI34" s="3">
        <v>2</v>
      </c>
      <c r="AJ34" s="3">
        <v>1</v>
      </c>
      <c r="AK34" s="2">
        <v>13</v>
      </c>
      <c r="AL34" s="3">
        <v>11</v>
      </c>
      <c r="AM34" s="2">
        <v>7</v>
      </c>
      <c r="AN34" s="1">
        <v>2</v>
      </c>
      <c r="AO34" s="3">
        <v>12</v>
      </c>
      <c r="AP34" s="3">
        <v>6</v>
      </c>
      <c r="AQ34" s="2">
        <v>17</v>
      </c>
      <c r="AR34" s="1">
        <v>9</v>
      </c>
      <c r="AS34" s="3">
        <v>15</v>
      </c>
      <c r="AT34" s="3">
        <v>13</v>
      </c>
      <c r="AU34" s="2">
        <v>16</v>
      </c>
      <c r="AV34" s="1">
        <v>11</v>
      </c>
      <c r="AW34" s="3">
        <v>16</v>
      </c>
      <c r="AX34" s="1">
        <v>13</v>
      </c>
      <c r="AY34" s="2">
        <v>83</v>
      </c>
      <c r="AZ34" s="1">
        <v>54</v>
      </c>
    </row>
    <row r="35" spans="1:52" ht="14.1" customHeight="1">
      <c r="A35" s="20">
        <v>23</v>
      </c>
      <c r="B35" t="s">
        <v>88</v>
      </c>
      <c r="C35" s="2">
        <v>64</v>
      </c>
      <c r="D35" s="1">
        <v>35</v>
      </c>
      <c r="E35" s="2">
        <v>158</v>
      </c>
      <c r="F35" s="1">
        <v>123</v>
      </c>
      <c r="G35" s="2">
        <v>149</v>
      </c>
      <c r="H35" s="1">
        <v>100</v>
      </c>
      <c r="I35" s="2">
        <v>92</v>
      </c>
      <c r="J35" s="1">
        <v>51</v>
      </c>
      <c r="K35" s="2">
        <v>49</v>
      </c>
      <c r="L35" s="1">
        <v>32</v>
      </c>
      <c r="M35" s="2">
        <v>38</v>
      </c>
      <c r="N35" s="3">
        <v>0</v>
      </c>
      <c r="O35" s="2">
        <v>70</v>
      </c>
      <c r="P35" s="1">
        <v>50</v>
      </c>
      <c r="Q35" s="3">
        <v>95</v>
      </c>
      <c r="R35" s="3">
        <v>75</v>
      </c>
      <c r="S35" s="2">
        <v>109</v>
      </c>
      <c r="T35" s="1">
        <v>69</v>
      </c>
      <c r="U35" s="3">
        <v>136</v>
      </c>
      <c r="V35" s="3">
        <v>66</v>
      </c>
      <c r="W35" s="2">
        <v>140</v>
      </c>
      <c r="X35" s="1">
        <v>81</v>
      </c>
      <c r="Y35" s="3">
        <v>125</v>
      </c>
      <c r="Z35" s="1">
        <v>83</v>
      </c>
      <c r="AA35" s="3">
        <v>138</v>
      </c>
      <c r="AB35" s="3">
        <v>94</v>
      </c>
      <c r="AC35" s="2">
        <v>96</v>
      </c>
      <c r="AD35" s="1">
        <v>57</v>
      </c>
      <c r="AE35" s="3">
        <v>75</v>
      </c>
      <c r="AF35" s="3">
        <v>41</v>
      </c>
      <c r="AG35" s="2">
        <v>39</v>
      </c>
      <c r="AH35" s="1">
        <v>14</v>
      </c>
      <c r="AI35" s="3">
        <v>8</v>
      </c>
      <c r="AJ35" s="3">
        <v>1</v>
      </c>
      <c r="AK35" s="2">
        <v>69</v>
      </c>
      <c r="AL35" s="3">
        <v>51</v>
      </c>
      <c r="AM35" s="2">
        <v>83</v>
      </c>
      <c r="AN35" s="1">
        <v>37</v>
      </c>
      <c r="AO35" s="3">
        <v>124</v>
      </c>
      <c r="AP35" s="3">
        <v>70</v>
      </c>
      <c r="AQ35" s="2">
        <v>127</v>
      </c>
      <c r="AR35" s="1">
        <v>72</v>
      </c>
      <c r="AS35" s="3">
        <v>74</v>
      </c>
      <c r="AT35" s="3">
        <v>44</v>
      </c>
      <c r="AU35" s="2">
        <v>51</v>
      </c>
      <c r="AV35" s="1">
        <v>41</v>
      </c>
      <c r="AW35" s="3">
        <v>91</v>
      </c>
      <c r="AX35" s="1">
        <v>77</v>
      </c>
      <c r="AY35" s="2">
        <v>550</v>
      </c>
      <c r="AZ35" s="1">
        <v>341</v>
      </c>
    </row>
    <row r="36" spans="1:52" ht="14.1" customHeight="1">
      <c r="A36" s="20">
        <v>24</v>
      </c>
      <c r="B36" t="s">
        <v>22</v>
      </c>
      <c r="C36" s="2">
        <v>12</v>
      </c>
      <c r="D36" s="1">
        <v>6</v>
      </c>
      <c r="E36" s="2">
        <v>20</v>
      </c>
      <c r="F36" s="1">
        <v>14</v>
      </c>
      <c r="G36" s="2">
        <v>19</v>
      </c>
      <c r="H36" s="1">
        <v>14</v>
      </c>
      <c r="I36" s="2">
        <v>22</v>
      </c>
      <c r="J36" s="1">
        <v>17</v>
      </c>
      <c r="K36" s="2">
        <v>14</v>
      </c>
      <c r="L36" s="1">
        <v>12</v>
      </c>
      <c r="M36" s="2">
        <v>12</v>
      </c>
      <c r="N36" s="3">
        <v>0</v>
      </c>
      <c r="O36" s="2">
        <v>5</v>
      </c>
      <c r="P36" s="1">
        <v>4</v>
      </c>
      <c r="Q36" s="3">
        <v>14</v>
      </c>
      <c r="R36" s="3">
        <v>12</v>
      </c>
      <c r="S36" s="2">
        <v>12</v>
      </c>
      <c r="T36" s="1">
        <v>8</v>
      </c>
      <c r="U36" s="3">
        <v>30</v>
      </c>
      <c r="V36" s="3">
        <v>19</v>
      </c>
      <c r="W36" s="2">
        <v>38</v>
      </c>
      <c r="X36" s="1">
        <v>20</v>
      </c>
      <c r="Y36" s="3">
        <v>20</v>
      </c>
      <c r="Z36" s="1">
        <v>13</v>
      </c>
      <c r="AA36" s="3">
        <v>28</v>
      </c>
      <c r="AB36" s="3">
        <v>18</v>
      </c>
      <c r="AC36" s="2">
        <v>19</v>
      </c>
      <c r="AD36" s="1">
        <v>12</v>
      </c>
      <c r="AE36" s="3">
        <v>14</v>
      </c>
      <c r="AF36" s="3">
        <v>9</v>
      </c>
      <c r="AG36" s="2">
        <v>7</v>
      </c>
      <c r="AH36" s="1">
        <v>4</v>
      </c>
      <c r="AI36" s="3">
        <v>4</v>
      </c>
      <c r="AJ36" s="3">
        <v>1</v>
      </c>
      <c r="AK36" s="2">
        <v>7</v>
      </c>
      <c r="AL36" s="3">
        <v>6</v>
      </c>
      <c r="AM36" s="2">
        <v>6</v>
      </c>
      <c r="AN36" s="1">
        <v>2</v>
      </c>
      <c r="AO36" s="3">
        <v>22</v>
      </c>
      <c r="AP36" s="3">
        <v>12</v>
      </c>
      <c r="AQ36" s="2">
        <v>35</v>
      </c>
      <c r="AR36" s="1">
        <v>25</v>
      </c>
      <c r="AS36" s="3">
        <v>13</v>
      </c>
      <c r="AT36" s="3">
        <v>9</v>
      </c>
      <c r="AU36" s="2">
        <v>9</v>
      </c>
      <c r="AV36" s="1">
        <v>8</v>
      </c>
      <c r="AW36" s="3">
        <v>14</v>
      </c>
      <c r="AX36" s="1">
        <v>7</v>
      </c>
      <c r="AY36" s="2">
        <v>99</v>
      </c>
      <c r="AZ36" s="1">
        <v>63</v>
      </c>
    </row>
    <row r="37" spans="1:52" ht="14.1" customHeight="1">
      <c r="A37" s="20">
        <v>25</v>
      </c>
      <c r="B37" t="s">
        <v>89</v>
      </c>
      <c r="C37" s="2">
        <v>33</v>
      </c>
      <c r="D37" s="1">
        <v>19</v>
      </c>
      <c r="E37" s="2">
        <v>79</v>
      </c>
      <c r="F37" s="1">
        <v>67</v>
      </c>
      <c r="G37" s="2">
        <v>57</v>
      </c>
      <c r="H37" s="1">
        <v>41</v>
      </c>
      <c r="I37" s="2">
        <v>33</v>
      </c>
      <c r="J37" s="1">
        <v>19</v>
      </c>
      <c r="K37" s="2">
        <v>20</v>
      </c>
      <c r="L37" s="1">
        <v>14</v>
      </c>
      <c r="M37" s="2">
        <v>13</v>
      </c>
      <c r="N37" s="3">
        <v>0</v>
      </c>
      <c r="O37" s="2">
        <v>18</v>
      </c>
      <c r="P37" s="1">
        <v>14</v>
      </c>
      <c r="Q37" s="3">
        <v>46</v>
      </c>
      <c r="R37" s="3">
        <v>34</v>
      </c>
      <c r="S37" s="2">
        <v>30</v>
      </c>
      <c r="T37" s="1">
        <v>24</v>
      </c>
      <c r="U37" s="3">
        <v>58</v>
      </c>
      <c r="V37" s="3">
        <v>37</v>
      </c>
      <c r="W37" s="2">
        <v>83</v>
      </c>
      <c r="X37" s="1">
        <v>51</v>
      </c>
      <c r="Y37" s="3">
        <v>69</v>
      </c>
      <c r="Z37" s="1">
        <v>52</v>
      </c>
      <c r="AA37" s="3">
        <v>72</v>
      </c>
      <c r="AB37" s="3">
        <v>51</v>
      </c>
      <c r="AC37" s="2">
        <v>32</v>
      </c>
      <c r="AD37" s="1">
        <v>21</v>
      </c>
      <c r="AE37" s="3">
        <v>19</v>
      </c>
      <c r="AF37" s="3">
        <v>8</v>
      </c>
      <c r="AG37" s="2">
        <v>8</v>
      </c>
      <c r="AH37" s="1">
        <v>4</v>
      </c>
      <c r="AI37" s="3">
        <v>3</v>
      </c>
      <c r="AJ37" s="3">
        <v>0</v>
      </c>
      <c r="AK37" s="2">
        <v>32</v>
      </c>
      <c r="AL37" s="3">
        <v>24</v>
      </c>
      <c r="AM37" s="2">
        <v>32</v>
      </c>
      <c r="AN37" s="1">
        <v>11</v>
      </c>
      <c r="AO37" s="3">
        <v>55</v>
      </c>
      <c r="AP37" s="3">
        <v>40</v>
      </c>
      <c r="AQ37" s="2">
        <v>55</v>
      </c>
      <c r="AR37" s="1">
        <v>29</v>
      </c>
      <c r="AS37" s="3">
        <v>21</v>
      </c>
      <c r="AT37" s="3">
        <v>16</v>
      </c>
      <c r="AU37" s="2">
        <v>28</v>
      </c>
      <c r="AV37" s="1">
        <v>25</v>
      </c>
      <c r="AW37" s="3">
        <v>44</v>
      </c>
      <c r="AX37" s="1">
        <v>39</v>
      </c>
      <c r="AY37" s="2">
        <v>235</v>
      </c>
      <c r="AZ37" s="1">
        <v>160</v>
      </c>
    </row>
    <row r="38" spans="1:52" ht="14.1" customHeight="1">
      <c r="A38" s="20">
        <v>26</v>
      </c>
      <c r="B38" t="s">
        <v>90</v>
      </c>
      <c r="C38" s="2">
        <v>6</v>
      </c>
      <c r="D38" s="1">
        <v>3</v>
      </c>
      <c r="E38" s="2">
        <v>13</v>
      </c>
      <c r="F38" s="1">
        <v>8</v>
      </c>
      <c r="G38" s="2">
        <v>38</v>
      </c>
      <c r="H38" s="1">
        <v>23</v>
      </c>
      <c r="I38" s="2">
        <v>27</v>
      </c>
      <c r="J38" s="1">
        <v>14</v>
      </c>
      <c r="K38" s="2">
        <v>12</v>
      </c>
      <c r="L38" s="1">
        <v>5</v>
      </c>
      <c r="M38" s="2">
        <v>6</v>
      </c>
      <c r="N38" s="3">
        <v>0</v>
      </c>
      <c r="O38" s="2">
        <v>22</v>
      </c>
      <c r="P38" s="1">
        <v>15</v>
      </c>
      <c r="Q38" s="3">
        <v>20</v>
      </c>
      <c r="R38" s="3">
        <v>11</v>
      </c>
      <c r="S38" s="2">
        <v>22</v>
      </c>
      <c r="T38" s="1">
        <v>6</v>
      </c>
      <c r="U38" s="3">
        <v>16</v>
      </c>
      <c r="V38" s="3">
        <v>10</v>
      </c>
      <c r="W38" s="2">
        <v>22</v>
      </c>
      <c r="X38" s="1">
        <v>11</v>
      </c>
      <c r="Y38" s="3">
        <v>29</v>
      </c>
      <c r="Z38" s="1">
        <v>11</v>
      </c>
      <c r="AA38" s="3">
        <v>22</v>
      </c>
      <c r="AB38" s="3">
        <v>11</v>
      </c>
      <c r="AC38" s="2">
        <v>17</v>
      </c>
      <c r="AD38" s="1">
        <v>11</v>
      </c>
      <c r="AE38" s="3">
        <v>17</v>
      </c>
      <c r="AF38" s="3">
        <v>11</v>
      </c>
      <c r="AG38" s="2">
        <v>9</v>
      </c>
      <c r="AH38" s="1">
        <v>4</v>
      </c>
      <c r="AI38" s="3">
        <v>1</v>
      </c>
      <c r="AJ38" s="3">
        <v>0</v>
      </c>
      <c r="AK38" s="2">
        <v>7</v>
      </c>
      <c r="AL38" s="3">
        <v>5</v>
      </c>
      <c r="AM38" s="2">
        <v>14</v>
      </c>
      <c r="AN38" s="1">
        <v>5</v>
      </c>
      <c r="AO38" s="3">
        <v>26</v>
      </c>
      <c r="AP38" s="3">
        <v>13</v>
      </c>
      <c r="AQ38" s="2">
        <v>37</v>
      </c>
      <c r="AR38" s="1">
        <v>20</v>
      </c>
      <c r="AS38" s="3">
        <v>12</v>
      </c>
      <c r="AT38" s="3">
        <v>8</v>
      </c>
      <c r="AU38" s="2">
        <v>8</v>
      </c>
      <c r="AV38" s="1">
        <v>5</v>
      </c>
      <c r="AW38" s="3">
        <v>5</v>
      </c>
      <c r="AX38" s="1">
        <v>2</v>
      </c>
      <c r="AY38" s="2">
        <v>102</v>
      </c>
      <c r="AZ38" s="1">
        <v>53</v>
      </c>
    </row>
    <row r="39" spans="1:52" ht="14.1" customHeight="1">
      <c r="A39" s="21">
        <v>27</v>
      </c>
      <c r="B39" s="22" t="s">
        <v>91</v>
      </c>
      <c r="C39" s="23">
        <v>34</v>
      </c>
      <c r="D39" s="25">
        <v>21</v>
      </c>
      <c r="E39" s="23">
        <v>65</v>
      </c>
      <c r="F39" s="25">
        <v>49</v>
      </c>
      <c r="G39" s="23">
        <v>78</v>
      </c>
      <c r="H39" s="25">
        <v>56</v>
      </c>
      <c r="I39" s="23">
        <v>52</v>
      </c>
      <c r="J39" s="25">
        <v>35</v>
      </c>
      <c r="K39" s="23">
        <v>38</v>
      </c>
      <c r="L39" s="25">
        <v>31</v>
      </c>
      <c r="M39" s="23">
        <v>12</v>
      </c>
      <c r="N39" s="24">
        <v>0</v>
      </c>
      <c r="O39" s="23">
        <v>21</v>
      </c>
      <c r="P39" s="25">
        <v>12</v>
      </c>
      <c r="Q39" s="24">
        <v>40</v>
      </c>
      <c r="R39" s="24">
        <v>27</v>
      </c>
      <c r="S39" s="23">
        <v>48</v>
      </c>
      <c r="T39" s="25">
        <v>35</v>
      </c>
      <c r="U39" s="24">
        <v>98</v>
      </c>
      <c r="V39" s="24">
        <v>60</v>
      </c>
      <c r="W39" s="23">
        <v>72</v>
      </c>
      <c r="X39" s="25">
        <v>58</v>
      </c>
      <c r="Y39" s="24">
        <v>53</v>
      </c>
      <c r="Z39" s="25">
        <v>42</v>
      </c>
      <c r="AA39" s="24">
        <v>79</v>
      </c>
      <c r="AB39" s="24">
        <v>53</v>
      </c>
      <c r="AC39" s="23">
        <v>45</v>
      </c>
      <c r="AD39" s="25">
        <v>30</v>
      </c>
      <c r="AE39" s="24">
        <v>47</v>
      </c>
      <c r="AF39" s="24">
        <v>31</v>
      </c>
      <c r="AG39" s="23">
        <v>26</v>
      </c>
      <c r="AH39" s="25">
        <v>17</v>
      </c>
      <c r="AI39" s="24">
        <v>5</v>
      </c>
      <c r="AJ39" s="24">
        <v>4</v>
      </c>
      <c r="AK39" s="23">
        <v>24</v>
      </c>
      <c r="AL39" s="24">
        <v>15</v>
      </c>
      <c r="AM39" s="23">
        <v>39</v>
      </c>
      <c r="AN39" s="25">
        <v>21</v>
      </c>
      <c r="AO39" s="24">
        <v>76</v>
      </c>
      <c r="AP39" s="24">
        <v>47</v>
      </c>
      <c r="AQ39" s="23">
        <v>69</v>
      </c>
      <c r="AR39" s="25">
        <v>47</v>
      </c>
      <c r="AS39" s="24">
        <v>43</v>
      </c>
      <c r="AT39" s="24">
        <v>38</v>
      </c>
      <c r="AU39" s="23">
        <v>20</v>
      </c>
      <c r="AV39" s="25">
        <v>16</v>
      </c>
      <c r="AW39" s="24">
        <v>32</v>
      </c>
      <c r="AX39" s="25">
        <v>23</v>
      </c>
      <c r="AY39" s="23">
        <v>279</v>
      </c>
      <c r="AZ39" s="25">
        <v>192</v>
      </c>
    </row>
    <row r="40" spans="1:52" ht="14.1" customHeight="1">
      <c r="A40" s="20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5"/>
      <c r="B41" s="16" t="s">
        <v>56</v>
      </c>
      <c r="C41" s="17">
        <f t="shared" ref="C41:AV41" si="6">SUM(C42:C50)</f>
        <v>217</v>
      </c>
      <c r="D41" s="19">
        <f t="shared" si="6"/>
        <v>139</v>
      </c>
      <c r="E41" s="17">
        <f t="shared" si="6"/>
        <v>452</v>
      </c>
      <c r="F41" s="19">
        <f t="shared" si="6"/>
        <v>352</v>
      </c>
      <c r="G41" s="17">
        <f t="shared" si="6"/>
        <v>459</v>
      </c>
      <c r="H41" s="19">
        <f t="shared" si="6"/>
        <v>312</v>
      </c>
      <c r="I41" s="17">
        <f t="shared" si="6"/>
        <v>324</v>
      </c>
      <c r="J41" s="19">
        <f t="shared" si="6"/>
        <v>170</v>
      </c>
      <c r="K41" s="17">
        <f t="shared" si="6"/>
        <v>210</v>
      </c>
      <c r="L41" s="19">
        <f t="shared" si="6"/>
        <v>102</v>
      </c>
      <c r="M41" s="17">
        <f t="shared" si="6"/>
        <v>135</v>
      </c>
      <c r="N41" s="18">
        <f t="shared" si="6"/>
        <v>0</v>
      </c>
      <c r="O41" s="17">
        <f t="shared" si="6"/>
        <v>138</v>
      </c>
      <c r="P41" s="19">
        <f t="shared" si="6"/>
        <v>99</v>
      </c>
      <c r="Q41" s="18">
        <f t="shared" si="6"/>
        <v>290</v>
      </c>
      <c r="R41" s="18">
        <f t="shared" si="6"/>
        <v>197</v>
      </c>
      <c r="S41" s="17">
        <f t="shared" si="6"/>
        <v>211</v>
      </c>
      <c r="T41" s="19">
        <f t="shared" si="6"/>
        <v>168</v>
      </c>
      <c r="U41" s="18">
        <f t="shared" si="6"/>
        <v>504</v>
      </c>
      <c r="V41" s="18">
        <f t="shared" si="6"/>
        <v>239</v>
      </c>
      <c r="W41" s="17">
        <f t="shared" si="6"/>
        <v>654</v>
      </c>
      <c r="X41" s="19">
        <f t="shared" si="6"/>
        <v>372</v>
      </c>
      <c r="Y41" s="18">
        <f t="shared" si="6"/>
        <v>320</v>
      </c>
      <c r="Z41" s="19">
        <f t="shared" si="6"/>
        <v>225</v>
      </c>
      <c r="AA41" s="18">
        <f t="shared" si="6"/>
        <v>557</v>
      </c>
      <c r="AB41" s="18">
        <f t="shared" si="6"/>
        <v>352</v>
      </c>
      <c r="AC41" s="17">
        <f t="shared" si="6"/>
        <v>302</v>
      </c>
      <c r="AD41" s="19">
        <f t="shared" si="6"/>
        <v>175</v>
      </c>
      <c r="AE41" s="18">
        <f t="shared" si="6"/>
        <v>290</v>
      </c>
      <c r="AF41" s="18">
        <f t="shared" si="6"/>
        <v>130</v>
      </c>
      <c r="AG41" s="17">
        <f t="shared" si="6"/>
        <v>78</v>
      </c>
      <c r="AH41" s="19">
        <f t="shared" si="6"/>
        <v>24</v>
      </c>
      <c r="AI41" s="18">
        <f t="shared" si="6"/>
        <v>35</v>
      </c>
      <c r="AJ41" s="18">
        <f t="shared" si="6"/>
        <v>9</v>
      </c>
      <c r="AK41" s="17">
        <f t="shared" si="6"/>
        <v>215</v>
      </c>
      <c r="AL41" s="19">
        <f t="shared" si="6"/>
        <v>160</v>
      </c>
      <c r="AM41" s="18">
        <f t="shared" si="6"/>
        <v>170</v>
      </c>
      <c r="AN41" s="18">
        <f t="shared" si="6"/>
        <v>92</v>
      </c>
      <c r="AO41" s="17">
        <f t="shared" si="6"/>
        <v>230</v>
      </c>
      <c r="AP41" s="19">
        <f t="shared" si="6"/>
        <v>121</v>
      </c>
      <c r="AQ41" s="18">
        <f t="shared" si="6"/>
        <v>290</v>
      </c>
      <c r="AR41" s="18">
        <f t="shared" si="6"/>
        <v>155</v>
      </c>
      <c r="AS41" s="17">
        <f t="shared" si="6"/>
        <v>236</v>
      </c>
      <c r="AT41" s="19">
        <f t="shared" si="6"/>
        <v>147</v>
      </c>
      <c r="AU41" s="18">
        <f t="shared" si="6"/>
        <v>242</v>
      </c>
      <c r="AV41" s="18">
        <f t="shared" si="6"/>
        <v>150</v>
      </c>
      <c r="AW41" s="17">
        <f>SUM(AW42:AW50)</f>
        <v>629</v>
      </c>
      <c r="AX41" s="19">
        <f>SUM(AX42:AX50)</f>
        <v>410</v>
      </c>
      <c r="AY41" s="17">
        <f>SUM(AY42:AY50)</f>
        <v>1797</v>
      </c>
      <c r="AZ41" s="19">
        <f>SUM(AZ42:AZ50)</f>
        <v>1075</v>
      </c>
    </row>
    <row r="42" spans="1:52" ht="14.1" customHeight="1">
      <c r="A42" s="20">
        <v>28</v>
      </c>
      <c r="B42" t="s">
        <v>24</v>
      </c>
      <c r="C42" s="2">
        <v>16</v>
      </c>
      <c r="D42" s="1">
        <v>11</v>
      </c>
      <c r="E42" s="2">
        <v>24</v>
      </c>
      <c r="F42" s="1">
        <v>19</v>
      </c>
      <c r="G42" s="2">
        <v>21</v>
      </c>
      <c r="H42" s="1">
        <v>17</v>
      </c>
      <c r="I42" s="2">
        <v>17</v>
      </c>
      <c r="J42" s="1">
        <v>11</v>
      </c>
      <c r="K42" s="2">
        <v>10</v>
      </c>
      <c r="L42" s="1">
        <v>5</v>
      </c>
      <c r="M42" s="2">
        <v>7</v>
      </c>
      <c r="N42" s="3">
        <v>0</v>
      </c>
      <c r="O42" s="2">
        <v>7</v>
      </c>
      <c r="P42" s="1">
        <v>7</v>
      </c>
      <c r="Q42" s="3">
        <v>12</v>
      </c>
      <c r="R42" s="3">
        <v>6</v>
      </c>
      <c r="S42" s="2">
        <v>15</v>
      </c>
      <c r="T42" s="1">
        <v>13</v>
      </c>
      <c r="U42" s="3">
        <v>29</v>
      </c>
      <c r="V42" s="3">
        <v>15</v>
      </c>
      <c r="W42" s="2">
        <v>32</v>
      </c>
      <c r="X42" s="1">
        <v>22</v>
      </c>
      <c r="Y42" s="3">
        <v>19</v>
      </c>
      <c r="Z42" s="1">
        <v>16</v>
      </c>
      <c r="AA42" s="3">
        <v>26</v>
      </c>
      <c r="AB42" s="3">
        <v>20</v>
      </c>
      <c r="AC42" s="2">
        <v>14</v>
      </c>
      <c r="AD42" s="1">
        <v>10</v>
      </c>
      <c r="AE42" s="3">
        <v>17</v>
      </c>
      <c r="AF42" s="3">
        <v>7</v>
      </c>
      <c r="AG42" s="2">
        <v>6</v>
      </c>
      <c r="AH42" s="1">
        <v>2</v>
      </c>
      <c r="AI42" s="3">
        <v>1</v>
      </c>
      <c r="AJ42" s="3">
        <v>0</v>
      </c>
      <c r="AK42" s="2">
        <v>12</v>
      </c>
      <c r="AL42" s="1">
        <v>8</v>
      </c>
      <c r="AM42" s="3">
        <v>11</v>
      </c>
      <c r="AN42" s="3">
        <v>8</v>
      </c>
      <c r="AO42" s="2">
        <v>16</v>
      </c>
      <c r="AP42" s="1">
        <v>5</v>
      </c>
      <c r="AQ42" s="3">
        <v>25</v>
      </c>
      <c r="AR42" s="3">
        <v>16</v>
      </c>
      <c r="AS42" s="2">
        <v>11</v>
      </c>
      <c r="AT42" s="1">
        <v>7</v>
      </c>
      <c r="AU42" s="3">
        <v>11</v>
      </c>
      <c r="AV42" s="3">
        <v>8</v>
      </c>
      <c r="AW42" s="2">
        <v>21</v>
      </c>
      <c r="AX42" s="1">
        <v>19</v>
      </c>
      <c r="AY42" s="2">
        <v>95</v>
      </c>
      <c r="AZ42" s="1">
        <v>63</v>
      </c>
    </row>
    <row r="43" spans="1:52" ht="14.1" customHeight="1">
      <c r="A43" s="20">
        <v>29</v>
      </c>
      <c r="B43" t="s">
        <v>92</v>
      </c>
      <c r="C43" s="2">
        <v>41</v>
      </c>
      <c r="D43" s="1">
        <v>21</v>
      </c>
      <c r="E43" s="2">
        <v>102</v>
      </c>
      <c r="F43" s="1">
        <v>78</v>
      </c>
      <c r="G43" s="2">
        <v>84</v>
      </c>
      <c r="H43" s="1">
        <v>53</v>
      </c>
      <c r="I43" s="2">
        <v>62</v>
      </c>
      <c r="J43" s="1">
        <v>40</v>
      </c>
      <c r="K43" s="2">
        <v>27</v>
      </c>
      <c r="L43" s="1">
        <v>18</v>
      </c>
      <c r="M43" s="2">
        <v>18</v>
      </c>
      <c r="N43" s="3">
        <v>0</v>
      </c>
      <c r="O43" s="2">
        <v>51</v>
      </c>
      <c r="P43" s="1">
        <v>34</v>
      </c>
      <c r="Q43" s="3">
        <v>60</v>
      </c>
      <c r="R43" s="3">
        <v>42</v>
      </c>
      <c r="S43" s="2">
        <v>50</v>
      </c>
      <c r="T43" s="1">
        <v>38</v>
      </c>
      <c r="U43" s="3">
        <v>77</v>
      </c>
      <c r="V43" s="3">
        <v>38</v>
      </c>
      <c r="W43" s="2">
        <v>96</v>
      </c>
      <c r="X43" s="1">
        <v>58</v>
      </c>
      <c r="Y43" s="3">
        <v>56</v>
      </c>
      <c r="Z43" s="1">
        <v>37</v>
      </c>
      <c r="AA43" s="3">
        <v>125</v>
      </c>
      <c r="AB43" s="3">
        <v>83</v>
      </c>
      <c r="AC43" s="2">
        <v>54</v>
      </c>
      <c r="AD43" s="1">
        <v>29</v>
      </c>
      <c r="AE43" s="3">
        <v>55</v>
      </c>
      <c r="AF43" s="3">
        <v>36</v>
      </c>
      <c r="AG43" s="2">
        <v>10</v>
      </c>
      <c r="AH43" s="1">
        <v>5</v>
      </c>
      <c r="AI43" s="3">
        <v>8</v>
      </c>
      <c r="AJ43" s="3">
        <v>5</v>
      </c>
      <c r="AK43" s="2">
        <v>26</v>
      </c>
      <c r="AL43" s="1">
        <v>15</v>
      </c>
      <c r="AM43" s="3">
        <v>52</v>
      </c>
      <c r="AN43" s="3">
        <v>27</v>
      </c>
      <c r="AO43" s="2">
        <v>73</v>
      </c>
      <c r="AP43" s="1">
        <v>39</v>
      </c>
      <c r="AQ43" s="3">
        <v>66</v>
      </c>
      <c r="AR43" s="3">
        <v>42</v>
      </c>
      <c r="AS43" s="2">
        <v>52</v>
      </c>
      <c r="AT43" s="1">
        <v>35</v>
      </c>
      <c r="AU43" s="3">
        <v>41</v>
      </c>
      <c r="AV43" s="3">
        <v>33</v>
      </c>
      <c r="AW43" s="2">
        <v>50</v>
      </c>
      <c r="AX43" s="1">
        <v>34</v>
      </c>
      <c r="AY43" s="2">
        <v>334</v>
      </c>
      <c r="AZ43" s="1">
        <v>210</v>
      </c>
    </row>
    <row r="44" spans="1:52" ht="14.1" customHeight="1">
      <c r="A44" s="20">
        <v>30</v>
      </c>
      <c r="B44" t="s">
        <v>25</v>
      </c>
      <c r="C44" s="2">
        <v>8</v>
      </c>
      <c r="D44" s="1">
        <v>7</v>
      </c>
      <c r="E44" s="2">
        <v>7</v>
      </c>
      <c r="F44" s="1">
        <v>5</v>
      </c>
      <c r="G44" s="2">
        <v>8</v>
      </c>
      <c r="H44" s="1">
        <v>5</v>
      </c>
      <c r="I44" s="2">
        <v>11</v>
      </c>
      <c r="J44" s="1">
        <v>5</v>
      </c>
      <c r="K44" s="2">
        <v>1</v>
      </c>
      <c r="L44" s="1">
        <v>0</v>
      </c>
      <c r="M44" s="2">
        <v>1</v>
      </c>
      <c r="N44" s="3">
        <v>0</v>
      </c>
      <c r="O44" s="2">
        <v>1</v>
      </c>
      <c r="P44" s="1">
        <v>0</v>
      </c>
      <c r="Q44" s="3">
        <v>7</v>
      </c>
      <c r="R44" s="3">
        <v>5</v>
      </c>
      <c r="S44" s="2">
        <v>3</v>
      </c>
      <c r="T44" s="1">
        <v>3</v>
      </c>
      <c r="U44" s="3">
        <v>13</v>
      </c>
      <c r="V44" s="3">
        <v>8</v>
      </c>
      <c r="W44" s="2">
        <v>12</v>
      </c>
      <c r="X44" s="1">
        <v>6</v>
      </c>
      <c r="Y44" s="3">
        <v>4</v>
      </c>
      <c r="Z44" s="1">
        <v>3</v>
      </c>
      <c r="AA44" s="3">
        <v>15</v>
      </c>
      <c r="AB44" s="3">
        <v>9</v>
      </c>
      <c r="AC44" s="2">
        <v>7</v>
      </c>
      <c r="AD44" s="1">
        <v>4</v>
      </c>
      <c r="AE44" s="3">
        <v>3</v>
      </c>
      <c r="AF44" s="3">
        <v>1</v>
      </c>
      <c r="AG44" s="2">
        <v>1</v>
      </c>
      <c r="AH44" s="1">
        <v>1</v>
      </c>
      <c r="AI44" s="3">
        <v>1</v>
      </c>
      <c r="AJ44" s="3">
        <v>0</v>
      </c>
      <c r="AK44" s="2">
        <v>5</v>
      </c>
      <c r="AL44" s="1">
        <v>4</v>
      </c>
      <c r="AM44" s="3">
        <v>9</v>
      </c>
      <c r="AN44" s="3">
        <v>8</v>
      </c>
      <c r="AO44" s="2">
        <v>6</v>
      </c>
      <c r="AP44" s="1">
        <v>3</v>
      </c>
      <c r="AQ44" s="3">
        <v>7</v>
      </c>
      <c r="AR44" s="3">
        <v>4</v>
      </c>
      <c r="AS44" s="2">
        <v>4</v>
      </c>
      <c r="AT44" s="1">
        <v>2</v>
      </c>
      <c r="AU44" s="3">
        <v>1</v>
      </c>
      <c r="AV44" s="3">
        <v>1</v>
      </c>
      <c r="AW44" s="2">
        <v>9</v>
      </c>
      <c r="AX44" s="1">
        <v>4</v>
      </c>
      <c r="AY44" s="2">
        <v>36</v>
      </c>
      <c r="AZ44" s="1">
        <v>22</v>
      </c>
    </row>
    <row r="45" spans="1:52" ht="14.1" customHeight="1">
      <c r="A45" s="20">
        <v>31</v>
      </c>
      <c r="B45" t="s">
        <v>26</v>
      </c>
      <c r="C45" s="2">
        <v>21</v>
      </c>
      <c r="D45" s="1">
        <v>16</v>
      </c>
      <c r="E45" s="2">
        <v>26</v>
      </c>
      <c r="F45" s="1">
        <v>22</v>
      </c>
      <c r="G45" s="2">
        <v>40</v>
      </c>
      <c r="H45" s="1">
        <v>32</v>
      </c>
      <c r="I45" s="2">
        <v>19</v>
      </c>
      <c r="J45" s="1">
        <v>10</v>
      </c>
      <c r="K45" s="2">
        <v>11</v>
      </c>
      <c r="L45" s="1">
        <v>5</v>
      </c>
      <c r="M45" s="2">
        <v>10</v>
      </c>
      <c r="N45" s="3">
        <v>0</v>
      </c>
      <c r="O45" s="2">
        <v>8</v>
      </c>
      <c r="P45" s="1">
        <v>5</v>
      </c>
      <c r="Q45" s="3">
        <v>16</v>
      </c>
      <c r="R45" s="3">
        <v>14</v>
      </c>
      <c r="S45" s="2">
        <v>18</v>
      </c>
      <c r="T45" s="1">
        <v>13</v>
      </c>
      <c r="U45" s="3">
        <v>34</v>
      </c>
      <c r="V45" s="3">
        <v>20</v>
      </c>
      <c r="W45" s="2">
        <v>51</v>
      </c>
      <c r="X45" s="1">
        <v>33</v>
      </c>
      <c r="Y45" s="3">
        <v>26</v>
      </c>
      <c r="Z45" s="1">
        <v>23</v>
      </c>
      <c r="AA45" s="3">
        <v>44</v>
      </c>
      <c r="AB45" s="3">
        <v>34</v>
      </c>
      <c r="AC45" s="2">
        <v>12</v>
      </c>
      <c r="AD45" s="1">
        <v>7</v>
      </c>
      <c r="AE45" s="3">
        <v>22</v>
      </c>
      <c r="AF45" s="3">
        <v>10</v>
      </c>
      <c r="AG45" s="2">
        <v>4</v>
      </c>
      <c r="AH45" s="1">
        <v>0</v>
      </c>
      <c r="AI45" s="3">
        <v>1</v>
      </c>
      <c r="AJ45" s="3">
        <v>0</v>
      </c>
      <c r="AK45" s="2">
        <v>18</v>
      </c>
      <c r="AL45" s="1">
        <v>11</v>
      </c>
      <c r="AM45" s="3">
        <v>17</v>
      </c>
      <c r="AN45" s="3">
        <v>7</v>
      </c>
      <c r="AO45" s="2">
        <v>20</v>
      </c>
      <c r="AP45" s="1">
        <v>13</v>
      </c>
      <c r="AQ45" s="3">
        <v>22</v>
      </c>
      <c r="AR45" s="3">
        <v>13</v>
      </c>
      <c r="AS45" s="2">
        <v>18</v>
      </c>
      <c r="AT45" s="1">
        <v>15</v>
      </c>
      <c r="AU45" s="3">
        <v>18</v>
      </c>
      <c r="AV45" s="3">
        <v>12</v>
      </c>
      <c r="AW45" s="2">
        <v>32</v>
      </c>
      <c r="AX45" s="1">
        <v>25</v>
      </c>
      <c r="AY45" s="2">
        <v>127</v>
      </c>
      <c r="AZ45" s="1">
        <v>85</v>
      </c>
    </row>
    <row r="46" spans="1:52" ht="14.1" customHeight="1">
      <c r="A46" s="20">
        <v>32</v>
      </c>
      <c r="B46" t="s">
        <v>93</v>
      </c>
      <c r="C46" s="2">
        <v>22</v>
      </c>
      <c r="D46" s="1">
        <v>13</v>
      </c>
      <c r="E46" s="2">
        <v>23</v>
      </c>
      <c r="F46" s="1">
        <v>13</v>
      </c>
      <c r="G46" s="2">
        <v>38</v>
      </c>
      <c r="H46" s="1">
        <v>23</v>
      </c>
      <c r="I46" s="2">
        <v>26</v>
      </c>
      <c r="J46" s="1">
        <v>6</v>
      </c>
      <c r="K46" s="2">
        <v>27</v>
      </c>
      <c r="L46" s="1">
        <v>9</v>
      </c>
      <c r="M46" s="2">
        <v>18</v>
      </c>
      <c r="N46" s="3">
        <v>0</v>
      </c>
      <c r="O46" s="2">
        <v>3</v>
      </c>
      <c r="P46" s="1">
        <v>3</v>
      </c>
      <c r="Q46" s="3">
        <v>19</v>
      </c>
      <c r="R46" s="3">
        <v>6</v>
      </c>
      <c r="S46" s="2">
        <v>11</v>
      </c>
      <c r="T46" s="1">
        <v>9</v>
      </c>
      <c r="U46" s="3">
        <v>55</v>
      </c>
      <c r="V46" s="3">
        <v>15</v>
      </c>
      <c r="W46" s="2">
        <v>66</v>
      </c>
      <c r="X46" s="1">
        <v>31</v>
      </c>
      <c r="Y46" s="3">
        <v>29</v>
      </c>
      <c r="Z46" s="1">
        <v>15</v>
      </c>
      <c r="AA46" s="3">
        <v>41</v>
      </c>
      <c r="AB46" s="3">
        <v>20</v>
      </c>
      <c r="AC46" s="2">
        <v>33</v>
      </c>
      <c r="AD46" s="1">
        <v>11</v>
      </c>
      <c r="AE46" s="3">
        <v>21</v>
      </c>
      <c r="AF46" s="3">
        <v>3</v>
      </c>
      <c r="AG46" s="2">
        <v>8</v>
      </c>
      <c r="AH46" s="1">
        <v>4</v>
      </c>
      <c r="AI46" s="3">
        <v>4</v>
      </c>
      <c r="AJ46" s="3">
        <v>1</v>
      </c>
      <c r="AK46" s="2">
        <v>18</v>
      </c>
      <c r="AL46" s="1">
        <v>10</v>
      </c>
      <c r="AM46" s="3">
        <v>11</v>
      </c>
      <c r="AN46" s="3">
        <v>3</v>
      </c>
      <c r="AO46" s="2">
        <v>16</v>
      </c>
      <c r="AP46" s="1">
        <v>8</v>
      </c>
      <c r="AQ46" s="3">
        <v>20</v>
      </c>
      <c r="AR46" s="3">
        <v>5</v>
      </c>
      <c r="AS46" s="2">
        <v>14</v>
      </c>
      <c r="AT46" s="1">
        <v>7</v>
      </c>
      <c r="AU46" s="3">
        <v>26</v>
      </c>
      <c r="AV46" s="3">
        <v>9</v>
      </c>
      <c r="AW46" s="2">
        <v>67</v>
      </c>
      <c r="AX46" s="1">
        <v>32</v>
      </c>
      <c r="AY46" s="2">
        <v>154</v>
      </c>
      <c r="AZ46" s="1">
        <v>64</v>
      </c>
    </row>
    <row r="47" spans="1:52" ht="14.1" customHeight="1">
      <c r="A47" s="20">
        <v>33</v>
      </c>
      <c r="B47" t="s">
        <v>94</v>
      </c>
      <c r="C47" s="2">
        <v>58</v>
      </c>
      <c r="D47" s="1">
        <v>41</v>
      </c>
      <c r="E47" s="2">
        <v>125</v>
      </c>
      <c r="F47" s="1">
        <v>99</v>
      </c>
      <c r="G47" s="2">
        <v>126</v>
      </c>
      <c r="H47" s="1">
        <v>84</v>
      </c>
      <c r="I47" s="2">
        <v>97</v>
      </c>
      <c r="J47" s="1">
        <v>54</v>
      </c>
      <c r="K47" s="2">
        <v>66</v>
      </c>
      <c r="L47" s="1">
        <v>37</v>
      </c>
      <c r="M47" s="2">
        <v>36</v>
      </c>
      <c r="N47" s="3">
        <v>0</v>
      </c>
      <c r="O47" s="2">
        <v>37</v>
      </c>
      <c r="P47" s="1">
        <v>23</v>
      </c>
      <c r="Q47" s="3">
        <v>80</v>
      </c>
      <c r="R47" s="3">
        <v>60</v>
      </c>
      <c r="S47" s="2">
        <v>60</v>
      </c>
      <c r="T47" s="1">
        <v>46</v>
      </c>
      <c r="U47" s="3">
        <v>157</v>
      </c>
      <c r="V47" s="3">
        <v>78</v>
      </c>
      <c r="W47" s="2">
        <v>174</v>
      </c>
      <c r="X47" s="1">
        <v>108</v>
      </c>
      <c r="Y47" s="3">
        <v>97</v>
      </c>
      <c r="Z47" s="1">
        <v>66</v>
      </c>
      <c r="AA47" s="3">
        <v>151</v>
      </c>
      <c r="AB47" s="3">
        <v>98</v>
      </c>
      <c r="AC47" s="2">
        <v>81</v>
      </c>
      <c r="AD47" s="1">
        <v>49</v>
      </c>
      <c r="AE47" s="3">
        <v>85</v>
      </c>
      <c r="AF47" s="3">
        <v>40</v>
      </c>
      <c r="AG47" s="2">
        <v>24</v>
      </c>
      <c r="AH47" s="1">
        <v>9</v>
      </c>
      <c r="AI47" s="3">
        <v>8</v>
      </c>
      <c r="AJ47" s="3">
        <v>3</v>
      </c>
      <c r="AK47" s="2">
        <v>62</v>
      </c>
      <c r="AL47" s="1">
        <v>50</v>
      </c>
      <c r="AM47" s="3">
        <v>24</v>
      </c>
      <c r="AN47" s="3">
        <v>11</v>
      </c>
      <c r="AO47" s="2">
        <v>56</v>
      </c>
      <c r="AP47" s="1">
        <v>32</v>
      </c>
      <c r="AQ47" s="3">
        <v>67</v>
      </c>
      <c r="AR47" s="3">
        <v>28</v>
      </c>
      <c r="AS47" s="2">
        <v>62</v>
      </c>
      <c r="AT47" s="1">
        <v>45</v>
      </c>
      <c r="AU47" s="3">
        <v>76</v>
      </c>
      <c r="AV47" s="3">
        <v>47</v>
      </c>
      <c r="AW47" s="2">
        <v>223</v>
      </c>
      <c r="AX47" s="1">
        <v>152</v>
      </c>
      <c r="AY47" s="2">
        <v>508</v>
      </c>
      <c r="AZ47" s="1">
        <v>315</v>
      </c>
    </row>
    <row r="48" spans="1:52" ht="14.1" customHeight="1">
      <c r="A48" s="20">
        <v>34</v>
      </c>
      <c r="B48" t="s">
        <v>95</v>
      </c>
      <c r="C48" s="2">
        <v>31</v>
      </c>
      <c r="D48" s="1">
        <v>19</v>
      </c>
      <c r="E48" s="2">
        <v>65</v>
      </c>
      <c r="F48" s="1">
        <v>51</v>
      </c>
      <c r="G48" s="2">
        <v>50</v>
      </c>
      <c r="H48" s="1">
        <v>33</v>
      </c>
      <c r="I48" s="2">
        <v>39</v>
      </c>
      <c r="J48" s="1">
        <v>21</v>
      </c>
      <c r="K48" s="2">
        <v>30</v>
      </c>
      <c r="L48" s="1">
        <v>14</v>
      </c>
      <c r="M48" s="2">
        <v>21</v>
      </c>
      <c r="N48" s="3">
        <v>0</v>
      </c>
      <c r="O48" s="2">
        <v>10</v>
      </c>
      <c r="P48" s="1">
        <v>8</v>
      </c>
      <c r="Q48" s="3">
        <v>35</v>
      </c>
      <c r="R48" s="3">
        <v>27</v>
      </c>
      <c r="S48" s="2">
        <v>21</v>
      </c>
      <c r="T48" s="1">
        <v>17</v>
      </c>
      <c r="U48" s="3">
        <v>65</v>
      </c>
      <c r="V48" s="3">
        <v>28</v>
      </c>
      <c r="W48" s="2">
        <v>105</v>
      </c>
      <c r="X48" s="1">
        <v>58</v>
      </c>
      <c r="Y48" s="3">
        <v>41</v>
      </c>
      <c r="Z48" s="1">
        <v>32</v>
      </c>
      <c r="AA48" s="3">
        <v>66</v>
      </c>
      <c r="AB48" s="3">
        <v>33</v>
      </c>
      <c r="AC48" s="2">
        <v>39</v>
      </c>
      <c r="AD48" s="1">
        <v>24</v>
      </c>
      <c r="AE48" s="3">
        <v>34</v>
      </c>
      <c r="AF48" s="3">
        <v>15</v>
      </c>
      <c r="AG48" s="2">
        <v>12</v>
      </c>
      <c r="AH48" s="1">
        <v>2</v>
      </c>
      <c r="AI48" s="3">
        <v>9</v>
      </c>
      <c r="AJ48" s="3">
        <v>0</v>
      </c>
      <c r="AK48" s="2">
        <v>35</v>
      </c>
      <c r="AL48" s="1">
        <v>32</v>
      </c>
      <c r="AM48" s="3">
        <v>20</v>
      </c>
      <c r="AN48" s="3">
        <v>11</v>
      </c>
      <c r="AO48" s="2">
        <v>22</v>
      </c>
      <c r="AP48" s="1">
        <v>9</v>
      </c>
      <c r="AQ48" s="3">
        <v>38</v>
      </c>
      <c r="AR48" s="3">
        <v>20</v>
      </c>
      <c r="AS48" s="2">
        <v>30</v>
      </c>
      <c r="AT48" s="1">
        <v>16</v>
      </c>
      <c r="AU48" s="3">
        <v>35</v>
      </c>
      <c r="AV48" s="3">
        <v>19</v>
      </c>
      <c r="AW48" s="2">
        <v>91</v>
      </c>
      <c r="AX48" s="1">
        <v>63</v>
      </c>
      <c r="AY48" s="2">
        <v>236</v>
      </c>
      <c r="AZ48" s="1">
        <v>138</v>
      </c>
    </row>
    <row r="49" spans="1:52" ht="14.1" customHeight="1">
      <c r="A49" s="20">
        <v>35</v>
      </c>
      <c r="B49" t="s">
        <v>96</v>
      </c>
      <c r="C49" s="2">
        <v>8</v>
      </c>
      <c r="D49" s="1">
        <v>3</v>
      </c>
      <c r="E49" s="2">
        <v>42</v>
      </c>
      <c r="F49" s="1">
        <v>32</v>
      </c>
      <c r="G49" s="2">
        <v>37</v>
      </c>
      <c r="H49" s="1">
        <v>23</v>
      </c>
      <c r="I49" s="2">
        <v>17</v>
      </c>
      <c r="J49" s="1">
        <v>8</v>
      </c>
      <c r="K49" s="2">
        <v>14</v>
      </c>
      <c r="L49" s="1">
        <v>6</v>
      </c>
      <c r="M49" s="2">
        <v>15</v>
      </c>
      <c r="N49" s="3">
        <v>0</v>
      </c>
      <c r="O49" s="2">
        <v>9</v>
      </c>
      <c r="P49" s="1">
        <v>8</v>
      </c>
      <c r="Q49" s="3">
        <v>21</v>
      </c>
      <c r="R49" s="3">
        <v>10</v>
      </c>
      <c r="S49" s="2">
        <v>17</v>
      </c>
      <c r="T49" s="1">
        <v>15</v>
      </c>
      <c r="U49" s="3">
        <v>30</v>
      </c>
      <c r="V49" s="3">
        <v>12</v>
      </c>
      <c r="W49" s="2">
        <v>56</v>
      </c>
      <c r="X49" s="1">
        <v>27</v>
      </c>
      <c r="Y49" s="3">
        <v>26</v>
      </c>
      <c r="Z49" s="1">
        <v>14</v>
      </c>
      <c r="AA49" s="3">
        <v>38</v>
      </c>
      <c r="AB49" s="3">
        <v>24</v>
      </c>
      <c r="AC49" s="2">
        <v>26</v>
      </c>
      <c r="AD49" s="1">
        <v>17</v>
      </c>
      <c r="AE49" s="3">
        <v>22</v>
      </c>
      <c r="AF49" s="3">
        <v>8</v>
      </c>
      <c r="AG49" s="2">
        <v>5</v>
      </c>
      <c r="AH49" s="1">
        <v>0</v>
      </c>
      <c r="AI49" s="3">
        <v>2</v>
      </c>
      <c r="AJ49" s="3">
        <v>0</v>
      </c>
      <c r="AK49" s="2">
        <v>14</v>
      </c>
      <c r="AL49" s="1">
        <v>9</v>
      </c>
      <c r="AM49" s="3">
        <v>14</v>
      </c>
      <c r="AN49" s="3">
        <v>7</v>
      </c>
      <c r="AO49" s="2">
        <v>5</v>
      </c>
      <c r="AP49" s="1">
        <v>3</v>
      </c>
      <c r="AQ49" s="3">
        <v>16</v>
      </c>
      <c r="AR49" s="3">
        <v>10</v>
      </c>
      <c r="AS49" s="2">
        <v>28</v>
      </c>
      <c r="AT49" s="1">
        <v>10</v>
      </c>
      <c r="AU49" s="3">
        <v>15</v>
      </c>
      <c r="AV49" s="3">
        <v>8</v>
      </c>
      <c r="AW49" s="2">
        <v>55</v>
      </c>
      <c r="AX49" s="1">
        <v>34</v>
      </c>
      <c r="AY49" s="2">
        <v>133</v>
      </c>
      <c r="AZ49" s="1">
        <v>72</v>
      </c>
    </row>
    <row r="50" spans="1:52" ht="14.1" customHeight="1">
      <c r="A50" s="21">
        <v>36</v>
      </c>
      <c r="B50" s="22" t="s">
        <v>97</v>
      </c>
      <c r="C50" s="23">
        <v>12</v>
      </c>
      <c r="D50" s="25">
        <v>8</v>
      </c>
      <c r="E50" s="23">
        <v>38</v>
      </c>
      <c r="F50" s="25">
        <v>33</v>
      </c>
      <c r="G50" s="23">
        <v>55</v>
      </c>
      <c r="H50" s="25">
        <v>42</v>
      </c>
      <c r="I50" s="23">
        <v>36</v>
      </c>
      <c r="J50" s="25">
        <v>15</v>
      </c>
      <c r="K50" s="23">
        <v>24</v>
      </c>
      <c r="L50" s="25">
        <v>8</v>
      </c>
      <c r="M50" s="23">
        <v>9</v>
      </c>
      <c r="N50" s="24">
        <v>0</v>
      </c>
      <c r="O50" s="23">
        <v>12</v>
      </c>
      <c r="P50" s="25">
        <v>11</v>
      </c>
      <c r="Q50" s="24">
        <v>40</v>
      </c>
      <c r="R50" s="24">
        <v>27</v>
      </c>
      <c r="S50" s="23">
        <v>16</v>
      </c>
      <c r="T50" s="25">
        <v>14</v>
      </c>
      <c r="U50" s="24">
        <v>44</v>
      </c>
      <c r="V50" s="24">
        <v>25</v>
      </c>
      <c r="W50" s="23">
        <v>62</v>
      </c>
      <c r="X50" s="25">
        <v>29</v>
      </c>
      <c r="Y50" s="24">
        <v>22</v>
      </c>
      <c r="Z50" s="25">
        <v>19</v>
      </c>
      <c r="AA50" s="24">
        <v>51</v>
      </c>
      <c r="AB50" s="24">
        <v>31</v>
      </c>
      <c r="AC50" s="23">
        <v>36</v>
      </c>
      <c r="AD50" s="25">
        <v>24</v>
      </c>
      <c r="AE50" s="24">
        <v>31</v>
      </c>
      <c r="AF50" s="24">
        <v>10</v>
      </c>
      <c r="AG50" s="23">
        <v>8</v>
      </c>
      <c r="AH50" s="25">
        <v>1</v>
      </c>
      <c r="AI50" s="24">
        <v>1</v>
      </c>
      <c r="AJ50" s="24">
        <v>0</v>
      </c>
      <c r="AK50" s="23">
        <v>25</v>
      </c>
      <c r="AL50" s="25">
        <v>21</v>
      </c>
      <c r="AM50" s="24">
        <v>12</v>
      </c>
      <c r="AN50" s="24">
        <v>10</v>
      </c>
      <c r="AO50" s="23">
        <v>16</v>
      </c>
      <c r="AP50" s="25">
        <v>9</v>
      </c>
      <c r="AQ50" s="24">
        <v>29</v>
      </c>
      <c r="AR50" s="24">
        <v>17</v>
      </c>
      <c r="AS50" s="23">
        <v>17</v>
      </c>
      <c r="AT50" s="25">
        <v>10</v>
      </c>
      <c r="AU50" s="24">
        <v>19</v>
      </c>
      <c r="AV50" s="24">
        <v>13</v>
      </c>
      <c r="AW50" s="23">
        <v>81</v>
      </c>
      <c r="AX50" s="25">
        <v>47</v>
      </c>
      <c r="AY50" s="23">
        <v>174</v>
      </c>
      <c r="AZ50" s="25">
        <v>106</v>
      </c>
    </row>
    <row r="51" spans="1:52" ht="14.1" customHeight="1">
      <c r="A51" s="44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ht="14.1" customHeight="1">
      <c r="A52" s="15"/>
      <c r="B52" s="16" t="s">
        <v>57</v>
      </c>
      <c r="C52" s="17">
        <f t="shared" ref="C52:AV52" si="7">SUM(C53:C58)</f>
        <v>192</v>
      </c>
      <c r="D52" s="18">
        <f t="shared" si="7"/>
        <v>106</v>
      </c>
      <c r="E52" s="17">
        <f t="shared" si="7"/>
        <v>462</v>
      </c>
      <c r="F52" s="19">
        <f t="shared" si="7"/>
        <v>304</v>
      </c>
      <c r="G52" s="17">
        <f t="shared" si="7"/>
        <v>488</v>
      </c>
      <c r="H52" s="19">
        <f t="shared" si="7"/>
        <v>294</v>
      </c>
      <c r="I52" s="17">
        <f t="shared" si="7"/>
        <v>399</v>
      </c>
      <c r="J52" s="19">
        <f t="shared" si="7"/>
        <v>220</v>
      </c>
      <c r="K52" s="17">
        <f t="shared" si="7"/>
        <v>207</v>
      </c>
      <c r="L52" s="19">
        <f t="shared" si="7"/>
        <v>105</v>
      </c>
      <c r="M52" s="17">
        <f t="shared" si="7"/>
        <v>117</v>
      </c>
      <c r="N52" s="18">
        <f t="shared" si="7"/>
        <v>0</v>
      </c>
      <c r="O52" s="17">
        <f t="shared" si="7"/>
        <v>184</v>
      </c>
      <c r="P52" s="19">
        <f t="shared" si="7"/>
        <v>136</v>
      </c>
      <c r="Q52" s="18">
        <f t="shared" si="7"/>
        <v>360</v>
      </c>
      <c r="R52" s="18">
        <f t="shared" si="7"/>
        <v>226</v>
      </c>
      <c r="S52" s="17">
        <f t="shared" si="7"/>
        <v>304</v>
      </c>
      <c r="T52" s="19">
        <f t="shared" si="7"/>
        <v>180</v>
      </c>
      <c r="U52" s="18">
        <f t="shared" si="7"/>
        <v>408</v>
      </c>
      <c r="V52" s="18">
        <f t="shared" si="7"/>
        <v>188</v>
      </c>
      <c r="W52" s="17">
        <f t="shared" si="7"/>
        <v>609</v>
      </c>
      <c r="X52" s="19">
        <f t="shared" si="7"/>
        <v>299</v>
      </c>
      <c r="Y52" s="18">
        <f t="shared" si="7"/>
        <v>419</v>
      </c>
      <c r="Z52" s="19">
        <f t="shared" si="7"/>
        <v>246</v>
      </c>
      <c r="AA52" s="18">
        <f t="shared" si="7"/>
        <v>494</v>
      </c>
      <c r="AB52" s="18">
        <f t="shared" si="7"/>
        <v>277</v>
      </c>
      <c r="AC52" s="17">
        <f t="shared" si="7"/>
        <v>315</v>
      </c>
      <c r="AD52" s="19">
        <f t="shared" si="7"/>
        <v>171</v>
      </c>
      <c r="AE52" s="18">
        <f t="shared" si="7"/>
        <v>234</v>
      </c>
      <c r="AF52" s="18">
        <f t="shared" si="7"/>
        <v>125</v>
      </c>
      <c r="AG52" s="17">
        <f t="shared" si="7"/>
        <v>118</v>
      </c>
      <c r="AH52" s="19">
        <f t="shared" si="7"/>
        <v>42</v>
      </c>
      <c r="AI52" s="18">
        <f t="shared" si="7"/>
        <v>31</v>
      </c>
      <c r="AJ52" s="18">
        <f t="shared" si="7"/>
        <v>8</v>
      </c>
      <c r="AK52" s="17">
        <f t="shared" si="7"/>
        <v>254</v>
      </c>
      <c r="AL52" s="19">
        <f t="shared" si="7"/>
        <v>160</v>
      </c>
      <c r="AM52" s="18">
        <f t="shared" si="7"/>
        <v>129</v>
      </c>
      <c r="AN52" s="18">
        <f t="shared" si="7"/>
        <v>61</v>
      </c>
      <c r="AO52" s="17">
        <f t="shared" si="7"/>
        <v>225</v>
      </c>
      <c r="AP52" s="19">
        <f t="shared" si="7"/>
        <v>109</v>
      </c>
      <c r="AQ52" s="18">
        <f t="shared" si="7"/>
        <v>345</v>
      </c>
      <c r="AR52" s="18">
        <f t="shared" si="7"/>
        <v>189</v>
      </c>
      <c r="AS52" s="17">
        <f t="shared" si="7"/>
        <v>257</v>
      </c>
      <c r="AT52" s="19">
        <f t="shared" si="7"/>
        <v>130</v>
      </c>
      <c r="AU52" s="18">
        <f t="shared" si="7"/>
        <v>256</v>
      </c>
      <c r="AV52" s="18">
        <f t="shared" si="7"/>
        <v>144</v>
      </c>
      <c r="AW52" s="17">
        <f>SUM(AW53:AW58)</f>
        <v>653</v>
      </c>
      <c r="AX52" s="19">
        <f>SUM(AX53:AX58)</f>
        <v>396</v>
      </c>
      <c r="AY52" s="17">
        <f>SUM(AY53:AY58)</f>
        <v>1865</v>
      </c>
      <c r="AZ52" s="19">
        <f>SUM(AZ53:AZ58)</f>
        <v>1029</v>
      </c>
    </row>
    <row r="53" spans="1:52" ht="14.1" customHeight="1">
      <c r="A53" s="20">
        <v>37</v>
      </c>
      <c r="B53" t="s">
        <v>98</v>
      </c>
      <c r="C53" s="2">
        <v>13</v>
      </c>
      <c r="D53" s="3">
        <v>6</v>
      </c>
      <c r="E53" s="2">
        <v>39</v>
      </c>
      <c r="F53" s="1">
        <v>28</v>
      </c>
      <c r="G53" s="2">
        <v>43</v>
      </c>
      <c r="H53" s="1">
        <v>21</v>
      </c>
      <c r="I53" s="2">
        <v>41</v>
      </c>
      <c r="J53" s="1">
        <v>23</v>
      </c>
      <c r="K53" s="2">
        <v>26</v>
      </c>
      <c r="L53" s="1">
        <v>15</v>
      </c>
      <c r="M53" s="2">
        <v>11</v>
      </c>
      <c r="N53" s="3">
        <v>0</v>
      </c>
      <c r="O53" s="2">
        <v>35</v>
      </c>
      <c r="P53" s="1">
        <v>27</v>
      </c>
      <c r="Q53" s="3">
        <v>31</v>
      </c>
      <c r="R53" s="3">
        <v>20</v>
      </c>
      <c r="S53" s="2">
        <v>32</v>
      </c>
      <c r="T53" s="1">
        <v>18</v>
      </c>
      <c r="U53" s="3">
        <v>37</v>
      </c>
      <c r="V53" s="3">
        <v>15</v>
      </c>
      <c r="W53" s="2">
        <v>38</v>
      </c>
      <c r="X53" s="1">
        <v>13</v>
      </c>
      <c r="Y53" s="3">
        <v>50</v>
      </c>
      <c r="Z53" s="1">
        <v>21</v>
      </c>
      <c r="AA53" s="3">
        <v>51</v>
      </c>
      <c r="AB53" s="3">
        <v>32</v>
      </c>
      <c r="AC53" s="2">
        <v>25</v>
      </c>
      <c r="AD53" s="1">
        <v>13</v>
      </c>
      <c r="AE53" s="3">
        <v>21</v>
      </c>
      <c r="AF53" s="3">
        <v>12</v>
      </c>
      <c r="AG53" s="2">
        <v>11</v>
      </c>
      <c r="AH53" s="1">
        <v>5</v>
      </c>
      <c r="AI53" s="3">
        <v>0</v>
      </c>
      <c r="AJ53" s="3">
        <v>0</v>
      </c>
      <c r="AK53" s="2">
        <v>15</v>
      </c>
      <c r="AL53" s="1">
        <v>10</v>
      </c>
      <c r="AM53" s="3">
        <v>7</v>
      </c>
      <c r="AN53" s="3">
        <v>4</v>
      </c>
      <c r="AO53" s="2">
        <v>17</v>
      </c>
      <c r="AP53" s="1">
        <v>11</v>
      </c>
      <c r="AQ53" s="3">
        <v>49</v>
      </c>
      <c r="AR53" s="3">
        <v>28</v>
      </c>
      <c r="AS53" s="2">
        <v>32</v>
      </c>
      <c r="AT53" s="1">
        <v>13</v>
      </c>
      <c r="AU53" s="3">
        <v>30</v>
      </c>
      <c r="AV53" s="3">
        <v>18</v>
      </c>
      <c r="AW53" s="2">
        <v>38</v>
      </c>
      <c r="AX53" s="1">
        <v>19</v>
      </c>
      <c r="AY53" s="2">
        <v>173</v>
      </c>
      <c r="AZ53" s="1">
        <v>93</v>
      </c>
    </row>
    <row r="54" spans="1:52" ht="14.1" customHeight="1">
      <c r="A54" s="20">
        <v>38</v>
      </c>
      <c r="B54" t="s">
        <v>99</v>
      </c>
      <c r="C54" s="2">
        <v>20</v>
      </c>
      <c r="D54" s="3">
        <v>10</v>
      </c>
      <c r="E54" s="2">
        <v>83</v>
      </c>
      <c r="F54" s="1">
        <v>51</v>
      </c>
      <c r="G54" s="2">
        <v>72</v>
      </c>
      <c r="H54" s="1">
        <v>41</v>
      </c>
      <c r="I54" s="2">
        <v>50</v>
      </c>
      <c r="J54" s="1">
        <v>27</v>
      </c>
      <c r="K54" s="2">
        <v>22</v>
      </c>
      <c r="L54" s="1">
        <v>9</v>
      </c>
      <c r="M54" s="2">
        <v>20</v>
      </c>
      <c r="N54" s="3">
        <v>0</v>
      </c>
      <c r="O54" s="2">
        <v>16</v>
      </c>
      <c r="P54" s="1">
        <v>13</v>
      </c>
      <c r="Q54" s="3">
        <v>51</v>
      </c>
      <c r="R54" s="3">
        <v>28</v>
      </c>
      <c r="S54" s="2">
        <v>42</v>
      </c>
      <c r="T54" s="1">
        <v>28</v>
      </c>
      <c r="U54" s="3">
        <v>68</v>
      </c>
      <c r="V54" s="3">
        <v>25</v>
      </c>
      <c r="W54" s="2">
        <v>90</v>
      </c>
      <c r="X54" s="1">
        <v>44</v>
      </c>
      <c r="Y54" s="3">
        <v>62</v>
      </c>
      <c r="Z54" s="1">
        <v>45</v>
      </c>
      <c r="AA54" s="3">
        <v>73</v>
      </c>
      <c r="AB54" s="3">
        <v>34</v>
      </c>
      <c r="AC54" s="2">
        <v>47</v>
      </c>
      <c r="AD54" s="1">
        <v>26</v>
      </c>
      <c r="AE54" s="3">
        <v>26</v>
      </c>
      <c r="AF54" s="3">
        <v>5</v>
      </c>
      <c r="AG54" s="2">
        <v>21</v>
      </c>
      <c r="AH54" s="1">
        <v>4</v>
      </c>
      <c r="AI54" s="3">
        <v>2</v>
      </c>
      <c r="AJ54" s="3">
        <v>0</v>
      </c>
      <c r="AK54" s="2">
        <v>36</v>
      </c>
      <c r="AL54" s="1">
        <v>24</v>
      </c>
      <c r="AM54" s="3">
        <v>20</v>
      </c>
      <c r="AN54" s="3">
        <v>9</v>
      </c>
      <c r="AO54" s="2">
        <v>32</v>
      </c>
      <c r="AP54" s="1">
        <v>13</v>
      </c>
      <c r="AQ54" s="3">
        <v>42</v>
      </c>
      <c r="AR54" s="3">
        <v>23</v>
      </c>
      <c r="AS54" s="2">
        <v>34</v>
      </c>
      <c r="AT54" s="1">
        <v>18</v>
      </c>
      <c r="AU54" s="3">
        <v>42</v>
      </c>
      <c r="AV54" s="3">
        <v>21</v>
      </c>
      <c r="AW54" s="2">
        <v>97</v>
      </c>
      <c r="AX54" s="1">
        <v>54</v>
      </c>
      <c r="AY54" s="2">
        <v>267</v>
      </c>
      <c r="AZ54" s="1">
        <v>138</v>
      </c>
    </row>
    <row r="55" spans="1:52" ht="14.1" customHeight="1">
      <c r="A55" s="20">
        <v>39</v>
      </c>
      <c r="B55" t="s">
        <v>102</v>
      </c>
      <c r="C55" s="2">
        <v>68</v>
      </c>
      <c r="D55" s="3">
        <v>38</v>
      </c>
      <c r="E55" s="2">
        <v>139</v>
      </c>
      <c r="F55" s="1">
        <v>81</v>
      </c>
      <c r="G55" s="2">
        <v>156</v>
      </c>
      <c r="H55" s="1">
        <v>88</v>
      </c>
      <c r="I55" s="2">
        <v>113</v>
      </c>
      <c r="J55" s="1">
        <v>62</v>
      </c>
      <c r="K55" s="2">
        <v>59</v>
      </c>
      <c r="L55" s="1">
        <v>27</v>
      </c>
      <c r="M55" s="2">
        <v>37</v>
      </c>
      <c r="N55" s="3">
        <v>0</v>
      </c>
      <c r="O55" s="2">
        <v>52</v>
      </c>
      <c r="P55" s="1">
        <v>39</v>
      </c>
      <c r="Q55" s="3">
        <v>114</v>
      </c>
      <c r="R55" s="3">
        <v>67</v>
      </c>
      <c r="S55" s="2">
        <v>105</v>
      </c>
      <c r="T55" s="1">
        <v>58</v>
      </c>
      <c r="U55" s="3">
        <v>129</v>
      </c>
      <c r="V55" s="3">
        <v>56</v>
      </c>
      <c r="W55" s="2">
        <v>172</v>
      </c>
      <c r="X55" s="1">
        <v>76</v>
      </c>
      <c r="Y55" s="3">
        <v>134</v>
      </c>
      <c r="Z55" s="1">
        <v>78</v>
      </c>
      <c r="AA55" s="3">
        <v>139</v>
      </c>
      <c r="AB55" s="3">
        <v>72</v>
      </c>
      <c r="AC55" s="2">
        <v>104</v>
      </c>
      <c r="AD55" s="1">
        <v>47</v>
      </c>
      <c r="AE55" s="3">
        <v>74</v>
      </c>
      <c r="AF55" s="3">
        <v>40</v>
      </c>
      <c r="AG55" s="2">
        <v>35</v>
      </c>
      <c r="AH55" s="1">
        <v>13</v>
      </c>
      <c r="AI55" s="3">
        <v>8</v>
      </c>
      <c r="AJ55" s="3">
        <v>2</v>
      </c>
      <c r="AK55" s="2">
        <v>78</v>
      </c>
      <c r="AL55" s="1">
        <v>44</v>
      </c>
      <c r="AM55" s="3">
        <v>42</v>
      </c>
      <c r="AN55" s="3">
        <v>20</v>
      </c>
      <c r="AO55" s="2">
        <v>83</v>
      </c>
      <c r="AP55" s="1">
        <v>42</v>
      </c>
      <c r="AQ55" s="3">
        <v>110</v>
      </c>
      <c r="AR55" s="3">
        <v>56</v>
      </c>
      <c r="AS55" s="2">
        <v>88</v>
      </c>
      <c r="AT55" s="1">
        <v>40</v>
      </c>
      <c r="AU55" s="3">
        <v>71</v>
      </c>
      <c r="AV55" s="3">
        <v>34</v>
      </c>
      <c r="AW55" s="2">
        <v>178</v>
      </c>
      <c r="AX55" s="1">
        <v>104</v>
      </c>
      <c r="AY55" s="2">
        <v>572</v>
      </c>
      <c r="AZ55" s="1">
        <v>296</v>
      </c>
    </row>
    <row r="56" spans="1:52" ht="14.1" customHeight="1">
      <c r="A56" s="20">
        <v>40</v>
      </c>
      <c r="B56" t="s">
        <v>27</v>
      </c>
      <c r="C56" s="2">
        <v>32</v>
      </c>
      <c r="D56" s="3">
        <v>22</v>
      </c>
      <c r="E56" s="2">
        <v>57</v>
      </c>
      <c r="F56" s="1">
        <v>47</v>
      </c>
      <c r="G56" s="2">
        <v>57</v>
      </c>
      <c r="H56" s="1">
        <v>35</v>
      </c>
      <c r="I56" s="2">
        <v>44</v>
      </c>
      <c r="J56" s="1">
        <v>25</v>
      </c>
      <c r="K56" s="2">
        <v>19</v>
      </c>
      <c r="L56" s="1">
        <v>14</v>
      </c>
      <c r="M56" s="2">
        <v>7</v>
      </c>
      <c r="N56" s="3">
        <v>0</v>
      </c>
      <c r="O56" s="2">
        <v>14</v>
      </c>
      <c r="P56" s="1">
        <v>12</v>
      </c>
      <c r="Q56" s="3">
        <v>26</v>
      </c>
      <c r="R56" s="3">
        <v>19</v>
      </c>
      <c r="S56" s="2">
        <v>35</v>
      </c>
      <c r="T56" s="1">
        <v>19</v>
      </c>
      <c r="U56" s="3">
        <v>44</v>
      </c>
      <c r="V56" s="3">
        <v>31</v>
      </c>
      <c r="W56" s="2">
        <v>97</v>
      </c>
      <c r="X56" s="1">
        <v>62</v>
      </c>
      <c r="Y56" s="3">
        <v>40</v>
      </c>
      <c r="Z56" s="1">
        <v>30</v>
      </c>
      <c r="AA56" s="3">
        <v>69</v>
      </c>
      <c r="AB56" s="3">
        <v>39</v>
      </c>
      <c r="AC56" s="2">
        <v>38</v>
      </c>
      <c r="AD56" s="1">
        <v>24</v>
      </c>
      <c r="AE56" s="3">
        <v>26</v>
      </c>
      <c r="AF56" s="3">
        <v>15</v>
      </c>
      <c r="AG56" s="2">
        <v>9</v>
      </c>
      <c r="AH56" s="1">
        <v>4</v>
      </c>
      <c r="AI56" s="3">
        <v>1</v>
      </c>
      <c r="AJ56" s="3">
        <v>1</v>
      </c>
      <c r="AK56" s="2">
        <v>33</v>
      </c>
      <c r="AL56" s="1">
        <v>30</v>
      </c>
      <c r="AM56" s="3">
        <v>13</v>
      </c>
      <c r="AN56" s="3">
        <v>8</v>
      </c>
      <c r="AO56" s="2">
        <v>31</v>
      </c>
      <c r="AP56" s="1">
        <v>13</v>
      </c>
      <c r="AQ56" s="3">
        <v>32</v>
      </c>
      <c r="AR56" s="3">
        <v>21</v>
      </c>
      <c r="AS56" s="2">
        <v>25</v>
      </c>
      <c r="AT56" s="1">
        <v>15</v>
      </c>
      <c r="AU56" s="3">
        <v>31</v>
      </c>
      <c r="AV56" s="3">
        <v>24</v>
      </c>
      <c r="AW56" s="2">
        <v>84</v>
      </c>
      <c r="AX56" s="1">
        <v>62</v>
      </c>
      <c r="AY56" s="2">
        <v>216</v>
      </c>
      <c r="AZ56" s="1">
        <v>143</v>
      </c>
    </row>
    <row r="57" spans="1:52" ht="14.1" customHeight="1">
      <c r="A57" s="20">
        <v>41</v>
      </c>
      <c r="B57" t="s">
        <v>100</v>
      </c>
      <c r="C57" s="2">
        <v>13</v>
      </c>
      <c r="D57" s="3">
        <v>6</v>
      </c>
      <c r="E57" s="2">
        <v>32</v>
      </c>
      <c r="F57" s="1">
        <v>23</v>
      </c>
      <c r="G57" s="2">
        <v>40</v>
      </c>
      <c r="H57" s="1">
        <v>24</v>
      </c>
      <c r="I57" s="2">
        <v>43</v>
      </c>
      <c r="J57" s="1">
        <v>27</v>
      </c>
      <c r="K57" s="2">
        <v>23</v>
      </c>
      <c r="L57" s="1">
        <v>11</v>
      </c>
      <c r="M57" s="2">
        <v>11</v>
      </c>
      <c r="N57" s="3">
        <v>0</v>
      </c>
      <c r="O57" s="2">
        <v>32</v>
      </c>
      <c r="P57" s="1">
        <v>20</v>
      </c>
      <c r="Q57" s="3">
        <v>35</v>
      </c>
      <c r="R57" s="3">
        <v>21</v>
      </c>
      <c r="S57" s="2">
        <v>27</v>
      </c>
      <c r="T57" s="1">
        <v>17</v>
      </c>
      <c r="U57" s="3">
        <v>29</v>
      </c>
      <c r="V57" s="3">
        <v>12</v>
      </c>
      <c r="W57" s="2">
        <v>39</v>
      </c>
      <c r="X57" s="1">
        <v>21</v>
      </c>
      <c r="Y57" s="3">
        <v>42</v>
      </c>
      <c r="Z57" s="1">
        <v>20</v>
      </c>
      <c r="AA57" s="7">
        <v>42</v>
      </c>
      <c r="AB57" s="3">
        <v>23</v>
      </c>
      <c r="AC57" s="5">
        <v>24</v>
      </c>
      <c r="AD57" s="1">
        <v>16</v>
      </c>
      <c r="AE57" s="3">
        <v>27</v>
      </c>
      <c r="AF57" s="3">
        <v>20</v>
      </c>
      <c r="AG57" s="2">
        <v>11</v>
      </c>
      <c r="AH57" s="1">
        <v>3</v>
      </c>
      <c r="AI57" s="3">
        <v>3</v>
      </c>
      <c r="AJ57" s="3">
        <v>0</v>
      </c>
      <c r="AK57" s="2">
        <v>13</v>
      </c>
      <c r="AL57" s="1">
        <v>9</v>
      </c>
      <c r="AM57" s="3">
        <v>13</v>
      </c>
      <c r="AN57" s="7">
        <v>6</v>
      </c>
      <c r="AO57" s="2">
        <v>22</v>
      </c>
      <c r="AP57" s="1">
        <v>9</v>
      </c>
      <c r="AQ57" s="3">
        <v>38</v>
      </c>
      <c r="AR57" s="3">
        <v>22</v>
      </c>
      <c r="AS57" s="2">
        <v>23</v>
      </c>
      <c r="AT57" s="1">
        <v>16</v>
      </c>
      <c r="AU57" s="3">
        <v>18</v>
      </c>
      <c r="AV57" s="7">
        <v>14</v>
      </c>
      <c r="AW57" s="2">
        <v>48</v>
      </c>
      <c r="AX57" s="1">
        <v>24</v>
      </c>
      <c r="AY57" s="2">
        <v>162</v>
      </c>
      <c r="AZ57" s="1">
        <v>91</v>
      </c>
    </row>
    <row r="58" spans="1:52" ht="14.1" customHeight="1">
      <c r="A58" s="21">
        <v>42</v>
      </c>
      <c r="B58" s="22" t="s">
        <v>101</v>
      </c>
      <c r="C58" s="23">
        <v>46</v>
      </c>
      <c r="D58" s="24">
        <v>24</v>
      </c>
      <c r="E58" s="23">
        <v>112</v>
      </c>
      <c r="F58" s="25">
        <v>74</v>
      </c>
      <c r="G58" s="23">
        <v>120</v>
      </c>
      <c r="H58" s="25">
        <v>85</v>
      </c>
      <c r="I58" s="23">
        <v>108</v>
      </c>
      <c r="J58" s="25">
        <v>56</v>
      </c>
      <c r="K58" s="23">
        <v>58</v>
      </c>
      <c r="L58" s="25">
        <v>29</v>
      </c>
      <c r="M58" s="23">
        <v>31</v>
      </c>
      <c r="N58" s="24">
        <v>0</v>
      </c>
      <c r="O58" s="23">
        <v>35</v>
      </c>
      <c r="P58" s="25">
        <v>25</v>
      </c>
      <c r="Q58" s="24">
        <v>103</v>
      </c>
      <c r="R58" s="24">
        <v>71</v>
      </c>
      <c r="S58" s="23">
        <v>63</v>
      </c>
      <c r="T58" s="25">
        <v>40</v>
      </c>
      <c r="U58" s="24">
        <v>101</v>
      </c>
      <c r="V58" s="24">
        <v>49</v>
      </c>
      <c r="W58" s="23">
        <v>173</v>
      </c>
      <c r="X58" s="25">
        <v>83</v>
      </c>
      <c r="Y58" s="24">
        <v>91</v>
      </c>
      <c r="Z58" s="25">
        <v>52</v>
      </c>
      <c r="AA58" s="24">
        <v>120</v>
      </c>
      <c r="AB58" s="24">
        <v>77</v>
      </c>
      <c r="AC58" s="23">
        <v>77</v>
      </c>
      <c r="AD58" s="25">
        <v>45</v>
      </c>
      <c r="AE58" s="24">
        <v>60</v>
      </c>
      <c r="AF58" s="24">
        <v>33</v>
      </c>
      <c r="AG58" s="23">
        <v>31</v>
      </c>
      <c r="AH58" s="25">
        <v>13</v>
      </c>
      <c r="AI58" s="24">
        <v>17</v>
      </c>
      <c r="AJ58" s="24">
        <v>5</v>
      </c>
      <c r="AK58" s="23">
        <v>79</v>
      </c>
      <c r="AL58" s="25">
        <v>43</v>
      </c>
      <c r="AM58" s="24">
        <v>34</v>
      </c>
      <c r="AN58" s="24">
        <v>14</v>
      </c>
      <c r="AO58" s="23">
        <v>40</v>
      </c>
      <c r="AP58" s="25">
        <v>21</v>
      </c>
      <c r="AQ58" s="24">
        <v>74</v>
      </c>
      <c r="AR58" s="24">
        <v>39</v>
      </c>
      <c r="AS58" s="23">
        <v>55</v>
      </c>
      <c r="AT58" s="25">
        <v>28</v>
      </c>
      <c r="AU58" s="24">
        <v>64</v>
      </c>
      <c r="AV58" s="24">
        <v>33</v>
      </c>
      <c r="AW58" s="23">
        <v>208</v>
      </c>
      <c r="AX58" s="25">
        <v>133</v>
      </c>
      <c r="AY58" s="23">
        <v>475</v>
      </c>
      <c r="AZ58" s="25">
        <v>268</v>
      </c>
    </row>
    <row r="59" spans="1:52" ht="14.1" customHeight="1">
      <c r="A59" s="20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5"/>
      <c r="B60" s="16" t="s">
        <v>58</v>
      </c>
      <c r="C60" s="17">
        <f t="shared" ref="C60:AV60" si="8">SUM(C61:C67)</f>
        <v>72</v>
      </c>
      <c r="D60" s="19">
        <f t="shared" si="8"/>
        <v>30</v>
      </c>
      <c r="E60" s="17">
        <f t="shared" si="8"/>
        <v>135</v>
      </c>
      <c r="F60" s="19">
        <f t="shared" si="8"/>
        <v>93</v>
      </c>
      <c r="G60" s="17">
        <f t="shared" si="8"/>
        <v>147</v>
      </c>
      <c r="H60" s="19">
        <f t="shared" si="8"/>
        <v>83</v>
      </c>
      <c r="I60" s="17">
        <f t="shared" si="8"/>
        <v>117</v>
      </c>
      <c r="J60" s="19">
        <f t="shared" si="8"/>
        <v>50</v>
      </c>
      <c r="K60" s="17">
        <f t="shared" si="8"/>
        <v>59</v>
      </c>
      <c r="L60" s="19">
        <f t="shared" si="8"/>
        <v>30</v>
      </c>
      <c r="M60" s="18">
        <f t="shared" si="8"/>
        <v>38</v>
      </c>
      <c r="N60" s="18">
        <f t="shared" si="8"/>
        <v>0</v>
      </c>
      <c r="O60" s="17">
        <f t="shared" si="8"/>
        <v>114</v>
      </c>
      <c r="P60" s="19">
        <f t="shared" si="8"/>
        <v>72</v>
      </c>
      <c r="Q60" s="18">
        <f t="shared" si="8"/>
        <v>141</v>
      </c>
      <c r="R60" s="18">
        <f t="shared" si="8"/>
        <v>89</v>
      </c>
      <c r="S60" s="17">
        <f t="shared" si="8"/>
        <v>66</v>
      </c>
      <c r="T60" s="19">
        <f t="shared" si="8"/>
        <v>40</v>
      </c>
      <c r="U60" s="18">
        <f t="shared" si="8"/>
        <v>124</v>
      </c>
      <c r="V60" s="18">
        <f t="shared" si="8"/>
        <v>42</v>
      </c>
      <c r="W60" s="17">
        <f t="shared" si="8"/>
        <v>123</v>
      </c>
      <c r="X60" s="19">
        <f t="shared" si="8"/>
        <v>43</v>
      </c>
      <c r="Y60" s="18">
        <f t="shared" si="8"/>
        <v>101</v>
      </c>
      <c r="Z60" s="19">
        <f t="shared" si="8"/>
        <v>51</v>
      </c>
      <c r="AA60" s="18">
        <f t="shared" si="8"/>
        <v>135</v>
      </c>
      <c r="AB60" s="18">
        <f t="shared" si="8"/>
        <v>67</v>
      </c>
      <c r="AC60" s="17">
        <f t="shared" si="8"/>
        <v>111</v>
      </c>
      <c r="AD60" s="19">
        <f t="shared" si="8"/>
        <v>65</v>
      </c>
      <c r="AE60" s="18">
        <f t="shared" si="8"/>
        <v>94</v>
      </c>
      <c r="AF60" s="18">
        <f t="shared" si="8"/>
        <v>46</v>
      </c>
      <c r="AG60" s="17">
        <f t="shared" si="8"/>
        <v>45</v>
      </c>
      <c r="AH60" s="19">
        <f t="shared" si="8"/>
        <v>20</v>
      </c>
      <c r="AI60" s="18">
        <f t="shared" si="8"/>
        <v>26</v>
      </c>
      <c r="AJ60" s="18">
        <f t="shared" si="8"/>
        <v>10</v>
      </c>
      <c r="AK60" s="17">
        <f t="shared" si="8"/>
        <v>56</v>
      </c>
      <c r="AL60" s="19">
        <f t="shared" si="8"/>
        <v>27</v>
      </c>
      <c r="AM60" s="18">
        <f t="shared" si="8"/>
        <v>134</v>
      </c>
      <c r="AN60" s="18">
        <f t="shared" si="8"/>
        <v>49</v>
      </c>
      <c r="AO60" s="17">
        <f t="shared" si="8"/>
        <v>196</v>
      </c>
      <c r="AP60" s="19">
        <f t="shared" si="8"/>
        <v>101</v>
      </c>
      <c r="AQ60" s="18">
        <f t="shared" si="8"/>
        <v>127</v>
      </c>
      <c r="AR60" s="18">
        <f t="shared" si="8"/>
        <v>70</v>
      </c>
      <c r="AS60" s="17">
        <f t="shared" si="8"/>
        <v>32</v>
      </c>
      <c r="AT60" s="19">
        <f t="shared" si="8"/>
        <v>23</v>
      </c>
      <c r="AU60" s="18">
        <f t="shared" si="8"/>
        <v>26</v>
      </c>
      <c r="AV60" s="18">
        <f t="shared" si="8"/>
        <v>19</v>
      </c>
      <c r="AW60" s="17">
        <f>SUM(AW61:AW67)</f>
        <v>53</v>
      </c>
      <c r="AX60" s="19">
        <f>SUM(AX61:AX67)</f>
        <v>24</v>
      </c>
      <c r="AY60" s="17">
        <f>SUM(AY61:AY67)</f>
        <v>568</v>
      </c>
      <c r="AZ60" s="19">
        <f>SUM(AZ61:AZ67)</f>
        <v>286</v>
      </c>
    </row>
    <row r="61" spans="1:52" ht="14.1" customHeight="1">
      <c r="A61" s="20">
        <v>43</v>
      </c>
      <c r="B61" t="s">
        <v>28</v>
      </c>
      <c r="C61" s="2">
        <v>5</v>
      </c>
      <c r="D61" s="1">
        <v>2</v>
      </c>
      <c r="E61" s="2">
        <v>14</v>
      </c>
      <c r="F61" s="1">
        <v>10</v>
      </c>
      <c r="G61" s="2">
        <v>6</v>
      </c>
      <c r="H61" s="1">
        <v>4</v>
      </c>
      <c r="I61" s="2">
        <v>5</v>
      </c>
      <c r="J61" s="1">
        <v>4</v>
      </c>
      <c r="K61" s="2">
        <v>1</v>
      </c>
      <c r="L61" s="1">
        <v>0</v>
      </c>
      <c r="M61" s="3">
        <v>5</v>
      </c>
      <c r="N61" s="3">
        <v>0</v>
      </c>
      <c r="O61" s="2">
        <v>4</v>
      </c>
      <c r="P61" s="1">
        <v>3</v>
      </c>
      <c r="Q61" s="3">
        <v>7</v>
      </c>
      <c r="R61" s="3">
        <v>6</v>
      </c>
      <c r="S61" s="2">
        <v>1</v>
      </c>
      <c r="T61" s="1">
        <v>1</v>
      </c>
      <c r="U61" s="3">
        <v>14</v>
      </c>
      <c r="V61" s="3">
        <v>5</v>
      </c>
      <c r="W61" s="2">
        <v>10</v>
      </c>
      <c r="X61" s="1">
        <v>5</v>
      </c>
      <c r="Y61" s="3">
        <v>7</v>
      </c>
      <c r="Z61" s="1">
        <v>5</v>
      </c>
      <c r="AA61" s="3">
        <v>8</v>
      </c>
      <c r="AB61" s="3">
        <v>4</v>
      </c>
      <c r="AC61" s="2">
        <v>9</v>
      </c>
      <c r="AD61" s="1">
        <v>6</v>
      </c>
      <c r="AE61" s="3">
        <v>4</v>
      </c>
      <c r="AF61" s="3">
        <v>2</v>
      </c>
      <c r="AG61" s="2">
        <v>1</v>
      </c>
      <c r="AH61" s="1">
        <v>0</v>
      </c>
      <c r="AI61" s="3">
        <v>3</v>
      </c>
      <c r="AJ61" s="3">
        <v>1</v>
      </c>
      <c r="AK61" s="2">
        <v>4</v>
      </c>
      <c r="AL61" s="1">
        <v>2</v>
      </c>
      <c r="AM61" s="3">
        <v>5</v>
      </c>
      <c r="AN61" s="3">
        <v>3</v>
      </c>
      <c r="AO61" s="2">
        <v>14</v>
      </c>
      <c r="AP61" s="1">
        <v>6</v>
      </c>
      <c r="AQ61" s="3">
        <v>7</v>
      </c>
      <c r="AR61" s="3">
        <v>4</v>
      </c>
      <c r="AS61" s="2">
        <v>1</v>
      </c>
      <c r="AT61" s="1">
        <v>0</v>
      </c>
      <c r="AU61" s="3">
        <v>5</v>
      </c>
      <c r="AV61" s="3">
        <v>5</v>
      </c>
      <c r="AW61" s="9">
        <v>4</v>
      </c>
      <c r="AX61" s="33">
        <v>2</v>
      </c>
      <c r="AY61" s="2">
        <v>36</v>
      </c>
      <c r="AZ61" s="1">
        <v>20</v>
      </c>
    </row>
    <row r="62" spans="1:52" ht="14.1" customHeight="1">
      <c r="A62" s="20">
        <v>44</v>
      </c>
      <c r="B62" t="s">
        <v>103</v>
      </c>
      <c r="C62" s="2">
        <v>7</v>
      </c>
      <c r="D62" s="1">
        <v>4</v>
      </c>
      <c r="E62" s="2">
        <v>16</v>
      </c>
      <c r="F62" s="1">
        <v>13</v>
      </c>
      <c r="G62" s="2">
        <v>7</v>
      </c>
      <c r="H62" s="1">
        <v>3</v>
      </c>
      <c r="I62" s="2">
        <v>7</v>
      </c>
      <c r="J62" s="1">
        <v>5</v>
      </c>
      <c r="K62" s="2">
        <v>3</v>
      </c>
      <c r="L62" s="1">
        <v>0</v>
      </c>
      <c r="M62" s="3">
        <v>0</v>
      </c>
      <c r="N62" s="3">
        <v>0</v>
      </c>
      <c r="O62" s="2">
        <v>4</v>
      </c>
      <c r="P62" s="1">
        <v>2</v>
      </c>
      <c r="Q62" s="3">
        <v>13</v>
      </c>
      <c r="R62" s="3">
        <v>9</v>
      </c>
      <c r="S62" s="2">
        <v>6</v>
      </c>
      <c r="T62" s="1">
        <v>5</v>
      </c>
      <c r="U62" s="3">
        <v>11</v>
      </c>
      <c r="V62" s="3">
        <v>6</v>
      </c>
      <c r="W62" s="2">
        <v>6</v>
      </c>
      <c r="X62" s="1">
        <v>3</v>
      </c>
      <c r="Y62" s="3">
        <v>6</v>
      </c>
      <c r="Z62" s="1">
        <v>4</v>
      </c>
      <c r="AA62" s="3">
        <v>10</v>
      </c>
      <c r="AB62" s="3">
        <v>6</v>
      </c>
      <c r="AC62" s="2">
        <v>8</v>
      </c>
      <c r="AD62" s="1">
        <v>6</v>
      </c>
      <c r="AE62" s="3">
        <v>5</v>
      </c>
      <c r="AF62" s="3">
        <v>4</v>
      </c>
      <c r="AG62" s="2">
        <v>2</v>
      </c>
      <c r="AH62" s="1">
        <v>1</v>
      </c>
      <c r="AI62" s="3">
        <v>3</v>
      </c>
      <c r="AJ62" s="3">
        <v>0</v>
      </c>
      <c r="AK62" s="2">
        <v>6</v>
      </c>
      <c r="AL62" s="1">
        <v>4</v>
      </c>
      <c r="AM62" s="3">
        <v>11</v>
      </c>
      <c r="AN62" s="3">
        <v>5</v>
      </c>
      <c r="AO62" s="2">
        <v>12</v>
      </c>
      <c r="AP62" s="1">
        <v>10</v>
      </c>
      <c r="AQ62" s="3">
        <v>7</v>
      </c>
      <c r="AR62" s="3">
        <v>3</v>
      </c>
      <c r="AS62" s="2">
        <v>0</v>
      </c>
      <c r="AT62" s="1">
        <v>0</v>
      </c>
      <c r="AU62" s="3">
        <v>6</v>
      </c>
      <c r="AV62" s="3">
        <v>4</v>
      </c>
      <c r="AW62" s="9">
        <v>4</v>
      </c>
      <c r="AX62" s="33">
        <v>3</v>
      </c>
      <c r="AY62" s="2">
        <v>40</v>
      </c>
      <c r="AZ62" s="1">
        <v>25</v>
      </c>
    </row>
    <row r="63" spans="1:52" ht="14.1" customHeight="1">
      <c r="A63" s="20">
        <v>45</v>
      </c>
      <c r="B63" t="s">
        <v>104</v>
      </c>
      <c r="C63" s="2">
        <v>35</v>
      </c>
      <c r="D63" s="1">
        <v>11</v>
      </c>
      <c r="E63" s="2">
        <v>68</v>
      </c>
      <c r="F63" s="1">
        <v>42</v>
      </c>
      <c r="G63" s="5">
        <v>82</v>
      </c>
      <c r="H63" s="4">
        <v>43</v>
      </c>
      <c r="I63" s="2">
        <v>73</v>
      </c>
      <c r="J63" s="1">
        <v>23</v>
      </c>
      <c r="K63" s="2">
        <v>43</v>
      </c>
      <c r="L63" s="1">
        <v>22</v>
      </c>
      <c r="M63" s="3">
        <v>23</v>
      </c>
      <c r="N63" s="3">
        <v>0</v>
      </c>
      <c r="O63" s="2">
        <v>77</v>
      </c>
      <c r="P63" s="1">
        <v>46</v>
      </c>
      <c r="Q63" s="3">
        <v>88</v>
      </c>
      <c r="R63" s="3">
        <v>46</v>
      </c>
      <c r="S63" s="5">
        <v>37</v>
      </c>
      <c r="T63" s="4">
        <v>22</v>
      </c>
      <c r="U63" s="3">
        <v>54</v>
      </c>
      <c r="V63" s="3">
        <v>9</v>
      </c>
      <c r="W63" s="2">
        <v>68</v>
      </c>
      <c r="X63" s="1">
        <v>18</v>
      </c>
      <c r="Y63" s="3">
        <v>58</v>
      </c>
      <c r="Z63" s="1">
        <v>25</v>
      </c>
      <c r="AA63" s="3">
        <v>75</v>
      </c>
      <c r="AB63" s="3">
        <v>30</v>
      </c>
      <c r="AC63" s="2">
        <v>58</v>
      </c>
      <c r="AD63" s="1">
        <v>31</v>
      </c>
      <c r="AE63" s="7">
        <v>56</v>
      </c>
      <c r="AF63" s="7">
        <v>21</v>
      </c>
      <c r="AG63" s="2">
        <v>32</v>
      </c>
      <c r="AH63" s="1">
        <v>14</v>
      </c>
      <c r="AI63" s="3">
        <v>15</v>
      </c>
      <c r="AJ63" s="3">
        <v>8</v>
      </c>
      <c r="AK63" s="2">
        <v>30</v>
      </c>
      <c r="AL63" s="1">
        <v>12</v>
      </c>
      <c r="AM63" s="3">
        <v>92</v>
      </c>
      <c r="AN63" s="3">
        <v>29</v>
      </c>
      <c r="AO63" s="2">
        <v>104</v>
      </c>
      <c r="AP63" s="1">
        <v>47</v>
      </c>
      <c r="AQ63" s="7">
        <v>76</v>
      </c>
      <c r="AR63" s="7">
        <v>39</v>
      </c>
      <c r="AS63" s="2">
        <v>21</v>
      </c>
      <c r="AT63" s="1">
        <v>14</v>
      </c>
      <c r="AU63" s="3">
        <v>5</v>
      </c>
      <c r="AV63" s="3">
        <v>2</v>
      </c>
      <c r="AW63" s="9">
        <v>26</v>
      </c>
      <c r="AX63" s="33">
        <v>10</v>
      </c>
      <c r="AY63" s="2">
        <v>324</v>
      </c>
      <c r="AZ63" s="1">
        <v>141</v>
      </c>
    </row>
    <row r="64" spans="1:52" ht="14.1" customHeight="1">
      <c r="A64" s="20">
        <v>46</v>
      </c>
      <c r="B64" t="s">
        <v>105</v>
      </c>
      <c r="C64" s="2">
        <v>14</v>
      </c>
      <c r="D64" s="1">
        <v>5</v>
      </c>
      <c r="E64" s="2">
        <v>21</v>
      </c>
      <c r="F64" s="1">
        <v>16</v>
      </c>
      <c r="G64" s="5">
        <v>31</v>
      </c>
      <c r="H64" s="4">
        <v>17</v>
      </c>
      <c r="I64" s="2">
        <v>17</v>
      </c>
      <c r="J64" s="1">
        <v>5</v>
      </c>
      <c r="K64" s="2">
        <v>8</v>
      </c>
      <c r="L64" s="1">
        <v>5</v>
      </c>
      <c r="M64" s="3">
        <v>5</v>
      </c>
      <c r="N64" s="3">
        <v>0</v>
      </c>
      <c r="O64" s="2">
        <v>19</v>
      </c>
      <c r="P64" s="1">
        <v>11</v>
      </c>
      <c r="Q64" s="3">
        <v>20</v>
      </c>
      <c r="R64" s="3">
        <v>15</v>
      </c>
      <c r="S64" s="5">
        <v>11</v>
      </c>
      <c r="T64" s="4">
        <v>5</v>
      </c>
      <c r="U64" s="3">
        <v>25</v>
      </c>
      <c r="V64" s="3">
        <v>8</v>
      </c>
      <c r="W64" s="2">
        <v>21</v>
      </c>
      <c r="X64" s="1">
        <v>9</v>
      </c>
      <c r="Y64" s="3">
        <v>17</v>
      </c>
      <c r="Z64" s="1">
        <v>6</v>
      </c>
      <c r="AA64" s="3">
        <v>24</v>
      </c>
      <c r="AB64" s="3">
        <v>17</v>
      </c>
      <c r="AC64" s="2">
        <v>20</v>
      </c>
      <c r="AD64" s="1">
        <v>11</v>
      </c>
      <c r="AE64" s="7">
        <v>15</v>
      </c>
      <c r="AF64" s="7">
        <v>6</v>
      </c>
      <c r="AG64" s="2">
        <v>5</v>
      </c>
      <c r="AH64" s="1">
        <v>3</v>
      </c>
      <c r="AI64" s="3">
        <v>4</v>
      </c>
      <c r="AJ64" s="3">
        <v>0</v>
      </c>
      <c r="AK64" s="2">
        <v>11</v>
      </c>
      <c r="AL64" s="1">
        <v>5</v>
      </c>
      <c r="AM64" s="3">
        <v>14</v>
      </c>
      <c r="AN64" s="3">
        <v>5</v>
      </c>
      <c r="AO64" s="2">
        <v>36</v>
      </c>
      <c r="AP64" s="1">
        <v>16</v>
      </c>
      <c r="AQ64" s="7">
        <v>24</v>
      </c>
      <c r="AR64" s="7">
        <v>14</v>
      </c>
      <c r="AS64" s="2">
        <v>4</v>
      </c>
      <c r="AT64" s="1">
        <v>4</v>
      </c>
      <c r="AU64" s="3">
        <v>5</v>
      </c>
      <c r="AV64" s="3">
        <v>3</v>
      </c>
      <c r="AW64" s="9">
        <v>13</v>
      </c>
      <c r="AX64" s="33">
        <v>6</v>
      </c>
      <c r="AY64" s="2">
        <v>96</v>
      </c>
      <c r="AZ64" s="1">
        <v>48</v>
      </c>
    </row>
    <row r="65" spans="1:52" ht="14.1" customHeight="1">
      <c r="A65" s="20">
        <v>47</v>
      </c>
      <c r="B65" t="s">
        <v>29</v>
      </c>
      <c r="C65" s="2">
        <v>4</v>
      </c>
      <c r="D65" s="1">
        <v>3</v>
      </c>
      <c r="E65" s="2">
        <v>4</v>
      </c>
      <c r="F65" s="1">
        <v>2</v>
      </c>
      <c r="G65" s="2">
        <v>6</v>
      </c>
      <c r="H65" s="1">
        <v>5</v>
      </c>
      <c r="I65" s="2">
        <v>5</v>
      </c>
      <c r="J65" s="1">
        <v>5</v>
      </c>
      <c r="K65" s="2">
        <v>2</v>
      </c>
      <c r="L65" s="1">
        <v>2</v>
      </c>
      <c r="M65" s="3">
        <v>2</v>
      </c>
      <c r="N65" s="3">
        <v>0</v>
      </c>
      <c r="O65" s="2">
        <v>1</v>
      </c>
      <c r="P65" s="1">
        <v>1</v>
      </c>
      <c r="Q65" s="3">
        <v>6</v>
      </c>
      <c r="R65" s="3">
        <v>6</v>
      </c>
      <c r="S65" s="2">
        <v>2</v>
      </c>
      <c r="T65" s="1">
        <v>2</v>
      </c>
      <c r="U65" s="3">
        <v>5</v>
      </c>
      <c r="V65" s="3">
        <v>4</v>
      </c>
      <c r="W65" s="2">
        <v>9</v>
      </c>
      <c r="X65" s="1">
        <v>4</v>
      </c>
      <c r="Y65" s="3">
        <v>6</v>
      </c>
      <c r="Z65" s="1">
        <v>5</v>
      </c>
      <c r="AA65" s="3">
        <v>5</v>
      </c>
      <c r="AB65" s="3">
        <v>3</v>
      </c>
      <c r="AC65" s="2">
        <v>4</v>
      </c>
      <c r="AD65" s="1">
        <v>3</v>
      </c>
      <c r="AE65" s="3">
        <v>5</v>
      </c>
      <c r="AF65" s="3">
        <v>4</v>
      </c>
      <c r="AG65" s="2">
        <v>1</v>
      </c>
      <c r="AH65" s="1">
        <v>0</v>
      </c>
      <c r="AI65" s="3">
        <v>0</v>
      </c>
      <c r="AJ65" s="3">
        <v>0</v>
      </c>
      <c r="AK65" s="2">
        <v>2</v>
      </c>
      <c r="AL65" s="1">
        <v>2</v>
      </c>
      <c r="AM65" s="3">
        <v>4</v>
      </c>
      <c r="AN65" s="3">
        <v>3</v>
      </c>
      <c r="AO65" s="2">
        <v>9</v>
      </c>
      <c r="AP65" s="1">
        <v>5</v>
      </c>
      <c r="AQ65" s="3">
        <v>6</v>
      </c>
      <c r="AR65" s="3">
        <v>5</v>
      </c>
      <c r="AS65" s="2">
        <v>1</v>
      </c>
      <c r="AT65" s="1">
        <v>1</v>
      </c>
      <c r="AU65" s="3">
        <v>3</v>
      </c>
      <c r="AV65" s="3">
        <v>3</v>
      </c>
      <c r="AW65" s="9">
        <v>0</v>
      </c>
      <c r="AX65" s="33">
        <v>0</v>
      </c>
      <c r="AY65" s="2">
        <v>23</v>
      </c>
      <c r="AZ65" s="1">
        <v>17</v>
      </c>
    </row>
    <row r="66" spans="1:52" ht="14.1" customHeight="1">
      <c r="A66" s="20">
        <v>48</v>
      </c>
      <c r="B66" t="s">
        <v>30</v>
      </c>
      <c r="C66" s="2">
        <v>5</v>
      </c>
      <c r="D66" s="1">
        <v>4</v>
      </c>
      <c r="E66" s="2">
        <v>6</v>
      </c>
      <c r="F66" s="1">
        <v>5</v>
      </c>
      <c r="G66" s="2">
        <v>6</v>
      </c>
      <c r="H66" s="1">
        <v>4</v>
      </c>
      <c r="I66" s="2">
        <v>7</v>
      </c>
      <c r="J66" s="1">
        <v>6</v>
      </c>
      <c r="K66" s="2">
        <v>1</v>
      </c>
      <c r="L66" s="1">
        <v>0</v>
      </c>
      <c r="M66" s="3">
        <v>2</v>
      </c>
      <c r="N66" s="3">
        <v>0</v>
      </c>
      <c r="O66" s="2">
        <v>4</v>
      </c>
      <c r="P66" s="1">
        <v>4</v>
      </c>
      <c r="Q66" s="3">
        <v>1</v>
      </c>
      <c r="R66" s="3">
        <v>1</v>
      </c>
      <c r="S66" s="2">
        <v>5</v>
      </c>
      <c r="T66" s="1">
        <v>3</v>
      </c>
      <c r="U66" s="3">
        <v>11</v>
      </c>
      <c r="V66" s="3">
        <v>8</v>
      </c>
      <c r="W66" s="2">
        <v>6</v>
      </c>
      <c r="X66" s="1">
        <v>3</v>
      </c>
      <c r="Y66" s="3">
        <v>2</v>
      </c>
      <c r="Z66" s="1">
        <v>2</v>
      </c>
      <c r="AA66" s="3">
        <v>8</v>
      </c>
      <c r="AB66" s="3">
        <v>5</v>
      </c>
      <c r="AC66" s="2">
        <v>7</v>
      </c>
      <c r="AD66" s="1">
        <v>4</v>
      </c>
      <c r="AE66" s="3">
        <v>4</v>
      </c>
      <c r="AF66" s="3">
        <v>4</v>
      </c>
      <c r="AG66" s="2">
        <v>2</v>
      </c>
      <c r="AH66" s="1">
        <v>1</v>
      </c>
      <c r="AI66" s="3">
        <v>1</v>
      </c>
      <c r="AJ66" s="3">
        <v>1</v>
      </c>
      <c r="AK66" s="2">
        <v>3</v>
      </c>
      <c r="AL66" s="1">
        <v>2</v>
      </c>
      <c r="AM66" s="3">
        <v>6</v>
      </c>
      <c r="AN66" s="3">
        <v>3</v>
      </c>
      <c r="AO66" s="2">
        <v>10</v>
      </c>
      <c r="AP66" s="1">
        <v>9</v>
      </c>
      <c r="AQ66" s="3">
        <v>4</v>
      </c>
      <c r="AR66" s="3">
        <v>3</v>
      </c>
      <c r="AS66" s="2">
        <v>4</v>
      </c>
      <c r="AT66" s="1">
        <v>3</v>
      </c>
      <c r="AU66" s="3">
        <v>0</v>
      </c>
      <c r="AV66" s="3">
        <v>0</v>
      </c>
      <c r="AW66" s="9">
        <v>3</v>
      </c>
      <c r="AX66" s="33">
        <v>1</v>
      </c>
      <c r="AY66" s="2">
        <v>27</v>
      </c>
      <c r="AZ66" s="1">
        <v>19</v>
      </c>
    </row>
    <row r="67" spans="1:52" ht="14.1" customHeight="1">
      <c r="A67" s="21">
        <v>49</v>
      </c>
      <c r="B67" s="22" t="s">
        <v>31</v>
      </c>
      <c r="C67" s="23">
        <v>2</v>
      </c>
      <c r="D67" s="25">
        <v>1</v>
      </c>
      <c r="E67" s="23">
        <v>6</v>
      </c>
      <c r="F67" s="25">
        <v>5</v>
      </c>
      <c r="G67" s="23">
        <v>9</v>
      </c>
      <c r="H67" s="25">
        <v>7</v>
      </c>
      <c r="I67" s="23">
        <v>3</v>
      </c>
      <c r="J67" s="25">
        <v>2</v>
      </c>
      <c r="K67" s="23">
        <v>1</v>
      </c>
      <c r="L67" s="25">
        <v>1</v>
      </c>
      <c r="M67" s="24">
        <v>1</v>
      </c>
      <c r="N67" s="24">
        <v>0</v>
      </c>
      <c r="O67" s="23">
        <v>5</v>
      </c>
      <c r="P67" s="25">
        <v>5</v>
      </c>
      <c r="Q67" s="24">
        <v>6</v>
      </c>
      <c r="R67" s="24">
        <v>6</v>
      </c>
      <c r="S67" s="23">
        <v>4</v>
      </c>
      <c r="T67" s="25">
        <v>2</v>
      </c>
      <c r="U67" s="24">
        <v>4</v>
      </c>
      <c r="V67" s="24">
        <v>2</v>
      </c>
      <c r="W67" s="23">
        <v>3</v>
      </c>
      <c r="X67" s="25">
        <v>1</v>
      </c>
      <c r="Y67" s="24">
        <v>5</v>
      </c>
      <c r="Z67" s="25">
        <v>4</v>
      </c>
      <c r="AA67" s="24">
        <v>5</v>
      </c>
      <c r="AB67" s="24">
        <v>2</v>
      </c>
      <c r="AC67" s="23">
        <v>5</v>
      </c>
      <c r="AD67" s="25">
        <v>4</v>
      </c>
      <c r="AE67" s="24">
        <v>5</v>
      </c>
      <c r="AF67" s="24">
        <v>5</v>
      </c>
      <c r="AG67" s="23">
        <v>2</v>
      </c>
      <c r="AH67" s="25">
        <v>1</v>
      </c>
      <c r="AI67" s="24">
        <v>0</v>
      </c>
      <c r="AJ67" s="24">
        <v>0</v>
      </c>
      <c r="AK67" s="23">
        <v>0</v>
      </c>
      <c r="AL67" s="25">
        <v>0</v>
      </c>
      <c r="AM67" s="24">
        <v>2</v>
      </c>
      <c r="AN67" s="24">
        <v>1</v>
      </c>
      <c r="AO67" s="23">
        <v>11</v>
      </c>
      <c r="AP67" s="25">
        <v>8</v>
      </c>
      <c r="AQ67" s="24">
        <v>3</v>
      </c>
      <c r="AR67" s="24">
        <v>2</v>
      </c>
      <c r="AS67" s="23">
        <v>1</v>
      </c>
      <c r="AT67" s="25">
        <v>1</v>
      </c>
      <c r="AU67" s="24">
        <v>2</v>
      </c>
      <c r="AV67" s="24">
        <v>2</v>
      </c>
      <c r="AW67" s="34">
        <v>3</v>
      </c>
      <c r="AX67" s="35">
        <v>2</v>
      </c>
      <c r="AY67" s="23">
        <v>22</v>
      </c>
      <c r="AZ67" s="25">
        <v>16</v>
      </c>
    </row>
    <row r="68" spans="1:52" ht="14.1" customHeight="1">
      <c r="A68" s="20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6">
        <v>50</v>
      </c>
      <c r="B69" s="37" t="s">
        <v>106</v>
      </c>
      <c r="C69" s="38">
        <v>136</v>
      </c>
      <c r="D69" s="39">
        <v>85</v>
      </c>
      <c r="E69" s="38">
        <v>492</v>
      </c>
      <c r="F69" s="39">
        <v>317</v>
      </c>
      <c r="G69" s="38">
        <v>746</v>
      </c>
      <c r="H69" s="39">
        <v>426</v>
      </c>
      <c r="I69" s="38">
        <v>585</v>
      </c>
      <c r="J69" s="39">
        <v>287</v>
      </c>
      <c r="K69" s="38">
        <v>307</v>
      </c>
      <c r="L69" s="39">
        <v>141</v>
      </c>
      <c r="M69" s="40">
        <v>261</v>
      </c>
      <c r="N69" s="40">
        <v>3</v>
      </c>
      <c r="O69" s="38">
        <v>468</v>
      </c>
      <c r="P69" s="39">
        <v>293</v>
      </c>
      <c r="Q69" s="40">
        <v>466</v>
      </c>
      <c r="R69" s="40">
        <v>245</v>
      </c>
      <c r="S69" s="38">
        <v>321</v>
      </c>
      <c r="T69" s="39">
        <v>201</v>
      </c>
      <c r="U69" s="40">
        <v>470</v>
      </c>
      <c r="V69" s="40">
        <v>167</v>
      </c>
      <c r="W69" s="38">
        <v>802</v>
      </c>
      <c r="X69" s="39">
        <v>353</v>
      </c>
      <c r="Y69" s="40">
        <v>575</v>
      </c>
      <c r="Z69" s="39">
        <v>287</v>
      </c>
      <c r="AA69" s="40">
        <v>576</v>
      </c>
      <c r="AB69" s="40">
        <v>328</v>
      </c>
      <c r="AC69" s="38">
        <v>415</v>
      </c>
      <c r="AD69" s="39">
        <v>221</v>
      </c>
      <c r="AE69" s="40">
        <v>461</v>
      </c>
      <c r="AF69" s="40">
        <v>223</v>
      </c>
      <c r="AG69" s="38">
        <v>232</v>
      </c>
      <c r="AH69" s="39">
        <v>84</v>
      </c>
      <c r="AI69" s="40">
        <v>88</v>
      </c>
      <c r="AJ69" s="40">
        <v>22</v>
      </c>
      <c r="AK69" s="38">
        <v>180</v>
      </c>
      <c r="AL69" s="39">
        <v>94</v>
      </c>
      <c r="AM69" s="40">
        <v>257</v>
      </c>
      <c r="AN69" s="40">
        <v>121</v>
      </c>
      <c r="AO69" s="38">
        <v>386</v>
      </c>
      <c r="AP69" s="39">
        <v>182</v>
      </c>
      <c r="AQ69" s="40">
        <v>363</v>
      </c>
      <c r="AR69" s="40">
        <v>184</v>
      </c>
      <c r="AS69" s="38">
        <v>286</v>
      </c>
      <c r="AT69" s="39">
        <v>154</v>
      </c>
      <c r="AU69" s="40">
        <v>361</v>
      </c>
      <c r="AV69" s="40">
        <v>184</v>
      </c>
      <c r="AW69" s="38">
        <v>874</v>
      </c>
      <c r="AX69" s="39">
        <v>434</v>
      </c>
      <c r="AY69" s="38">
        <v>2527</v>
      </c>
      <c r="AZ69" s="39">
        <v>1259</v>
      </c>
    </row>
    <row r="70" spans="1:52" ht="14.1" customHeight="1">
      <c r="A70" s="20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5"/>
      <c r="B71" s="29" t="s">
        <v>59</v>
      </c>
      <c r="C71" s="30">
        <f t="shared" ref="C71:AV71" si="9">SUM(C72:C79)</f>
        <v>235</v>
      </c>
      <c r="D71" s="31">
        <f t="shared" si="9"/>
        <v>153</v>
      </c>
      <c r="E71" s="30">
        <f t="shared" si="9"/>
        <v>597</v>
      </c>
      <c r="F71" s="32">
        <f t="shared" si="9"/>
        <v>417</v>
      </c>
      <c r="G71" s="30">
        <f t="shared" si="9"/>
        <v>606</v>
      </c>
      <c r="H71" s="32">
        <f t="shared" si="9"/>
        <v>393</v>
      </c>
      <c r="I71" s="30">
        <f t="shared" si="9"/>
        <v>532</v>
      </c>
      <c r="J71" s="32">
        <f t="shared" si="9"/>
        <v>290</v>
      </c>
      <c r="K71" s="30">
        <f t="shared" si="9"/>
        <v>293</v>
      </c>
      <c r="L71" s="32">
        <f t="shared" si="9"/>
        <v>158</v>
      </c>
      <c r="M71" s="30">
        <f t="shared" si="9"/>
        <v>183</v>
      </c>
      <c r="N71" s="31">
        <f t="shared" si="9"/>
        <v>1</v>
      </c>
      <c r="O71" s="30">
        <f t="shared" si="9"/>
        <v>205</v>
      </c>
      <c r="P71" s="32">
        <f t="shared" si="9"/>
        <v>166</v>
      </c>
      <c r="Q71" s="31">
        <f t="shared" si="9"/>
        <v>351</v>
      </c>
      <c r="R71" s="31">
        <f t="shared" si="9"/>
        <v>224</v>
      </c>
      <c r="S71" s="30">
        <f t="shared" si="9"/>
        <v>284</v>
      </c>
      <c r="T71" s="32">
        <f t="shared" si="9"/>
        <v>212</v>
      </c>
      <c r="U71" s="31">
        <f t="shared" si="9"/>
        <v>603</v>
      </c>
      <c r="V71" s="31">
        <f t="shared" si="9"/>
        <v>298</v>
      </c>
      <c r="W71" s="30">
        <f t="shared" si="9"/>
        <v>1003</v>
      </c>
      <c r="X71" s="32">
        <f t="shared" si="9"/>
        <v>512</v>
      </c>
      <c r="Y71" s="31">
        <f t="shared" si="9"/>
        <v>470</v>
      </c>
      <c r="Z71" s="32">
        <f t="shared" si="9"/>
        <v>298</v>
      </c>
      <c r="AA71" s="31">
        <f t="shared" si="9"/>
        <v>632</v>
      </c>
      <c r="AB71" s="31">
        <f t="shared" si="9"/>
        <v>413</v>
      </c>
      <c r="AC71" s="30">
        <f t="shared" si="9"/>
        <v>464</v>
      </c>
      <c r="AD71" s="32">
        <f t="shared" si="9"/>
        <v>267</v>
      </c>
      <c r="AE71" s="31">
        <f t="shared" si="9"/>
        <v>437</v>
      </c>
      <c r="AF71" s="31">
        <f t="shared" si="9"/>
        <v>209</v>
      </c>
      <c r="AG71" s="30">
        <f t="shared" si="9"/>
        <v>186</v>
      </c>
      <c r="AH71" s="32">
        <f t="shared" si="9"/>
        <v>70</v>
      </c>
      <c r="AI71" s="31">
        <f t="shared" si="9"/>
        <v>65</v>
      </c>
      <c r="AJ71" s="31">
        <f t="shared" si="9"/>
        <v>16</v>
      </c>
      <c r="AK71" s="30">
        <f t="shared" si="9"/>
        <v>192</v>
      </c>
      <c r="AL71" s="32">
        <f t="shared" si="9"/>
        <v>139</v>
      </c>
      <c r="AM71" s="31">
        <f t="shared" si="9"/>
        <v>179</v>
      </c>
      <c r="AN71" s="31">
        <f t="shared" si="9"/>
        <v>75</v>
      </c>
      <c r="AO71" s="30">
        <f t="shared" si="9"/>
        <v>331</v>
      </c>
      <c r="AP71" s="32">
        <f t="shared" si="9"/>
        <v>152</v>
      </c>
      <c r="AQ71" s="31">
        <f t="shared" si="9"/>
        <v>347</v>
      </c>
      <c r="AR71" s="31">
        <f t="shared" si="9"/>
        <v>193</v>
      </c>
      <c r="AS71" s="30">
        <f t="shared" si="9"/>
        <v>317</v>
      </c>
      <c r="AT71" s="32">
        <f t="shared" si="9"/>
        <v>189</v>
      </c>
      <c r="AU71" s="31">
        <f t="shared" si="9"/>
        <v>404</v>
      </c>
      <c r="AV71" s="31">
        <f t="shared" si="9"/>
        <v>237</v>
      </c>
      <c r="AW71" s="30">
        <f>SUM(AW72:AW79)</f>
        <v>868</v>
      </c>
      <c r="AX71" s="32">
        <f>SUM(AX72:AX79)</f>
        <v>566</v>
      </c>
      <c r="AY71" s="30">
        <f>SUM(AY72:AY79)</f>
        <v>2446</v>
      </c>
      <c r="AZ71" s="32">
        <f>SUM(AZ72:AZ79)</f>
        <v>1412</v>
      </c>
    </row>
    <row r="72" spans="1:52" ht="14.1" customHeight="1">
      <c r="A72" s="20">
        <v>51</v>
      </c>
      <c r="B72" t="s">
        <v>32</v>
      </c>
      <c r="C72" s="2">
        <v>26</v>
      </c>
      <c r="D72" s="3">
        <v>17</v>
      </c>
      <c r="E72" s="2">
        <v>67</v>
      </c>
      <c r="F72" s="1">
        <v>43</v>
      </c>
      <c r="G72" s="2">
        <v>64</v>
      </c>
      <c r="H72" s="1">
        <v>36</v>
      </c>
      <c r="I72" s="2">
        <v>63</v>
      </c>
      <c r="J72" s="1">
        <v>33</v>
      </c>
      <c r="K72" s="2">
        <v>37</v>
      </c>
      <c r="L72" s="1">
        <v>18</v>
      </c>
      <c r="M72" s="2">
        <v>23</v>
      </c>
      <c r="N72" s="3">
        <v>0</v>
      </c>
      <c r="O72" s="2">
        <v>16</v>
      </c>
      <c r="P72" s="1">
        <v>14</v>
      </c>
      <c r="Q72" s="3">
        <v>50</v>
      </c>
      <c r="R72" s="3">
        <v>34</v>
      </c>
      <c r="S72" s="2">
        <v>28</v>
      </c>
      <c r="T72" s="1">
        <v>19</v>
      </c>
      <c r="U72" s="3">
        <v>71</v>
      </c>
      <c r="V72" s="3">
        <v>29</v>
      </c>
      <c r="W72" s="2">
        <v>115</v>
      </c>
      <c r="X72" s="1">
        <v>51</v>
      </c>
      <c r="Y72" s="3">
        <v>54</v>
      </c>
      <c r="Z72" s="1">
        <v>31</v>
      </c>
      <c r="AA72" s="3">
        <v>70</v>
      </c>
      <c r="AB72" s="3">
        <v>47</v>
      </c>
      <c r="AC72" s="2">
        <v>50</v>
      </c>
      <c r="AD72" s="1">
        <v>27</v>
      </c>
      <c r="AE72" s="3">
        <v>55</v>
      </c>
      <c r="AF72" s="3">
        <v>21</v>
      </c>
      <c r="AG72" s="2">
        <v>27</v>
      </c>
      <c r="AH72" s="1">
        <v>10</v>
      </c>
      <c r="AI72" s="3">
        <v>7</v>
      </c>
      <c r="AJ72" s="3">
        <v>2</v>
      </c>
      <c r="AK72" s="2">
        <v>17</v>
      </c>
      <c r="AL72" s="1">
        <v>9</v>
      </c>
      <c r="AM72" s="3">
        <v>26</v>
      </c>
      <c r="AN72" s="3">
        <v>14</v>
      </c>
      <c r="AO72" s="2">
        <v>47</v>
      </c>
      <c r="AP72" s="1">
        <v>22</v>
      </c>
      <c r="AQ72" s="3">
        <v>41</v>
      </c>
      <c r="AR72" s="3">
        <v>21</v>
      </c>
      <c r="AS72" s="2">
        <v>30</v>
      </c>
      <c r="AT72" s="1">
        <v>22</v>
      </c>
      <c r="AU72" s="3">
        <v>43</v>
      </c>
      <c r="AV72" s="3">
        <v>20</v>
      </c>
      <c r="AW72" s="2">
        <v>93</v>
      </c>
      <c r="AX72" s="1">
        <v>48</v>
      </c>
      <c r="AY72" s="2">
        <v>280</v>
      </c>
      <c r="AZ72" s="1">
        <v>147</v>
      </c>
    </row>
    <row r="73" spans="1:52" ht="14.1" customHeight="1">
      <c r="A73" s="20">
        <v>52</v>
      </c>
      <c r="B73" t="s">
        <v>33</v>
      </c>
      <c r="C73" s="2">
        <v>19</v>
      </c>
      <c r="D73" s="3">
        <v>10</v>
      </c>
      <c r="E73" s="2">
        <v>39</v>
      </c>
      <c r="F73" s="1">
        <v>26</v>
      </c>
      <c r="G73" s="2">
        <v>47</v>
      </c>
      <c r="H73" s="1">
        <v>29</v>
      </c>
      <c r="I73" s="2">
        <v>47</v>
      </c>
      <c r="J73" s="1">
        <v>25</v>
      </c>
      <c r="K73" s="2">
        <v>19</v>
      </c>
      <c r="L73" s="1">
        <v>11</v>
      </c>
      <c r="M73" s="2">
        <v>13</v>
      </c>
      <c r="N73" s="3">
        <v>0</v>
      </c>
      <c r="O73" s="2">
        <v>21</v>
      </c>
      <c r="P73" s="1">
        <v>17</v>
      </c>
      <c r="Q73" s="3">
        <v>33</v>
      </c>
      <c r="R73" s="3">
        <v>20</v>
      </c>
      <c r="S73" s="2">
        <v>19</v>
      </c>
      <c r="T73" s="1">
        <v>12</v>
      </c>
      <c r="U73" s="3">
        <v>42</v>
      </c>
      <c r="V73" s="3">
        <v>20</v>
      </c>
      <c r="W73" s="2">
        <v>69</v>
      </c>
      <c r="X73" s="1">
        <v>32</v>
      </c>
      <c r="Y73" s="3">
        <v>30</v>
      </c>
      <c r="Z73" s="1">
        <v>15</v>
      </c>
      <c r="AA73" s="3">
        <v>43</v>
      </c>
      <c r="AB73" s="3">
        <v>29</v>
      </c>
      <c r="AC73" s="2">
        <v>36</v>
      </c>
      <c r="AD73" s="1">
        <v>21</v>
      </c>
      <c r="AE73" s="3">
        <v>30</v>
      </c>
      <c r="AF73" s="3">
        <v>16</v>
      </c>
      <c r="AG73" s="2">
        <v>25</v>
      </c>
      <c r="AH73" s="1">
        <v>10</v>
      </c>
      <c r="AI73" s="3">
        <v>6</v>
      </c>
      <c r="AJ73" s="3">
        <v>1</v>
      </c>
      <c r="AK73" s="2">
        <v>14</v>
      </c>
      <c r="AL73" s="1">
        <v>9</v>
      </c>
      <c r="AM73" s="3">
        <v>11</v>
      </c>
      <c r="AN73" s="3">
        <v>4</v>
      </c>
      <c r="AO73" s="2">
        <v>24</v>
      </c>
      <c r="AP73" s="1">
        <v>11</v>
      </c>
      <c r="AQ73" s="3">
        <v>20</v>
      </c>
      <c r="AR73" s="3">
        <v>14</v>
      </c>
      <c r="AS73" s="2">
        <v>21</v>
      </c>
      <c r="AT73" s="1">
        <v>14</v>
      </c>
      <c r="AU73" s="3">
        <v>34</v>
      </c>
      <c r="AV73" s="3">
        <v>20</v>
      </c>
      <c r="AW73" s="2">
        <v>74</v>
      </c>
      <c r="AX73" s="1">
        <v>38</v>
      </c>
      <c r="AY73" s="2">
        <v>184</v>
      </c>
      <c r="AZ73" s="1">
        <v>101</v>
      </c>
    </row>
    <row r="74" spans="1:52" ht="14.1" customHeight="1">
      <c r="A74" s="20">
        <v>53</v>
      </c>
      <c r="B74" t="s">
        <v>107</v>
      </c>
      <c r="C74" s="2">
        <v>47</v>
      </c>
      <c r="D74" s="3">
        <v>32</v>
      </c>
      <c r="E74" s="2">
        <v>126</v>
      </c>
      <c r="F74" s="1">
        <v>98</v>
      </c>
      <c r="G74" s="2">
        <v>87</v>
      </c>
      <c r="H74" s="1">
        <v>64</v>
      </c>
      <c r="I74" s="2">
        <v>84</v>
      </c>
      <c r="J74" s="1">
        <v>50</v>
      </c>
      <c r="K74" s="2">
        <v>51</v>
      </c>
      <c r="L74" s="1">
        <v>31</v>
      </c>
      <c r="M74" s="2">
        <v>36</v>
      </c>
      <c r="N74" s="3">
        <v>0</v>
      </c>
      <c r="O74" s="2">
        <v>19</v>
      </c>
      <c r="P74" s="1">
        <v>19</v>
      </c>
      <c r="Q74" s="3">
        <v>54</v>
      </c>
      <c r="R74" s="3">
        <v>34</v>
      </c>
      <c r="S74" s="2">
        <v>60</v>
      </c>
      <c r="T74" s="1">
        <v>47</v>
      </c>
      <c r="U74" s="3">
        <v>136</v>
      </c>
      <c r="V74" s="3">
        <v>77</v>
      </c>
      <c r="W74" s="2">
        <v>162</v>
      </c>
      <c r="X74" s="1">
        <v>98</v>
      </c>
      <c r="Y74" s="3">
        <v>67</v>
      </c>
      <c r="Z74" s="1">
        <v>57</v>
      </c>
      <c r="AA74" s="3">
        <v>134</v>
      </c>
      <c r="AB74" s="3">
        <v>93</v>
      </c>
      <c r="AC74" s="2">
        <v>82</v>
      </c>
      <c r="AD74" s="1">
        <v>53</v>
      </c>
      <c r="AE74" s="3">
        <v>65</v>
      </c>
      <c r="AF74" s="3">
        <v>33</v>
      </c>
      <c r="AG74" s="2">
        <v>28</v>
      </c>
      <c r="AH74" s="1">
        <v>6</v>
      </c>
      <c r="AI74" s="3">
        <v>16</v>
      </c>
      <c r="AJ74" s="3">
        <v>2</v>
      </c>
      <c r="AK74" s="2">
        <v>39</v>
      </c>
      <c r="AL74" s="1">
        <v>31</v>
      </c>
      <c r="AM74" s="3">
        <v>24</v>
      </c>
      <c r="AN74" s="3">
        <v>11</v>
      </c>
      <c r="AO74" s="2">
        <v>58</v>
      </c>
      <c r="AP74" s="1">
        <v>23</v>
      </c>
      <c r="AQ74" s="3">
        <v>60</v>
      </c>
      <c r="AR74" s="3">
        <v>35</v>
      </c>
      <c r="AS74" s="2">
        <v>70</v>
      </c>
      <c r="AT74" s="1">
        <v>38</v>
      </c>
      <c r="AU74" s="3">
        <v>66</v>
      </c>
      <c r="AV74" s="3">
        <v>43</v>
      </c>
      <c r="AW74" s="2">
        <v>153</v>
      </c>
      <c r="AX74" s="1">
        <v>125</v>
      </c>
      <c r="AY74" s="2">
        <v>431</v>
      </c>
      <c r="AZ74" s="1">
        <v>275</v>
      </c>
    </row>
    <row r="75" spans="1:52" ht="14.1" customHeight="1">
      <c r="A75" s="20">
        <v>54</v>
      </c>
      <c r="B75" t="s">
        <v>34</v>
      </c>
      <c r="C75" s="2">
        <v>18</v>
      </c>
      <c r="D75" s="3">
        <v>13</v>
      </c>
      <c r="E75" s="2">
        <v>63</v>
      </c>
      <c r="F75" s="1">
        <v>42</v>
      </c>
      <c r="G75" s="2">
        <v>50</v>
      </c>
      <c r="H75" s="1">
        <v>33</v>
      </c>
      <c r="I75" s="2">
        <v>42</v>
      </c>
      <c r="J75" s="1">
        <v>26</v>
      </c>
      <c r="K75" s="2">
        <v>25</v>
      </c>
      <c r="L75" s="1">
        <v>11</v>
      </c>
      <c r="M75" s="2">
        <v>11</v>
      </c>
      <c r="N75" s="3">
        <v>0</v>
      </c>
      <c r="O75" s="2">
        <v>20</v>
      </c>
      <c r="P75" s="1">
        <v>16</v>
      </c>
      <c r="Q75" s="3">
        <v>42</v>
      </c>
      <c r="R75" s="3">
        <v>29</v>
      </c>
      <c r="S75" s="2">
        <v>18</v>
      </c>
      <c r="T75" s="1">
        <v>15</v>
      </c>
      <c r="U75" s="3">
        <v>37</v>
      </c>
      <c r="V75" s="3">
        <v>22</v>
      </c>
      <c r="W75" s="2">
        <v>92</v>
      </c>
      <c r="X75" s="1">
        <v>43</v>
      </c>
      <c r="Y75" s="3">
        <v>50</v>
      </c>
      <c r="Z75" s="1">
        <v>27</v>
      </c>
      <c r="AA75" s="3">
        <v>46</v>
      </c>
      <c r="AB75" s="3">
        <v>35</v>
      </c>
      <c r="AC75" s="2">
        <v>38</v>
      </c>
      <c r="AD75" s="1">
        <v>21</v>
      </c>
      <c r="AE75" s="3">
        <v>43</v>
      </c>
      <c r="AF75" s="3">
        <v>25</v>
      </c>
      <c r="AG75" s="2">
        <v>15</v>
      </c>
      <c r="AH75" s="1">
        <v>6</v>
      </c>
      <c r="AI75" s="3">
        <v>2</v>
      </c>
      <c r="AJ75" s="3">
        <v>1</v>
      </c>
      <c r="AK75" s="2">
        <v>15</v>
      </c>
      <c r="AL75" s="1">
        <v>10</v>
      </c>
      <c r="AM75" s="3">
        <v>10</v>
      </c>
      <c r="AN75" s="3">
        <v>5</v>
      </c>
      <c r="AO75" s="2">
        <v>32</v>
      </c>
      <c r="AP75" s="1">
        <v>16</v>
      </c>
      <c r="AQ75" s="3">
        <v>20</v>
      </c>
      <c r="AR75" s="3">
        <v>12</v>
      </c>
      <c r="AS75" s="2">
        <v>31</v>
      </c>
      <c r="AT75" s="1">
        <v>21</v>
      </c>
      <c r="AU75" s="3">
        <v>41</v>
      </c>
      <c r="AV75" s="3">
        <v>24</v>
      </c>
      <c r="AW75" s="2">
        <v>75</v>
      </c>
      <c r="AX75" s="1">
        <v>47</v>
      </c>
      <c r="AY75" s="2">
        <v>209</v>
      </c>
      <c r="AZ75" s="1">
        <v>125</v>
      </c>
    </row>
    <row r="76" spans="1:52" ht="14.1" customHeight="1">
      <c r="A76" s="20">
        <v>55</v>
      </c>
      <c r="B76" t="s">
        <v>162</v>
      </c>
      <c r="C76" s="2">
        <v>12</v>
      </c>
      <c r="D76" s="3">
        <v>9</v>
      </c>
      <c r="E76" s="2">
        <v>22</v>
      </c>
      <c r="F76" s="1">
        <v>13</v>
      </c>
      <c r="G76" s="2">
        <v>49</v>
      </c>
      <c r="H76" s="1">
        <v>35</v>
      </c>
      <c r="I76" s="2">
        <v>40</v>
      </c>
      <c r="J76" s="1">
        <v>21</v>
      </c>
      <c r="K76" s="2">
        <v>21</v>
      </c>
      <c r="L76" s="1">
        <v>10</v>
      </c>
      <c r="M76" s="2">
        <v>8</v>
      </c>
      <c r="N76" s="3">
        <v>0</v>
      </c>
      <c r="O76" s="2">
        <v>37</v>
      </c>
      <c r="P76" s="1">
        <v>31</v>
      </c>
      <c r="Q76" s="3">
        <v>32</v>
      </c>
      <c r="R76" s="3">
        <v>20</v>
      </c>
      <c r="S76" s="2">
        <v>24</v>
      </c>
      <c r="T76" s="1">
        <v>13</v>
      </c>
      <c r="U76" s="3">
        <v>18</v>
      </c>
      <c r="V76" s="3">
        <v>6</v>
      </c>
      <c r="W76" s="2">
        <v>41</v>
      </c>
      <c r="X76" s="1">
        <v>18</v>
      </c>
      <c r="Y76" s="3">
        <v>27</v>
      </c>
      <c r="Z76" s="1">
        <v>13</v>
      </c>
      <c r="AA76" s="3">
        <v>36</v>
      </c>
      <c r="AB76" s="3">
        <v>24</v>
      </c>
      <c r="AC76" s="2">
        <v>30</v>
      </c>
      <c r="AD76" s="1">
        <v>15</v>
      </c>
      <c r="AE76" s="3">
        <v>34</v>
      </c>
      <c r="AF76" s="3">
        <v>22</v>
      </c>
      <c r="AG76" s="2">
        <v>14</v>
      </c>
      <c r="AH76" s="1">
        <v>8</v>
      </c>
      <c r="AI76" s="3">
        <v>3</v>
      </c>
      <c r="AJ76" s="3">
        <v>1</v>
      </c>
      <c r="AK76" s="2">
        <v>8</v>
      </c>
      <c r="AL76" s="1">
        <v>5</v>
      </c>
      <c r="AM76" s="3">
        <v>13</v>
      </c>
      <c r="AN76" s="3">
        <v>7</v>
      </c>
      <c r="AO76" s="2">
        <v>22</v>
      </c>
      <c r="AP76" s="1">
        <v>12</v>
      </c>
      <c r="AQ76" s="3">
        <v>41</v>
      </c>
      <c r="AR76" s="3">
        <v>22</v>
      </c>
      <c r="AS76" s="2">
        <v>18</v>
      </c>
      <c r="AT76" s="1">
        <v>11</v>
      </c>
      <c r="AU76" s="3">
        <v>20</v>
      </c>
      <c r="AV76" s="3">
        <v>14</v>
      </c>
      <c r="AW76" s="2">
        <v>38</v>
      </c>
      <c r="AX76" s="1">
        <v>22</v>
      </c>
      <c r="AY76" s="2">
        <v>152</v>
      </c>
      <c r="AZ76" s="1">
        <v>88</v>
      </c>
    </row>
    <row r="77" spans="1:52" ht="14.1" customHeight="1">
      <c r="A77" s="20">
        <v>56</v>
      </c>
      <c r="B77" t="s">
        <v>108</v>
      </c>
      <c r="C77" s="2">
        <v>45</v>
      </c>
      <c r="D77" s="3">
        <v>30</v>
      </c>
      <c r="E77" s="2">
        <v>107</v>
      </c>
      <c r="F77" s="1">
        <v>73</v>
      </c>
      <c r="G77" s="2">
        <v>115</v>
      </c>
      <c r="H77" s="1">
        <v>79</v>
      </c>
      <c r="I77" s="2">
        <v>94</v>
      </c>
      <c r="J77" s="1">
        <v>49</v>
      </c>
      <c r="K77" s="2">
        <v>39</v>
      </c>
      <c r="L77" s="1">
        <v>26</v>
      </c>
      <c r="M77" s="2">
        <v>34</v>
      </c>
      <c r="N77" s="3">
        <v>0</v>
      </c>
      <c r="O77" s="2">
        <v>17</v>
      </c>
      <c r="P77" s="1">
        <v>11</v>
      </c>
      <c r="Q77" s="3">
        <v>46</v>
      </c>
      <c r="R77" s="3">
        <v>32</v>
      </c>
      <c r="S77" s="2">
        <v>52</v>
      </c>
      <c r="T77" s="1">
        <v>42</v>
      </c>
      <c r="U77" s="3">
        <v>118</v>
      </c>
      <c r="V77" s="3">
        <v>60</v>
      </c>
      <c r="W77" s="2">
        <v>201</v>
      </c>
      <c r="X77" s="1">
        <v>112</v>
      </c>
      <c r="Y77" s="3">
        <v>92</v>
      </c>
      <c r="Z77" s="1">
        <v>62</v>
      </c>
      <c r="AA77" s="3">
        <v>130</v>
      </c>
      <c r="AB77" s="3">
        <v>89</v>
      </c>
      <c r="AC77" s="2">
        <v>70</v>
      </c>
      <c r="AD77" s="1">
        <v>39</v>
      </c>
      <c r="AE77" s="3">
        <v>74</v>
      </c>
      <c r="AF77" s="3">
        <v>28</v>
      </c>
      <c r="AG77" s="2">
        <v>24</v>
      </c>
      <c r="AH77" s="1">
        <v>5</v>
      </c>
      <c r="AI77" s="3">
        <v>4</v>
      </c>
      <c r="AJ77" s="3">
        <v>1</v>
      </c>
      <c r="AK77" s="2">
        <v>40</v>
      </c>
      <c r="AL77" s="1">
        <v>33</v>
      </c>
      <c r="AM77" s="3">
        <v>29</v>
      </c>
      <c r="AN77" s="3">
        <v>9</v>
      </c>
      <c r="AO77" s="2">
        <v>55</v>
      </c>
      <c r="AP77" s="1">
        <v>18</v>
      </c>
      <c r="AQ77" s="3">
        <v>70</v>
      </c>
      <c r="AR77" s="3">
        <v>36</v>
      </c>
      <c r="AS77" s="2">
        <v>62</v>
      </c>
      <c r="AT77" s="1">
        <v>36</v>
      </c>
      <c r="AU77" s="3">
        <v>68</v>
      </c>
      <c r="AV77" s="3">
        <v>42</v>
      </c>
      <c r="AW77" s="2">
        <v>150</v>
      </c>
      <c r="AX77" s="1">
        <v>116</v>
      </c>
      <c r="AY77" s="2">
        <v>434</v>
      </c>
      <c r="AZ77" s="1">
        <v>257</v>
      </c>
    </row>
    <row r="78" spans="1:52" ht="14.1" customHeight="1">
      <c r="A78" s="20">
        <v>57</v>
      </c>
      <c r="B78" t="s">
        <v>109</v>
      </c>
      <c r="C78" s="2">
        <v>41</v>
      </c>
      <c r="D78" s="3">
        <v>22</v>
      </c>
      <c r="E78" s="2">
        <v>114</v>
      </c>
      <c r="F78" s="1">
        <v>79</v>
      </c>
      <c r="G78" s="2">
        <v>130</v>
      </c>
      <c r="H78" s="1">
        <v>82</v>
      </c>
      <c r="I78" s="2">
        <v>114</v>
      </c>
      <c r="J78" s="1">
        <v>63</v>
      </c>
      <c r="K78" s="2">
        <v>63</v>
      </c>
      <c r="L78" s="1">
        <v>35</v>
      </c>
      <c r="M78" s="2">
        <v>37</v>
      </c>
      <c r="N78" s="3">
        <v>0</v>
      </c>
      <c r="O78" s="2">
        <v>44</v>
      </c>
      <c r="P78" s="1">
        <v>34</v>
      </c>
      <c r="Q78" s="3">
        <v>70</v>
      </c>
      <c r="R78" s="3">
        <v>40</v>
      </c>
      <c r="S78" s="2">
        <v>61</v>
      </c>
      <c r="T78" s="1">
        <v>45</v>
      </c>
      <c r="U78" s="3">
        <v>108</v>
      </c>
      <c r="V78" s="3">
        <v>51</v>
      </c>
      <c r="W78" s="2">
        <v>216</v>
      </c>
      <c r="X78" s="1">
        <v>111</v>
      </c>
      <c r="Y78" s="3">
        <v>99</v>
      </c>
      <c r="Z78" s="1">
        <v>59</v>
      </c>
      <c r="AA78" s="3">
        <v>117</v>
      </c>
      <c r="AB78" s="3">
        <v>66</v>
      </c>
      <c r="AC78" s="2">
        <v>112</v>
      </c>
      <c r="AD78" s="1">
        <v>66</v>
      </c>
      <c r="AE78" s="3">
        <v>88</v>
      </c>
      <c r="AF78" s="3">
        <v>40</v>
      </c>
      <c r="AG78" s="2">
        <v>32</v>
      </c>
      <c r="AH78" s="1">
        <v>17</v>
      </c>
      <c r="AI78" s="3">
        <v>14</v>
      </c>
      <c r="AJ78" s="3">
        <v>7</v>
      </c>
      <c r="AK78" s="2">
        <v>37</v>
      </c>
      <c r="AL78" s="1">
        <v>26</v>
      </c>
      <c r="AM78" s="3">
        <v>44</v>
      </c>
      <c r="AN78" s="3">
        <v>16</v>
      </c>
      <c r="AO78" s="2">
        <v>61</v>
      </c>
      <c r="AP78" s="1">
        <v>34</v>
      </c>
      <c r="AQ78" s="3">
        <v>64</v>
      </c>
      <c r="AR78" s="3">
        <v>35</v>
      </c>
      <c r="AS78" s="2">
        <v>47</v>
      </c>
      <c r="AT78" s="1">
        <v>26</v>
      </c>
      <c r="AU78" s="3">
        <v>91</v>
      </c>
      <c r="AV78" s="3">
        <v>49</v>
      </c>
      <c r="AW78" s="2">
        <v>192</v>
      </c>
      <c r="AX78" s="1">
        <v>121</v>
      </c>
      <c r="AY78" s="2">
        <v>499</v>
      </c>
      <c r="AZ78" s="1">
        <v>281</v>
      </c>
    </row>
    <row r="79" spans="1:52" ht="14.1" customHeight="1">
      <c r="A79" s="21">
        <v>58</v>
      </c>
      <c r="B79" s="22" t="s">
        <v>35</v>
      </c>
      <c r="C79" s="23">
        <v>27</v>
      </c>
      <c r="D79" s="24">
        <v>20</v>
      </c>
      <c r="E79" s="23">
        <v>59</v>
      </c>
      <c r="F79" s="25">
        <v>43</v>
      </c>
      <c r="G79" s="23">
        <v>64</v>
      </c>
      <c r="H79" s="25">
        <v>35</v>
      </c>
      <c r="I79" s="23">
        <v>48</v>
      </c>
      <c r="J79" s="25">
        <v>23</v>
      </c>
      <c r="K79" s="23">
        <v>38</v>
      </c>
      <c r="L79" s="25">
        <v>16</v>
      </c>
      <c r="M79" s="23">
        <v>21</v>
      </c>
      <c r="N79" s="24">
        <v>1</v>
      </c>
      <c r="O79" s="23">
        <v>31</v>
      </c>
      <c r="P79" s="25">
        <v>24</v>
      </c>
      <c r="Q79" s="24">
        <v>24</v>
      </c>
      <c r="R79" s="24">
        <v>15</v>
      </c>
      <c r="S79" s="23">
        <v>22</v>
      </c>
      <c r="T79" s="25">
        <v>19</v>
      </c>
      <c r="U79" s="24">
        <v>73</v>
      </c>
      <c r="V79" s="24">
        <v>33</v>
      </c>
      <c r="W79" s="23">
        <v>107</v>
      </c>
      <c r="X79" s="25">
        <v>47</v>
      </c>
      <c r="Y79" s="24">
        <v>51</v>
      </c>
      <c r="Z79" s="25">
        <v>34</v>
      </c>
      <c r="AA79" s="24">
        <v>56</v>
      </c>
      <c r="AB79" s="24">
        <v>30</v>
      </c>
      <c r="AC79" s="23">
        <v>46</v>
      </c>
      <c r="AD79" s="25">
        <v>25</v>
      </c>
      <c r="AE79" s="24">
        <v>48</v>
      </c>
      <c r="AF79" s="24">
        <v>24</v>
      </c>
      <c r="AG79" s="23">
        <v>21</v>
      </c>
      <c r="AH79" s="25">
        <v>8</v>
      </c>
      <c r="AI79" s="24">
        <v>13</v>
      </c>
      <c r="AJ79" s="24">
        <v>1</v>
      </c>
      <c r="AK79" s="23">
        <v>22</v>
      </c>
      <c r="AL79" s="25">
        <v>16</v>
      </c>
      <c r="AM79" s="24">
        <v>22</v>
      </c>
      <c r="AN79" s="24">
        <v>9</v>
      </c>
      <c r="AO79" s="23">
        <v>32</v>
      </c>
      <c r="AP79" s="25">
        <v>16</v>
      </c>
      <c r="AQ79" s="24">
        <v>31</v>
      </c>
      <c r="AR79" s="24">
        <v>18</v>
      </c>
      <c r="AS79" s="23">
        <v>38</v>
      </c>
      <c r="AT79" s="25">
        <v>21</v>
      </c>
      <c r="AU79" s="24">
        <v>41</v>
      </c>
      <c r="AV79" s="24">
        <v>25</v>
      </c>
      <c r="AW79" s="23">
        <v>93</v>
      </c>
      <c r="AX79" s="25">
        <v>49</v>
      </c>
      <c r="AY79" s="23">
        <v>257</v>
      </c>
      <c r="AZ79" s="25">
        <v>138</v>
      </c>
    </row>
    <row r="80" spans="1:52" ht="14.1" customHeight="1">
      <c r="A80" s="20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5"/>
      <c r="B81" s="16" t="s">
        <v>60</v>
      </c>
      <c r="C81" s="17">
        <f t="shared" ref="C81:AV81" si="10">SUM(C82:C86)</f>
        <v>178</v>
      </c>
      <c r="D81" s="19">
        <f t="shared" si="10"/>
        <v>103</v>
      </c>
      <c r="E81" s="17">
        <f t="shared" si="10"/>
        <v>396</v>
      </c>
      <c r="F81" s="19">
        <f t="shared" si="10"/>
        <v>272</v>
      </c>
      <c r="G81" s="17">
        <f t="shared" si="10"/>
        <v>417</v>
      </c>
      <c r="H81" s="19">
        <f t="shared" si="10"/>
        <v>237</v>
      </c>
      <c r="I81" s="17">
        <f t="shared" si="10"/>
        <v>323</v>
      </c>
      <c r="J81" s="19">
        <f t="shared" si="10"/>
        <v>147</v>
      </c>
      <c r="K81" s="17">
        <f t="shared" si="10"/>
        <v>146</v>
      </c>
      <c r="L81" s="19">
        <f t="shared" si="10"/>
        <v>75</v>
      </c>
      <c r="M81" s="18">
        <f t="shared" si="10"/>
        <v>108</v>
      </c>
      <c r="N81" s="18">
        <f t="shared" si="10"/>
        <v>0</v>
      </c>
      <c r="O81" s="17">
        <f t="shared" si="10"/>
        <v>85</v>
      </c>
      <c r="P81" s="19">
        <f t="shared" si="10"/>
        <v>62</v>
      </c>
      <c r="Q81" s="18">
        <f t="shared" si="10"/>
        <v>205</v>
      </c>
      <c r="R81" s="18">
        <f t="shared" si="10"/>
        <v>139</v>
      </c>
      <c r="S81" s="17">
        <f t="shared" si="10"/>
        <v>215</v>
      </c>
      <c r="T81" s="19">
        <f t="shared" si="10"/>
        <v>139</v>
      </c>
      <c r="U81" s="18">
        <f t="shared" si="10"/>
        <v>465</v>
      </c>
      <c r="V81" s="18">
        <f t="shared" si="10"/>
        <v>202</v>
      </c>
      <c r="W81" s="17">
        <f t="shared" si="10"/>
        <v>598</v>
      </c>
      <c r="X81" s="19">
        <f t="shared" si="10"/>
        <v>292</v>
      </c>
      <c r="Y81" s="18">
        <f t="shared" si="10"/>
        <v>301</v>
      </c>
      <c r="Z81" s="19">
        <f t="shared" si="10"/>
        <v>197</v>
      </c>
      <c r="AA81" s="18">
        <f t="shared" si="10"/>
        <v>457</v>
      </c>
      <c r="AB81" s="18">
        <f t="shared" si="10"/>
        <v>271</v>
      </c>
      <c r="AC81" s="17">
        <f t="shared" si="10"/>
        <v>259</v>
      </c>
      <c r="AD81" s="19">
        <f t="shared" si="10"/>
        <v>122</v>
      </c>
      <c r="AE81" s="18">
        <f t="shared" si="10"/>
        <v>216</v>
      </c>
      <c r="AF81" s="18">
        <f t="shared" si="10"/>
        <v>76</v>
      </c>
      <c r="AG81" s="17">
        <f t="shared" si="10"/>
        <v>85</v>
      </c>
      <c r="AH81" s="19">
        <f t="shared" si="10"/>
        <v>23</v>
      </c>
      <c r="AI81" s="18">
        <f t="shared" si="10"/>
        <v>22</v>
      </c>
      <c r="AJ81" s="18">
        <f t="shared" si="10"/>
        <v>0</v>
      </c>
      <c r="AK81" s="17">
        <f t="shared" si="10"/>
        <v>228</v>
      </c>
      <c r="AL81" s="19">
        <f t="shared" si="10"/>
        <v>145</v>
      </c>
      <c r="AM81" s="18">
        <f t="shared" si="10"/>
        <v>164</v>
      </c>
      <c r="AN81" s="18">
        <f t="shared" si="10"/>
        <v>78</v>
      </c>
      <c r="AO81" s="17">
        <f t="shared" si="10"/>
        <v>269</v>
      </c>
      <c r="AP81" s="19">
        <f t="shared" si="10"/>
        <v>125</v>
      </c>
      <c r="AQ81" s="18">
        <f t="shared" si="10"/>
        <v>283</v>
      </c>
      <c r="AR81" s="18">
        <f t="shared" si="10"/>
        <v>136</v>
      </c>
      <c r="AS81" s="17">
        <f t="shared" si="10"/>
        <v>248</v>
      </c>
      <c r="AT81" s="19">
        <f t="shared" si="10"/>
        <v>125</v>
      </c>
      <c r="AU81" s="18">
        <f t="shared" si="10"/>
        <v>189</v>
      </c>
      <c r="AV81" s="18">
        <f t="shared" si="10"/>
        <v>108</v>
      </c>
      <c r="AW81" s="17">
        <f>SUM(AW82:AW86)</f>
        <v>415</v>
      </c>
      <c r="AX81" s="19">
        <f>SUM(AX82:AX86)</f>
        <v>262</v>
      </c>
      <c r="AY81" s="17">
        <f>SUM(AY82:AY86)</f>
        <v>1568</v>
      </c>
      <c r="AZ81" s="19">
        <f>SUM(AZ82:AZ86)</f>
        <v>834</v>
      </c>
    </row>
    <row r="82" spans="1:56" ht="14.1" customHeight="1">
      <c r="A82" s="20">
        <v>59</v>
      </c>
      <c r="B82" t="s">
        <v>110</v>
      </c>
      <c r="C82" s="2">
        <v>15</v>
      </c>
      <c r="D82" s="1">
        <v>12</v>
      </c>
      <c r="E82" s="2">
        <v>54</v>
      </c>
      <c r="F82" s="1">
        <v>46</v>
      </c>
      <c r="G82" s="2">
        <v>45</v>
      </c>
      <c r="H82" s="1">
        <v>22</v>
      </c>
      <c r="I82" s="2">
        <v>41</v>
      </c>
      <c r="J82" s="1">
        <v>19</v>
      </c>
      <c r="K82" s="2">
        <v>13</v>
      </c>
      <c r="L82" s="1">
        <v>8</v>
      </c>
      <c r="M82" s="3">
        <v>12</v>
      </c>
      <c r="N82" s="3">
        <v>0</v>
      </c>
      <c r="O82" s="2">
        <v>13</v>
      </c>
      <c r="P82" s="1">
        <v>12</v>
      </c>
      <c r="Q82" s="3">
        <v>33</v>
      </c>
      <c r="R82" s="3">
        <v>28</v>
      </c>
      <c r="S82" s="2">
        <v>16</v>
      </c>
      <c r="T82" s="1">
        <v>10</v>
      </c>
      <c r="U82" s="3">
        <v>50</v>
      </c>
      <c r="V82" s="3">
        <v>23</v>
      </c>
      <c r="W82" s="2">
        <v>68</v>
      </c>
      <c r="X82" s="1">
        <v>34</v>
      </c>
      <c r="Y82" s="3">
        <v>30</v>
      </c>
      <c r="Z82" s="1">
        <v>21</v>
      </c>
      <c r="AA82" s="3">
        <v>62</v>
      </c>
      <c r="AB82" s="3">
        <v>40</v>
      </c>
      <c r="AC82" s="2">
        <v>27</v>
      </c>
      <c r="AD82" s="1">
        <v>12</v>
      </c>
      <c r="AE82" s="3">
        <v>22</v>
      </c>
      <c r="AF82" s="3">
        <v>9</v>
      </c>
      <c r="AG82" s="2">
        <v>10</v>
      </c>
      <c r="AH82" s="1">
        <v>2</v>
      </c>
      <c r="AI82" s="3">
        <v>0</v>
      </c>
      <c r="AJ82" s="3">
        <v>0</v>
      </c>
      <c r="AK82" s="2">
        <v>29</v>
      </c>
      <c r="AL82" s="1">
        <v>23</v>
      </c>
      <c r="AM82" s="3">
        <v>8</v>
      </c>
      <c r="AN82" s="3">
        <v>3</v>
      </c>
      <c r="AO82" s="2">
        <v>28</v>
      </c>
      <c r="AP82" s="1">
        <v>15</v>
      </c>
      <c r="AQ82" s="3">
        <v>30</v>
      </c>
      <c r="AR82" s="3">
        <v>13</v>
      </c>
      <c r="AS82" s="2">
        <v>39</v>
      </c>
      <c r="AT82" s="1">
        <v>25</v>
      </c>
      <c r="AU82" s="3">
        <v>29</v>
      </c>
      <c r="AV82" s="3">
        <v>15</v>
      </c>
      <c r="AW82" s="2">
        <v>46</v>
      </c>
      <c r="AX82" s="1">
        <v>36</v>
      </c>
      <c r="AY82" s="2">
        <v>180</v>
      </c>
      <c r="AZ82" s="1">
        <v>107</v>
      </c>
    </row>
    <row r="83" spans="1:56" ht="14.1" customHeight="1">
      <c r="A83" s="20">
        <v>60</v>
      </c>
      <c r="B83" t="s">
        <v>111</v>
      </c>
      <c r="C83" s="2">
        <v>48</v>
      </c>
      <c r="D83" s="1">
        <v>25</v>
      </c>
      <c r="E83" s="2">
        <v>109</v>
      </c>
      <c r="F83" s="1">
        <v>70</v>
      </c>
      <c r="G83" s="2">
        <v>120</v>
      </c>
      <c r="H83" s="1">
        <v>59</v>
      </c>
      <c r="I83" s="2">
        <v>115</v>
      </c>
      <c r="J83" s="1">
        <v>47</v>
      </c>
      <c r="K83" s="2">
        <v>46</v>
      </c>
      <c r="L83" s="1">
        <v>26</v>
      </c>
      <c r="M83" s="3">
        <v>24</v>
      </c>
      <c r="N83" s="3">
        <v>0</v>
      </c>
      <c r="O83" s="2">
        <v>33</v>
      </c>
      <c r="P83" s="1">
        <v>23</v>
      </c>
      <c r="Q83" s="3">
        <v>64</v>
      </c>
      <c r="R83" s="3">
        <v>38</v>
      </c>
      <c r="S83" s="2">
        <v>67</v>
      </c>
      <c r="T83" s="1">
        <v>35</v>
      </c>
      <c r="U83" s="3">
        <v>126</v>
      </c>
      <c r="V83" s="3">
        <v>59</v>
      </c>
      <c r="W83" s="2">
        <v>172</v>
      </c>
      <c r="X83" s="1">
        <v>72</v>
      </c>
      <c r="Y83" s="3">
        <v>63</v>
      </c>
      <c r="Z83" s="1">
        <v>37</v>
      </c>
      <c r="AA83" s="3">
        <v>143</v>
      </c>
      <c r="AB83" s="3">
        <v>75</v>
      </c>
      <c r="AC83" s="2">
        <v>84</v>
      </c>
      <c r="AD83" s="1">
        <v>42</v>
      </c>
      <c r="AE83" s="3">
        <v>78</v>
      </c>
      <c r="AF83" s="3">
        <v>30</v>
      </c>
      <c r="AG83" s="2">
        <v>30</v>
      </c>
      <c r="AH83" s="1">
        <v>12</v>
      </c>
      <c r="AI83" s="3">
        <v>10</v>
      </c>
      <c r="AJ83" s="3">
        <v>0</v>
      </c>
      <c r="AK83" s="2">
        <v>54</v>
      </c>
      <c r="AL83" s="1">
        <v>31</v>
      </c>
      <c r="AM83" s="3">
        <v>65</v>
      </c>
      <c r="AN83" s="3">
        <v>27</v>
      </c>
      <c r="AO83" s="2">
        <v>86</v>
      </c>
      <c r="AP83" s="1">
        <v>39</v>
      </c>
      <c r="AQ83" s="3">
        <v>112</v>
      </c>
      <c r="AR83" s="3">
        <v>51</v>
      </c>
      <c r="AS83" s="2">
        <v>72</v>
      </c>
      <c r="AT83" s="1">
        <v>30</v>
      </c>
      <c r="AU83" s="3">
        <v>50</v>
      </c>
      <c r="AV83" s="3">
        <v>34</v>
      </c>
      <c r="AW83" s="2">
        <v>77</v>
      </c>
      <c r="AX83" s="1">
        <v>46</v>
      </c>
      <c r="AY83" s="2">
        <v>462</v>
      </c>
      <c r="AZ83" s="1">
        <v>227</v>
      </c>
    </row>
    <row r="84" spans="1:56" ht="14.1" customHeight="1">
      <c r="A84" s="20">
        <v>61</v>
      </c>
      <c r="B84" t="s">
        <v>23</v>
      </c>
      <c r="C84" s="2">
        <v>25</v>
      </c>
      <c r="D84" s="1">
        <v>13</v>
      </c>
      <c r="E84" s="2">
        <v>43</v>
      </c>
      <c r="F84" s="1">
        <v>29</v>
      </c>
      <c r="G84" s="2">
        <v>27</v>
      </c>
      <c r="H84" s="1">
        <v>18</v>
      </c>
      <c r="I84" s="2">
        <v>37</v>
      </c>
      <c r="J84" s="1">
        <v>16</v>
      </c>
      <c r="K84" s="2">
        <v>21</v>
      </c>
      <c r="L84" s="1">
        <v>13</v>
      </c>
      <c r="M84" s="3">
        <v>15</v>
      </c>
      <c r="N84" s="3">
        <v>0</v>
      </c>
      <c r="O84" s="2">
        <v>5</v>
      </c>
      <c r="P84" s="1">
        <v>4</v>
      </c>
      <c r="Q84" s="3">
        <v>23</v>
      </c>
      <c r="R84" s="3">
        <v>16</v>
      </c>
      <c r="S84" s="2">
        <v>18</v>
      </c>
      <c r="T84" s="1">
        <v>12</v>
      </c>
      <c r="U84" s="3">
        <v>58</v>
      </c>
      <c r="V84" s="3">
        <v>25</v>
      </c>
      <c r="W84" s="2">
        <v>64</v>
      </c>
      <c r="X84" s="1">
        <v>32</v>
      </c>
      <c r="Y84" s="3">
        <v>35</v>
      </c>
      <c r="Z84" s="1">
        <v>20</v>
      </c>
      <c r="AA84" s="3">
        <v>45</v>
      </c>
      <c r="AB84" s="3">
        <v>32</v>
      </c>
      <c r="AC84" s="2">
        <v>33</v>
      </c>
      <c r="AD84" s="1">
        <v>13</v>
      </c>
      <c r="AE84" s="3">
        <v>18</v>
      </c>
      <c r="AF84" s="3">
        <v>6</v>
      </c>
      <c r="AG84" s="2">
        <v>9</v>
      </c>
      <c r="AH84" s="1">
        <v>2</v>
      </c>
      <c r="AI84" s="3">
        <v>3</v>
      </c>
      <c r="AJ84" s="3">
        <v>0</v>
      </c>
      <c r="AK84" s="2">
        <v>25</v>
      </c>
      <c r="AL84" s="1">
        <v>16</v>
      </c>
      <c r="AM84" s="3">
        <v>13</v>
      </c>
      <c r="AN84" s="3">
        <v>7</v>
      </c>
      <c r="AO84" s="2">
        <v>38</v>
      </c>
      <c r="AP84" s="1">
        <v>19</v>
      </c>
      <c r="AQ84" s="3">
        <v>37</v>
      </c>
      <c r="AR84" s="3">
        <v>12</v>
      </c>
      <c r="AS84" s="2">
        <v>28</v>
      </c>
      <c r="AT84" s="1">
        <v>17</v>
      </c>
      <c r="AU84" s="3">
        <v>15</v>
      </c>
      <c r="AV84" s="3">
        <v>10</v>
      </c>
      <c r="AW84" s="2">
        <v>37</v>
      </c>
      <c r="AX84" s="1">
        <v>24</v>
      </c>
      <c r="AY84" s="2">
        <v>168</v>
      </c>
      <c r="AZ84" s="1">
        <v>89</v>
      </c>
    </row>
    <row r="85" spans="1:56" ht="14.1" customHeight="1">
      <c r="A85" s="20">
        <v>62</v>
      </c>
      <c r="B85" t="s">
        <v>112</v>
      </c>
      <c r="C85" s="2">
        <v>53</v>
      </c>
      <c r="D85" s="1">
        <v>29</v>
      </c>
      <c r="E85" s="2">
        <v>118</v>
      </c>
      <c r="F85" s="1">
        <v>70</v>
      </c>
      <c r="G85" s="2">
        <v>130</v>
      </c>
      <c r="H85" s="1">
        <v>70</v>
      </c>
      <c r="I85" s="2">
        <v>65</v>
      </c>
      <c r="J85" s="1">
        <v>33</v>
      </c>
      <c r="K85" s="2">
        <v>39</v>
      </c>
      <c r="L85" s="1">
        <v>15</v>
      </c>
      <c r="M85" s="3">
        <v>34</v>
      </c>
      <c r="N85" s="3">
        <v>0</v>
      </c>
      <c r="O85" s="2">
        <v>24</v>
      </c>
      <c r="P85" s="1">
        <v>15</v>
      </c>
      <c r="Q85" s="3">
        <v>43</v>
      </c>
      <c r="R85" s="3">
        <v>25</v>
      </c>
      <c r="S85" s="2">
        <v>80</v>
      </c>
      <c r="T85" s="1">
        <v>55</v>
      </c>
      <c r="U85" s="3">
        <v>143</v>
      </c>
      <c r="V85" s="3">
        <v>51</v>
      </c>
      <c r="W85" s="2">
        <v>149</v>
      </c>
      <c r="X85" s="1">
        <v>71</v>
      </c>
      <c r="Y85" s="3">
        <v>104</v>
      </c>
      <c r="Z85" s="1">
        <v>64</v>
      </c>
      <c r="AA85" s="3">
        <v>118</v>
      </c>
      <c r="AB85" s="3">
        <v>69</v>
      </c>
      <c r="AC85" s="2">
        <v>68</v>
      </c>
      <c r="AD85" s="1">
        <v>29</v>
      </c>
      <c r="AE85" s="3">
        <v>59</v>
      </c>
      <c r="AF85" s="3">
        <v>19</v>
      </c>
      <c r="AG85" s="2">
        <v>22</v>
      </c>
      <c r="AH85" s="1">
        <v>4</v>
      </c>
      <c r="AI85" s="3">
        <v>3</v>
      </c>
      <c r="AJ85" s="3">
        <v>0</v>
      </c>
      <c r="AK85" s="2">
        <v>65</v>
      </c>
      <c r="AL85" s="1">
        <v>32</v>
      </c>
      <c r="AM85" s="3">
        <v>46</v>
      </c>
      <c r="AN85" s="3">
        <v>22</v>
      </c>
      <c r="AO85" s="2">
        <v>68</v>
      </c>
      <c r="AP85" s="1">
        <v>30</v>
      </c>
      <c r="AQ85" s="3">
        <v>55</v>
      </c>
      <c r="AR85" s="3">
        <v>29</v>
      </c>
      <c r="AS85" s="2">
        <v>62</v>
      </c>
      <c r="AT85" s="1">
        <v>31</v>
      </c>
      <c r="AU85" s="3">
        <v>60</v>
      </c>
      <c r="AV85" s="3">
        <v>28</v>
      </c>
      <c r="AW85" s="2">
        <v>148</v>
      </c>
      <c r="AX85" s="1">
        <v>77</v>
      </c>
      <c r="AY85" s="2">
        <v>439</v>
      </c>
      <c r="AZ85" s="1">
        <v>217</v>
      </c>
    </row>
    <row r="86" spans="1:56" ht="14.1" customHeight="1">
      <c r="A86" s="21">
        <v>63</v>
      </c>
      <c r="B86" s="22" t="s">
        <v>113</v>
      </c>
      <c r="C86" s="23">
        <v>37</v>
      </c>
      <c r="D86" s="25">
        <v>24</v>
      </c>
      <c r="E86" s="23">
        <v>72</v>
      </c>
      <c r="F86" s="25">
        <v>57</v>
      </c>
      <c r="G86" s="23">
        <v>95</v>
      </c>
      <c r="H86" s="25">
        <v>68</v>
      </c>
      <c r="I86" s="23">
        <v>65</v>
      </c>
      <c r="J86" s="25">
        <v>32</v>
      </c>
      <c r="K86" s="23">
        <v>27</v>
      </c>
      <c r="L86" s="25">
        <v>13</v>
      </c>
      <c r="M86" s="24">
        <v>23</v>
      </c>
      <c r="N86" s="24">
        <v>0</v>
      </c>
      <c r="O86" s="23">
        <v>10</v>
      </c>
      <c r="P86" s="25">
        <v>8</v>
      </c>
      <c r="Q86" s="24">
        <v>42</v>
      </c>
      <c r="R86" s="24">
        <v>32</v>
      </c>
      <c r="S86" s="23">
        <v>34</v>
      </c>
      <c r="T86" s="25">
        <v>27</v>
      </c>
      <c r="U86" s="24">
        <v>88</v>
      </c>
      <c r="V86" s="24">
        <v>44</v>
      </c>
      <c r="W86" s="23">
        <v>145</v>
      </c>
      <c r="X86" s="25">
        <v>83</v>
      </c>
      <c r="Y86" s="24">
        <v>69</v>
      </c>
      <c r="Z86" s="25">
        <v>55</v>
      </c>
      <c r="AA86" s="24">
        <v>89</v>
      </c>
      <c r="AB86" s="24">
        <v>55</v>
      </c>
      <c r="AC86" s="23">
        <v>47</v>
      </c>
      <c r="AD86" s="25">
        <v>26</v>
      </c>
      <c r="AE86" s="24">
        <v>39</v>
      </c>
      <c r="AF86" s="24">
        <v>12</v>
      </c>
      <c r="AG86" s="23">
        <v>14</v>
      </c>
      <c r="AH86" s="25">
        <v>3</v>
      </c>
      <c r="AI86" s="24">
        <v>6</v>
      </c>
      <c r="AJ86" s="24">
        <v>0</v>
      </c>
      <c r="AK86" s="23">
        <v>55</v>
      </c>
      <c r="AL86" s="25">
        <v>43</v>
      </c>
      <c r="AM86" s="24">
        <v>32</v>
      </c>
      <c r="AN86" s="24">
        <v>19</v>
      </c>
      <c r="AO86" s="23">
        <v>49</v>
      </c>
      <c r="AP86" s="25">
        <v>22</v>
      </c>
      <c r="AQ86" s="24">
        <v>49</v>
      </c>
      <c r="AR86" s="24">
        <v>31</v>
      </c>
      <c r="AS86" s="23">
        <v>47</v>
      </c>
      <c r="AT86" s="25">
        <v>22</v>
      </c>
      <c r="AU86" s="24">
        <v>35</v>
      </c>
      <c r="AV86" s="24">
        <v>21</v>
      </c>
      <c r="AW86" s="23">
        <v>107</v>
      </c>
      <c r="AX86" s="25">
        <v>79</v>
      </c>
      <c r="AY86" s="23">
        <v>319</v>
      </c>
      <c r="AZ86" s="25">
        <v>194</v>
      </c>
    </row>
    <row r="87" spans="1:56" ht="14.1" customHeight="1">
      <c r="A87" s="20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5"/>
      <c r="B88" s="16" t="s">
        <v>61</v>
      </c>
      <c r="C88" s="17">
        <f t="shared" ref="C88:AV88" si="11">SUM(C89:C93)</f>
        <v>150</v>
      </c>
      <c r="D88" s="19">
        <f t="shared" si="11"/>
        <v>95</v>
      </c>
      <c r="E88" s="18">
        <f t="shared" si="11"/>
        <v>287</v>
      </c>
      <c r="F88" s="18">
        <f t="shared" si="11"/>
        <v>211</v>
      </c>
      <c r="G88" s="17">
        <f t="shared" si="11"/>
        <v>329</v>
      </c>
      <c r="H88" s="19">
        <f t="shared" si="11"/>
        <v>209</v>
      </c>
      <c r="I88" s="18">
        <f t="shared" si="11"/>
        <v>218</v>
      </c>
      <c r="J88" s="18">
        <f t="shared" si="11"/>
        <v>114</v>
      </c>
      <c r="K88" s="17">
        <f t="shared" si="11"/>
        <v>153</v>
      </c>
      <c r="L88" s="19">
        <f t="shared" si="11"/>
        <v>76</v>
      </c>
      <c r="M88" s="18">
        <f t="shared" si="11"/>
        <v>101</v>
      </c>
      <c r="N88" s="18">
        <f t="shared" si="11"/>
        <v>1</v>
      </c>
      <c r="O88" s="17">
        <f t="shared" si="11"/>
        <v>107</v>
      </c>
      <c r="P88" s="19">
        <f t="shared" si="11"/>
        <v>70</v>
      </c>
      <c r="Q88" s="18">
        <f t="shared" si="11"/>
        <v>256</v>
      </c>
      <c r="R88" s="18">
        <f t="shared" si="11"/>
        <v>175</v>
      </c>
      <c r="S88" s="17">
        <f t="shared" si="11"/>
        <v>116</v>
      </c>
      <c r="T88" s="19">
        <f t="shared" si="11"/>
        <v>94</v>
      </c>
      <c r="U88" s="18">
        <f t="shared" si="11"/>
        <v>306</v>
      </c>
      <c r="V88" s="18">
        <f t="shared" si="11"/>
        <v>146</v>
      </c>
      <c r="W88" s="17">
        <f t="shared" si="11"/>
        <v>453</v>
      </c>
      <c r="X88" s="19">
        <f t="shared" si="11"/>
        <v>221</v>
      </c>
      <c r="Y88" s="18">
        <f t="shared" si="11"/>
        <v>238</v>
      </c>
      <c r="Z88" s="19">
        <f t="shared" si="11"/>
        <v>152</v>
      </c>
      <c r="AA88" s="18">
        <f t="shared" si="11"/>
        <v>347</v>
      </c>
      <c r="AB88" s="18">
        <f t="shared" si="11"/>
        <v>221</v>
      </c>
      <c r="AC88" s="17">
        <f t="shared" si="11"/>
        <v>197</v>
      </c>
      <c r="AD88" s="19">
        <f t="shared" si="11"/>
        <v>97</v>
      </c>
      <c r="AE88" s="18">
        <f t="shared" si="11"/>
        <v>186</v>
      </c>
      <c r="AF88" s="18">
        <f t="shared" si="11"/>
        <v>87</v>
      </c>
      <c r="AG88" s="17">
        <f t="shared" si="11"/>
        <v>93</v>
      </c>
      <c r="AH88" s="19">
        <f t="shared" si="11"/>
        <v>37</v>
      </c>
      <c r="AI88" s="18">
        <f t="shared" si="11"/>
        <v>17</v>
      </c>
      <c r="AJ88" s="18">
        <f t="shared" si="11"/>
        <v>5</v>
      </c>
      <c r="AK88" s="17">
        <f t="shared" si="11"/>
        <v>160</v>
      </c>
      <c r="AL88" s="19">
        <f t="shared" si="11"/>
        <v>107</v>
      </c>
      <c r="AM88" s="18">
        <f t="shared" si="11"/>
        <v>164</v>
      </c>
      <c r="AN88" s="18">
        <f t="shared" si="11"/>
        <v>84</v>
      </c>
      <c r="AO88" s="17">
        <f t="shared" si="11"/>
        <v>239</v>
      </c>
      <c r="AP88" s="19">
        <f t="shared" si="11"/>
        <v>105</v>
      </c>
      <c r="AQ88" s="18">
        <f t="shared" si="11"/>
        <v>213</v>
      </c>
      <c r="AR88" s="18">
        <f t="shared" si="11"/>
        <v>112</v>
      </c>
      <c r="AS88" s="17">
        <f t="shared" si="11"/>
        <v>191</v>
      </c>
      <c r="AT88" s="19">
        <f t="shared" si="11"/>
        <v>121</v>
      </c>
      <c r="AU88" s="18">
        <f t="shared" si="11"/>
        <v>182</v>
      </c>
      <c r="AV88" s="18">
        <f t="shared" si="11"/>
        <v>119</v>
      </c>
      <c r="AW88" s="17">
        <f>SUM(AW89:AW93)</f>
        <v>249</v>
      </c>
      <c r="AX88" s="19">
        <f>SUM(AX89:AX93)</f>
        <v>165</v>
      </c>
      <c r="AY88" s="17">
        <f>SUM(AY89:AY93)</f>
        <v>1238</v>
      </c>
      <c r="AZ88" s="19">
        <f>SUM(AZ89:AZ93)</f>
        <v>706</v>
      </c>
      <c r="BD88" s="41"/>
    </row>
    <row r="89" spans="1:56" ht="14.1" customHeight="1">
      <c r="A89" s="20">
        <v>64</v>
      </c>
      <c r="B89" t="s">
        <v>114</v>
      </c>
      <c r="C89" s="2">
        <v>45</v>
      </c>
      <c r="D89" s="1">
        <v>32</v>
      </c>
      <c r="E89" s="3">
        <v>81</v>
      </c>
      <c r="F89" s="3">
        <v>58</v>
      </c>
      <c r="G89" s="2">
        <v>81</v>
      </c>
      <c r="H89" s="1">
        <v>52</v>
      </c>
      <c r="I89" s="3">
        <v>60</v>
      </c>
      <c r="J89" s="3">
        <v>33</v>
      </c>
      <c r="K89" s="2">
        <v>44</v>
      </c>
      <c r="L89" s="1">
        <v>20</v>
      </c>
      <c r="M89" s="3">
        <v>33</v>
      </c>
      <c r="N89" s="3">
        <v>1</v>
      </c>
      <c r="O89" s="2">
        <v>34</v>
      </c>
      <c r="P89" s="1">
        <v>25</v>
      </c>
      <c r="Q89" s="3">
        <v>70</v>
      </c>
      <c r="R89" s="3">
        <v>45</v>
      </c>
      <c r="S89" s="2">
        <v>35</v>
      </c>
      <c r="T89" s="1">
        <v>26</v>
      </c>
      <c r="U89" s="3">
        <v>93</v>
      </c>
      <c r="V89" s="3">
        <v>42</v>
      </c>
      <c r="W89" s="2">
        <v>112</v>
      </c>
      <c r="X89" s="1">
        <v>58</v>
      </c>
      <c r="Y89" s="3">
        <v>73</v>
      </c>
      <c r="Z89" s="1">
        <v>48</v>
      </c>
      <c r="AA89" s="3">
        <v>98</v>
      </c>
      <c r="AB89" s="3">
        <v>61</v>
      </c>
      <c r="AC89" s="2">
        <v>58</v>
      </c>
      <c r="AD89" s="1">
        <v>30</v>
      </c>
      <c r="AE89" s="3">
        <v>46</v>
      </c>
      <c r="AF89" s="3">
        <v>19</v>
      </c>
      <c r="AG89" s="2">
        <v>23</v>
      </c>
      <c r="AH89" s="1">
        <v>9</v>
      </c>
      <c r="AI89" s="3">
        <v>5</v>
      </c>
      <c r="AJ89" s="3">
        <v>1</v>
      </c>
      <c r="AK89" s="2">
        <v>41</v>
      </c>
      <c r="AL89" s="1">
        <v>28</v>
      </c>
      <c r="AM89" s="3">
        <v>58</v>
      </c>
      <c r="AN89" s="3">
        <v>31</v>
      </c>
      <c r="AO89" s="2">
        <v>55</v>
      </c>
      <c r="AP89" s="1">
        <v>23</v>
      </c>
      <c r="AQ89" s="3">
        <v>54</v>
      </c>
      <c r="AR89" s="3">
        <v>35</v>
      </c>
      <c r="AS89" s="2">
        <v>65</v>
      </c>
      <c r="AT89" s="1">
        <v>40</v>
      </c>
      <c r="AU89" s="3">
        <v>52</v>
      </c>
      <c r="AV89" s="3">
        <v>38</v>
      </c>
      <c r="AW89" s="2">
        <v>60</v>
      </c>
      <c r="AX89" s="1">
        <v>29</v>
      </c>
      <c r="AY89" s="51">
        <v>344</v>
      </c>
      <c r="AZ89" s="1">
        <v>196</v>
      </c>
      <c r="BD89" s="41"/>
    </row>
    <row r="90" spans="1:56" ht="14.1" customHeight="1">
      <c r="A90" s="20">
        <v>65</v>
      </c>
      <c r="B90" t="s">
        <v>115</v>
      </c>
      <c r="C90" s="2">
        <v>12</v>
      </c>
      <c r="D90" s="1">
        <v>3</v>
      </c>
      <c r="E90" s="3">
        <v>23</v>
      </c>
      <c r="F90" s="3">
        <v>16</v>
      </c>
      <c r="G90" s="2">
        <v>20</v>
      </c>
      <c r="H90" s="1">
        <v>11</v>
      </c>
      <c r="I90" s="3">
        <v>13</v>
      </c>
      <c r="J90" s="3">
        <v>8</v>
      </c>
      <c r="K90" s="2">
        <v>11</v>
      </c>
      <c r="L90" s="1">
        <v>6</v>
      </c>
      <c r="M90" s="3">
        <v>7</v>
      </c>
      <c r="N90" s="3">
        <v>0</v>
      </c>
      <c r="O90" s="2">
        <v>6</v>
      </c>
      <c r="P90" s="1">
        <v>3</v>
      </c>
      <c r="Q90" s="3">
        <v>13</v>
      </c>
      <c r="R90" s="3">
        <v>10</v>
      </c>
      <c r="S90" s="2">
        <v>8</v>
      </c>
      <c r="T90" s="1">
        <v>5</v>
      </c>
      <c r="U90" s="3">
        <v>26</v>
      </c>
      <c r="V90" s="3">
        <v>9</v>
      </c>
      <c r="W90" s="2">
        <v>33</v>
      </c>
      <c r="X90" s="1">
        <v>17</v>
      </c>
      <c r="Y90" s="3">
        <v>17</v>
      </c>
      <c r="Z90" s="1">
        <v>11</v>
      </c>
      <c r="AA90" s="3">
        <v>24</v>
      </c>
      <c r="AB90" s="3">
        <v>15</v>
      </c>
      <c r="AC90" s="2">
        <v>16</v>
      </c>
      <c r="AD90" s="1">
        <v>5</v>
      </c>
      <c r="AE90" s="3">
        <v>9</v>
      </c>
      <c r="AF90" s="3">
        <v>5</v>
      </c>
      <c r="AG90" s="2">
        <v>5</v>
      </c>
      <c r="AH90" s="1">
        <v>0</v>
      </c>
      <c r="AI90" s="3">
        <v>0</v>
      </c>
      <c r="AJ90" s="3">
        <v>0</v>
      </c>
      <c r="AK90" s="2">
        <v>15</v>
      </c>
      <c r="AL90" s="1">
        <v>8</v>
      </c>
      <c r="AM90" s="3">
        <v>11</v>
      </c>
      <c r="AN90" s="3">
        <v>6</v>
      </c>
      <c r="AO90" s="2">
        <v>17</v>
      </c>
      <c r="AP90" s="1">
        <v>6</v>
      </c>
      <c r="AQ90" s="3">
        <v>20</v>
      </c>
      <c r="AR90" s="3">
        <v>6</v>
      </c>
      <c r="AS90" s="2">
        <v>6</v>
      </c>
      <c r="AT90" s="1">
        <v>5</v>
      </c>
      <c r="AU90" s="3">
        <v>11</v>
      </c>
      <c r="AV90" s="3">
        <v>5</v>
      </c>
      <c r="AW90" s="2">
        <v>21</v>
      </c>
      <c r="AX90" s="1">
        <v>16</v>
      </c>
      <c r="AY90" s="2">
        <v>86</v>
      </c>
      <c r="AZ90" s="1">
        <v>44</v>
      </c>
      <c r="BD90" s="41"/>
    </row>
    <row r="91" spans="1:56" ht="14.1" customHeight="1">
      <c r="A91" s="20">
        <v>66</v>
      </c>
      <c r="B91" t="s">
        <v>116</v>
      </c>
      <c r="C91" s="2">
        <v>42</v>
      </c>
      <c r="D91" s="1">
        <v>26</v>
      </c>
      <c r="E91" s="3">
        <v>78</v>
      </c>
      <c r="F91" s="3">
        <v>59</v>
      </c>
      <c r="G91" s="2">
        <v>90</v>
      </c>
      <c r="H91" s="1">
        <v>59</v>
      </c>
      <c r="I91" s="3">
        <v>58</v>
      </c>
      <c r="J91" s="3">
        <v>37</v>
      </c>
      <c r="K91" s="2">
        <v>46</v>
      </c>
      <c r="L91" s="1">
        <v>28</v>
      </c>
      <c r="M91" s="3">
        <v>29</v>
      </c>
      <c r="N91" s="3">
        <v>0</v>
      </c>
      <c r="O91" s="2">
        <v>28</v>
      </c>
      <c r="P91" s="1">
        <v>20</v>
      </c>
      <c r="Q91" s="3">
        <v>85</v>
      </c>
      <c r="R91" s="3">
        <v>60</v>
      </c>
      <c r="S91" s="2">
        <v>32</v>
      </c>
      <c r="T91" s="1">
        <v>28</v>
      </c>
      <c r="U91" s="3">
        <v>75</v>
      </c>
      <c r="V91" s="3">
        <v>40</v>
      </c>
      <c r="W91" s="2">
        <v>123</v>
      </c>
      <c r="X91" s="1">
        <v>61</v>
      </c>
      <c r="Y91" s="3">
        <v>68</v>
      </c>
      <c r="Z91" s="1">
        <v>43</v>
      </c>
      <c r="AA91" s="3">
        <v>92</v>
      </c>
      <c r="AB91" s="3">
        <v>62</v>
      </c>
      <c r="AC91" s="2">
        <v>58</v>
      </c>
      <c r="AD91" s="1">
        <v>32</v>
      </c>
      <c r="AE91" s="3">
        <v>62</v>
      </c>
      <c r="AF91" s="3">
        <v>32</v>
      </c>
      <c r="AG91" s="2">
        <v>28</v>
      </c>
      <c r="AH91" s="1">
        <v>17</v>
      </c>
      <c r="AI91" s="3">
        <v>7</v>
      </c>
      <c r="AJ91" s="3">
        <v>3</v>
      </c>
      <c r="AK91" s="2">
        <v>28</v>
      </c>
      <c r="AL91" s="1">
        <v>20</v>
      </c>
      <c r="AM91" s="3">
        <v>44</v>
      </c>
      <c r="AN91" s="3">
        <v>22</v>
      </c>
      <c r="AO91" s="2">
        <v>76</v>
      </c>
      <c r="AP91" s="1">
        <v>37</v>
      </c>
      <c r="AQ91" s="3">
        <v>59</v>
      </c>
      <c r="AR91" s="3">
        <v>36</v>
      </c>
      <c r="AS91" s="2">
        <v>51</v>
      </c>
      <c r="AT91" s="1">
        <v>37</v>
      </c>
      <c r="AU91" s="3">
        <v>41</v>
      </c>
      <c r="AV91" s="3">
        <v>28</v>
      </c>
      <c r="AW91" s="2">
        <v>72</v>
      </c>
      <c r="AX91" s="1">
        <v>49</v>
      </c>
      <c r="AY91" s="2">
        <v>343</v>
      </c>
      <c r="AZ91" s="1">
        <v>209</v>
      </c>
      <c r="BD91" s="41"/>
    </row>
    <row r="92" spans="1:56" ht="14.1" customHeight="1">
      <c r="A92" s="20">
        <v>67</v>
      </c>
      <c r="B92" t="s">
        <v>117</v>
      </c>
      <c r="C92" s="2">
        <v>40</v>
      </c>
      <c r="D92" s="1">
        <v>25</v>
      </c>
      <c r="E92" s="3">
        <v>90</v>
      </c>
      <c r="F92" s="3">
        <v>67</v>
      </c>
      <c r="G92" s="2">
        <v>129</v>
      </c>
      <c r="H92" s="1">
        <v>83</v>
      </c>
      <c r="I92" s="3">
        <v>77</v>
      </c>
      <c r="J92" s="3">
        <v>30</v>
      </c>
      <c r="K92" s="2">
        <v>49</v>
      </c>
      <c r="L92" s="1">
        <v>19</v>
      </c>
      <c r="M92" s="3">
        <v>26</v>
      </c>
      <c r="N92" s="3">
        <v>0</v>
      </c>
      <c r="O92" s="2">
        <v>36</v>
      </c>
      <c r="P92" s="1">
        <v>21</v>
      </c>
      <c r="Q92" s="3">
        <v>78</v>
      </c>
      <c r="R92" s="3">
        <v>52</v>
      </c>
      <c r="S92" s="2">
        <v>38</v>
      </c>
      <c r="T92" s="1">
        <v>32</v>
      </c>
      <c r="U92" s="3">
        <v>94</v>
      </c>
      <c r="V92" s="3">
        <v>46</v>
      </c>
      <c r="W92" s="2">
        <v>165</v>
      </c>
      <c r="X92" s="1">
        <v>73</v>
      </c>
      <c r="Y92" s="3">
        <v>72</v>
      </c>
      <c r="Z92" s="1">
        <v>45</v>
      </c>
      <c r="AA92" s="3">
        <v>111</v>
      </c>
      <c r="AB92" s="3">
        <v>69</v>
      </c>
      <c r="AC92" s="2">
        <v>60</v>
      </c>
      <c r="AD92" s="1">
        <v>28</v>
      </c>
      <c r="AE92" s="3">
        <v>65</v>
      </c>
      <c r="AF92" s="3">
        <v>30</v>
      </c>
      <c r="AG92" s="2">
        <v>33</v>
      </c>
      <c r="AH92" s="1">
        <v>9</v>
      </c>
      <c r="AI92" s="3">
        <v>5</v>
      </c>
      <c r="AJ92" s="3">
        <v>1</v>
      </c>
      <c r="AK92" s="2">
        <v>65</v>
      </c>
      <c r="AL92" s="1">
        <v>42</v>
      </c>
      <c r="AM92" s="3">
        <v>45</v>
      </c>
      <c r="AN92" s="3">
        <v>20</v>
      </c>
      <c r="AO92" s="2">
        <v>81</v>
      </c>
      <c r="AP92" s="1">
        <v>37</v>
      </c>
      <c r="AQ92" s="3">
        <v>70</v>
      </c>
      <c r="AR92" s="3">
        <v>29</v>
      </c>
      <c r="AS92" s="2">
        <v>62</v>
      </c>
      <c r="AT92" s="1">
        <v>35</v>
      </c>
      <c r="AU92" s="3">
        <v>66</v>
      </c>
      <c r="AV92" s="3">
        <v>39</v>
      </c>
      <c r="AW92" s="2">
        <v>87</v>
      </c>
      <c r="AX92" s="1">
        <v>64</v>
      </c>
      <c r="AY92" s="2">
        <v>411</v>
      </c>
      <c r="AZ92" s="1">
        <v>224</v>
      </c>
      <c r="BD92" s="41"/>
    </row>
    <row r="93" spans="1:56" ht="14.1" customHeight="1">
      <c r="A93" s="21">
        <v>68</v>
      </c>
      <c r="B93" s="22" t="s">
        <v>36</v>
      </c>
      <c r="C93" s="23">
        <v>11</v>
      </c>
      <c r="D93" s="25">
        <v>9</v>
      </c>
      <c r="E93" s="24">
        <v>15</v>
      </c>
      <c r="F93" s="24">
        <v>11</v>
      </c>
      <c r="G93" s="23">
        <v>9</v>
      </c>
      <c r="H93" s="25">
        <v>4</v>
      </c>
      <c r="I93" s="24">
        <v>10</v>
      </c>
      <c r="J93" s="24">
        <v>6</v>
      </c>
      <c r="K93" s="23">
        <v>3</v>
      </c>
      <c r="L93" s="25">
        <v>3</v>
      </c>
      <c r="M93" s="24">
        <v>6</v>
      </c>
      <c r="N93" s="24">
        <v>0</v>
      </c>
      <c r="O93" s="23">
        <v>3</v>
      </c>
      <c r="P93" s="25">
        <v>1</v>
      </c>
      <c r="Q93" s="24">
        <v>10</v>
      </c>
      <c r="R93" s="24">
        <v>8</v>
      </c>
      <c r="S93" s="23">
        <v>3</v>
      </c>
      <c r="T93" s="25">
        <v>3</v>
      </c>
      <c r="U93" s="24">
        <v>18</v>
      </c>
      <c r="V93" s="24">
        <v>9</v>
      </c>
      <c r="W93" s="23">
        <v>20</v>
      </c>
      <c r="X93" s="25">
        <v>12</v>
      </c>
      <c r="Y93" s="24">
        <v>8</v>
      </c>
      <c r="Z93" s="25">
        <v>5</v>
      </c>
      <c r="AA93" s="24">
        <v>22</v>
      </c>
      <c r="AB93" s="24">
        <v>14</v>
      </c>
      <c r="AC93" s="23">
        <v>5</v>
      </c>
      <c r="AD93" s="25">
        <v>2</v>
      </c>
      <c r="AE93" s="24">
        <v>4</v>
      </c>
      <c r="AF93" s="24">
        <v>1</v>
      </c>
      <c r="AG93" s="23">
        <v>4</v>
      </c>
      <c r="AH93" s="25">
        <v>2</v>
      </c>
      <c r="AI93" s="24">
        <v>0</v>
      </c>
      <c r="AJ93" s="24">
        <v>0</v>
      </c>
      <c r="AK93" s="23">
        <v>11</v>
      </c>
      <c r="AL93" s="25">
        <v>9</v>
      </c>
      <c r="AM93" s="24">
        <v>6</v>
      </c>
      <c r="AN93" s="24">
        <v>5</v>
      </c>
      <c r="AO93" s="23">
        <v>10</v>
      </c>
      <c r="AP93" s="25">
        <v>2</v>
      </c>
      <c r="AQ93" s="24">
        <v>10</v>
      </c>
      <c r="AR93" s="24">
        <v>6</v>
      </c>
      <c r="AS93" s="23">
        <v>7</v>
      </c>
      <c r="AT93" s="25">
        <v>4</v>
      </c>
      <c r="AU93" s="24">
        <v>12</v>
      </c>
      <c r="AV93" s="24">
        <v>9</v>
      </c>
      <c r="AW93" s="23">
        <v>9</v>
      </c>
      <c r="AX93" s="25">
        <v>7</v>
      </c>
      <c r="AY93" s="23">
        <v>54</v>
      </c>
      <c r="AZ93" s="25">
        <v>33</v>
      </c>
      <c r="BD93" s="41"/>
    </row>
    <row r="94" spans="1:56" ht="14.1" customHeight="1">
      <c r="A94" s="20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5"/>
      <c r="B95" s="29" t="s">
        <v>62</v>
      </c>
      <c r="C95" s="30">
        <f t="shared" ref="C95:AZ95" si="12">SUM(C96:C99)</f>
        <v>109</v>
      </c>
      <c r="D95" s="32">
        <f t="shared" si="12"/>
        <v>57</v>
      </c>
      <c r="E95" s="31">
        <f t="shared" si="12"/>
        <v>261</v>
      </c>
      <c r="F95" s="31">
        <f t="shared" si="12"/>
        <v>180</v>
      </c>
      <c r="G95" s="30">
        <f t="shared" si="12"/>
        <v>310</v>
      </c>
      <c r="H95" s="32">
        <f t="shared" si="12"/>
        <v>190</v>
      </c>
      <c r="I95" s="31">
        <f t="shared" si="12"/>
        <v>231</v>
      </c>
      <c r="J95" s="31">
        <f t="shared" si="12"/>
        <v>118</v>
      </c>
      <c r="K95" s="30">
        <f t="shared" si="12"/>
        <v>109</v>
      </c>
      <c r="L95" s="32">
        <f t="shared" si="12"/>
        <v>55</v>
      </c>
      <c r="M95" s="31">
        <f t="shared" si="12"/>
        <v>87</v>
      </c>
      <c r="N95" s="31">
        <f t="shared" si="12"/>
        <v>3</v>
      </c>
      <c r="O95" s="30">
        <f t="shared" si="12"/>
        <v>213</v>
      </c>
      <c r="P95" s="32">
        <f t="shared" si="12"/>
        <v>144</v>
      </c>
      <c r="Q95" s="31">
        <f t="shared" si="12"/>
        <v>188</v>
      </c>
      <c r="R95" s="31">
        <f t="shared" si="12"/>
        <v>120</v>
      </c>
      <c r="S95" s="30">
        <f t="shared" si="12"/>
        <v>164</v>
      </c>
      <c r="T95" s="32">
        <f t="shared" si="12"/>
        <v>116</v>
      </c>
      <c r="U95" s="31">
        <f t="shared" si="12"/>
        <v>223</v>
      </c>
      <c r="V95" s="31">
        <f t="shared" si="12"/>
        <v>94</v>
      </c>
      <c r="W95" s="30">
        <f t="shared" si="12"/>
        <v>319</v>
      </c>
      <c r="X95" s="32">
        <f t="shared" si="12"/>
        <v>129</v>
      </c>
      <c r="Y95" s="31">
        <f t="shared" si="12"/>
        <v>219</v>
      </c>
      <c r="Z95" s="32">
        <f t="shared" si="12"/>
        <v>120</v>
      </c>
      <c r="AA95" s="31">
        <f t="shared" si="12"/>
        <v>243</v>
      </c>
      <c r="AB95" s="31">
        <f t="shared" si="12"/>
        <v>146</v>
      </c>
      <c r="AC95" s="30">
        <f t="shared" si="12"/>
        <v>176</v>
      </c>
      <c r="AD95" s="32">
        <f t="shared" si="12"/>
        <v>105</v>
      </c>
      <c r="AE95" s="31">
        <f t="shared" si="12"/>
        <v>147</v>
      </c>
      <c r="AF95" s="31">
        <f t="shared" si="12"/>
        <v>81</v>
      </c>
      <c r="AG95" s="30">
        <f t="shared" si="12"/>
        <v>83</v>
      </c>
      <c r="AH95" s="32">
        <f t="shared" si="12"/>
        <v>30</v>
      </c>
      <c r="AI95" s="31">
        <f t="shared" si="12"/>
        <v>23</v>
      </c>
      <c r="AJ95" s="31">
        <f t="shared" si="12"/>
        <v>9</v>
      </c>
      <c r="AK95" s="30">
        <f t="shared" si="12"/>
        <v>216</v>
      </c>
      <c r="AL95" s="32">
        <f t="shared" si="12"/>
        <v>112</v>
      </c>
      <c r="AM95" s="31">
        <f t="shared" si="12"/>
        <v>185</v>
      </c>
      <c r="AN95" s="31">
        <f t="shared" si="12"/>
        <v>86</v>
      </c>
      <c r="AO95" s="30">
        <f t="shared" si="12"/>
        <v>245</v>
      </c>
      <c r="AP95" s="32">
        <f t="shared" si="12"/>
        <v>123</v>
      </c>
      <c r="AQ95" s="18">
        <f t="shared" si="12"/>
        <v>168</v>
      </c>
      <c r="AR95" s="18">
        <f t="shared" si="12"/>
        <v>95</v>
      </c>
      <c r="AS95" s="17">
        <f t="shared" si="12"/>
        <v>150</v>
      </c>
      <c r="AT95" s="19">
        <f t="shared" si="12"/>
        <v>93</v>
      </c>
      <c r="AU95" s="18">
        <f t="shared" si="12"/>
        <v>145</v>
      </c>
      <c r="AV95" s="18">
        <f t="shared" si="12"/>
        <v>81</v>
      </c>
      <c r="AW95" s="17">
        <f t="shared" si="12"/>
        <v>214</v>
      </c>
      <c r="AX95" s="19">
        <f t="shared" si="12"/>
        <v>125</v>
      </c>
      <c r="AY95" s="17">
        <f t="shared" si="12"/>
        <v>1107</v>
      </c>
      <c r="AZ95" s="19">
        <f t="shared" si="12"/>
        <v>603</v>
      </c>
    </row>
    <row r="96" spans="1:56" ht="14.1" customHeight="1">
      <c r="A96" s="20">
        <v>69</v>
      </c>
      <c r="B96" t="s">
        <v>118</v>
      </c>
      <c r="C96" s="2">
        <v>21</v>
      </c>
      <c r="D96" s="1">
        <v>10</v>
      </c>
      <c r="E96" s="3">
        <v>64</v>
      </c>
      <c r="F96" s="3">
        <v>36</v>
      </c>
      <c r="G96" s="2">
        <v>68</v>
      </c>
      <c r="H96" s="1">
        <v>39</v>
      </c>
      <c r="I96" s="3">
        <v>72</v>
      </c>
      <c r="J96" s="3">
        <v>45</v>
      </c>
      <c r="K96" s="2">
        <v>28</v>
      </c>
      <c r="L96" s="1">
        <v>16</v>
      </c>
      <c r="M96" s="3">
        <v>18</v>
      </c>
      <c r="N96" s="3">
        <v>0</v>
      </c>
      <c r="O96" s="2">
        <v>80</v>
      </c>
      <c r="P96" s="1">
        <v>47</v>
      </c>
      <c r="Q96" s="3">
        <v>45</v>
      </c>
      <c r="R96" s="3">
        <v>29</v>
      </c>
      <c r="S96" s="2">
        <v>42</v>
      </c>
      <c r="T96" s="1">
        <v>30</v>
      </c>
      <c r="U96" s="3">
        <v>36</v>
      </c>
      <c r="V96" s="3">
        <v>15</v>
      </c>
      <c r="W96" s="2">
        <v>68</v>
      </c>
      <c r="X96" s="1">
        <v>25</v>
      </c>
      <c r="Y96" s="3">
        <v>51</v>
      </c>
      <c r="Z96" s="1">
        <v>29</v>
      </c>
      <c r="AA96" s="3">
        <v>52</v>
      </c>
      <c r="AB96" s="3">
        <v>29</v>
      </c>
      <c r="AC96" s="2">
        <v>42</v>
      </c>
      <c r="AD96" s="1">
        <v>26</v>
      </c>
      <c r="AE96" s="3">
        <v>43</v>
      </c>
      <c r="AF96" s="3">
        <v>24</v>
      </c>
      <c r="AG96" s="2">
        <v>20</v>
      </c>
      <c r="AH96" s="1">
        <v>9</v>
      </c>
      <c r="AI96" s="3">
        <v>4</v>
      </c>
      <c r="AJ96" s="3">
        <v>1</v>
      </c>
      <c r="AK96" s="2">
        <v>59</v>
      </c>
      <c r="AL96" s="1">
        <v>28</v>
      </c>
      <c r="AM96" s="3">
        <v>48</v>
      </c>
      <c r="AN96" s="3">
        <v>24</v>
      </c>
      <c r="AO96" s="2">
        <v>52</v>
      </c>
      <c r="AP96" s="1">
        <v>30</v>
      </c>
      <c r="AQ96" s="3">
        <v>45</v>
      </c>
      <c r="AR96" s="3">
        <v>19</v>
      </c>
      <c r="AS96" s="2">
        <v>37</v>
      </c>
      <c r="AT96" s="1">
        <v>23</v>
      </c>
      <c r="AU96" s="3">
        <v>33</v>
      </c>
      <c r="AV96" s="3">
        <v>16</v>
      </c>
      <c r="AW96" s="2">
        <v>56</v>
      </c>
      <c r="AX96" s="1">
        <v>34</v>
      </c>
      <c r="AY96" s="2">
        <v>271</v>
      </c>
      <c r="AZ96" s="1">
        <v>146</v>
      </c>
    </row>
    <row r="97" spans="1:52" ht="14.1" customHeight="1">
      <c r="A97" s="20">
        <v>70</v>
      </c>
      <c r="B97" t="s">
        <v>37</v>
      </c>
      <c r="C97" s="2">
        <v>11</v>
      </c>
      <c r="D97" s="1">
        <v>8</v>
      </c>
      <c r="E97" s="3">
        <v>43</v>
      </c>
      <c r="F97" s="3">
        <v>30</v>
      </c>
      <c r="G97" s="2">
        <v>59</v>
      </c>
      <c r="H97" s="1">
        <v>45</v>
      </c>
      <c r="I97" s="3">
        <v>39</v>
      </c>
      <c r="J97" s="3">
        <v>13</v>
      </c>
      <c r="K97" s="2">
        <v>18</v>
      </c>
      <c r="L97" s="1">
        <v>9</v>
      </c>
      <c r="M97" s="3">
        <v>10</v>
      </c>
      <c r="N97" s="3">
        <v>0</v>
      </c>
      <c r="O97" s="2">
        <v>47</v>
      </c>
      <c r="P97" s="1">
        <v>38</v>
      </c>
      <c r="Q97" s="3">
        <v>35</v>
      </c>
      <c r="R97" s="3">
        <v>19</v>
      </c>
      <c r="S97" s="2">
        <v>18</v>
      </c>
      <c r="T97" s="1">
        <v>11</v>
      </c>
      <c r="U97" s="3">
        <v>30</v>
      </c>
      <c r="V97" s="3">
        <v>13</v>
      </c>
      <c r="W97" s="2">
        <v>50</v>
      </c>
      <c r="X97" s="1">
        <v>24</v>
      </c>
      <c r="Y97" s="3">
        <v>28</v>
      </c>
      <c r="Z97" s="1">
        <v>15</v>
      </c>
      <c r="AA97" s="3">
        <v>37</v>
      </c>
      <c r="AB97" s="3">
        <v>27</v>
      </c>
      <c r="AC97" s="2">
        <v>32</v>
      </c>
      <c r="AD97" s="1">
        <v>21</v>
      </c>
      <c r="AE97" s="3">
        <v>28</v>
      </c>
      <c r="AF97" s="3">
        <v>18</v>
      </c>
      <c r="AG97" s="2">
        <v>14</v>
      </c>
      <c r="AH97" s="1">
        <v>6</v>
      </c>
      <c r="AI97" s="3">
        <v>4</v>
      </c>
      <c r="AJ97" s="3">
        <v>1</v>
      </c>
      <c r="AK97" s="2">
        <v>37</v>
      </c>
      <c r="AL97" s="1">
        <v>17</v>
      </c>
      <c r="AM97" s="3">
        <v>30</v>
      </c>
      <c r="AN97" s="3">
        <v>10</v>
      </c>
      <c r="AO97" s="2">
        <v>36</v>
      </c>
      <c r="AP97" s="1">
        <v>20</v>
      </c>
      <c r="AQ97" s="3">
        <v>24</v>
      </c>
      <c r="AR97" s="3">
        <v>15</v>
      </c>
      <c r="AS97" s="2">
        <v>24</v>
      </c>
      <c r="AT97" s="1">
        <v>15</v>
      </c>
      <c r="AU97" s="3">
        <v>28</v>
      </c>
      <c r="AV97" s="3">
        <v>21</v>
      </c>
      <c r="AW97" s="2">
        <v>38</v>
      </c>
      <c r="AX97" s="1">
        <v>24</v>
      </c>
      <c r="AY97" s="2">
        <v>180</v>
      </c>
      <c r="AZ97" s="1">
        <v>105</v>
      </c>
    </row>
    <row r="98" spans="1:52" ht="14.1" customHeight="1">
      <c r="A98" s="20">
        <v>71</v>
      </c>
      <c r="B98" t="s">
        <v>119</v>
      </c>
      <c r="C98" s="2">
        <v>6</v>
      </c>
      <c r="D98" s="1">
        <v>5</v>
      </c>
      <c r="E98" s="3">
        <v>6</v>
      </c>
      <c r="F98" s="3">
        <v>5</v>
      </c>
      <c r="G98" s="2">
        <v>11</v>
      </c>
      <c r="H98" s="1">
        <v>6</v>
      </c>
      <c r="I98" s="3">
        <v>10</v>
      </c>
      <c r="J98" s="3">
        <v>7</v>
      </c>
      <c r="K98" s="2">
        <v>3</v>
      </c>
      <c r="L98" s="1">
        <v>1</v>
      </c>
      <c r="M98" s="3">
        <v>2</v>
      </c>
      <c r="N98" s="3">
        <v>0</v>
      </c>
      <c r="O98" s="2">
        <v>8</v>
      </c>
      <c r="P98" s="1">
        <v>5</v>
      </c>
      <c r="Q98" s="3">
        <v>11</v>
      </c>
      <c r="R98" s="3">
        <v>8</v>
      </c>
      <c r="S98" s="2">
        <v>3</v>
      </c>
      <c r="T98" s="1">
        <v>3</v>
      </c>
      <c r="U98" s="3">
        <v>6</v>
      </c>
      <c r="V98" s="3">
        <v>4</v>
      </c>
      <c r="W98" s="2">
        <v>10</v>
      </c>
      <c r="X98" s="1">
        <v>4</v>
      </c>
      <c r="Y98" s="3">
        <v>6</v>
      </c>
      <c r="Z98" s="1">
        <v>4</v>
      </c>
      <c r="AA98" s="3">
        <v>10</v>
      </c>
      <c r="AB98" s="3">
        <v>7</v>
      </c>
      <c r="AC98" s="2">
        <v>9</v>
      </c>
      <c r="AD98" s="1">
        <v>5</v>
      </c>
      <c r="AE98" s="3">
        <v>3</v>
      </c>
      <c r="AF98" s="3">
        <v>2</v>
      </c>
      <c r="AG98" s="2">
        <v>4</v>
      </c>
      <c r="AH98" s="1">
        <v>2</v>
      </c>
      <c r="AI98" s="3">
        <v>0</v>
      </c>
      <c r="AJ98" s="3">
        <v>0</v>
      </c>
      <c r="AK98" s="2">
        <v>6</v>
      </c>
      <c r="AL98" s="1">
        <v>4</v>
      </c>
      <c r="AM98" s="3">
        <v>4</v>
      </c>
      <c r="AN98" s="3">
        <v>3</v>
      </c>
      <c r="AO98" s="2">
        <v>9</v>
      </c>
      <c r="AP98" s="1">
        <v>5</v>
      </c>
      <c r="AQ98" s="3">
        <v>8</v>
      </c>
      <c r="AR98" s="3">
        <v>5</v>
      </c>
      <c r="AS98" s="2">
        <v>2</v>
      </c>
      <c r="AT98" s="1">
        <v>2</v>
      </c>
      <c r="AU98" s="3">
        <v>4</v>
      </c>
      <c r="AV98" s="3">
        <v>3</v>
      </c>
      <c r="AW98" s="2">
        <v>11</v>
      </c>
      <c r="AX98" s="1">
        <v>6</v>
      </c>
      <c r="AY98" s="2">
        <v>38</v>
      </c>
      <c r="AZ98" s="1">
        <v>24</v>
      </c>
    </row>
    <row r="99" spans="1:52" ht="14.1" customHeight="1">
      <c r="A99" s="21">
        <v>72</v>
      </c>
      <c r="B99" s="22" t="s">
        <v>120</v>
      </c>
      <c r="C99" s="23">
        <v>71</v>
      </c>
      <c r="D99" s="25">
        <v>34</v>
      </c>
      <c r="E99" s="24">
        <v>148</v>
      </c>
      <c r="F99" s="24">
        <v>109</v>
      </c>
      <c r="G99" s="23">
        <v>172</v>
      </c>
      <c r="H99" s="25">
        <v>100</v>
      </c>
      <c r="I99" s="54">
        <v>110</v>
      </c>
      <c r="J99" s="54">
        <v>53</v>
      </c>
      <c r="K99" s="55">
        <v>60</v>
      </c>
      <c r="L99" s="56">
        <v>29</v>
      </c>
      <c r="M99" s="54">
        <v>57</v>
      </c>
      <c r="N99" s="54">
        <v>3</v>
      </c>
      <c r="O99" s="55">
        <v>78</v>
      </c>
      <c r="P99" s="56">
        <v>54</v>
      </c>
      <c r="Q99" s="54">
        <v>97</v>
      </c>
      <c r="R99" s="54">
        <v>64</v>
      </c>
      <c r="S99" s="55">
        <v>101</v>
      </c>
      <c r="T99" s="56">
        <v>72</v>
      </c>
      <c r="U99" s="54">
        <v>151</v>
      </c>
      <c r="V99" s="54">
        <v>62</v>
      </c>
      <c r="W99" s="55">
        <v>191</v>
      </c>
      <c r="X99" s="56">
        <v>76</v>
      </c>
      <c r="Y99" s="54">
        <v>134</v>
      </c>
      <c r="Z99" s="56">
        <v>72</v>
      </c>
      <c r="AA99" s="54">
        <v>144</v>
      </c>
      <c r="AB99" s="54">
        <v>83</v>
      </c>
      <c r="AC99" s="55">
        <v>93</v>
      </c>
      <c r="AD99" s="56">
        <v>53</v>
      </c>
      <c r="AE99" s="54">
        <v>73</v>
      </c>
      <c r="AF99" s="54">
        <v>37</v>
      </c>
      <c r="AG99" s="55">
        <v>45</v>
      </c>
      <c r="AH99" s="56">
        <v>13</v>
      </c>
      <c r="AI99" s="54">
        <v>15</v>
      </c>
      <c r="AJ99" s="54">
        <v>7</v>
      </c>
      <c r="AK99" s="55">
        <v>114</v>
      </c>
      <c r="AL99" s="56">
        <v>63</v>
      </c>
      <c r="AM99" s="54">
        <v>103</v>
      </c>
      <c r="AN99" s="54">
        <v>49</v>
      </c>
      <c r="AO99" s="55">
        <v>148</v>
      </c>
      <c r="AP99" s="56">
        <v>68</v>
      </c>
      <c r="AQ99" s="24">
        <v>91</v>
      </c>
      <c r="AR99" s="24">
        <v>56</v>
      </c>
      <c r="AS99" s="23">
        <v>87</v>
      </c>
      <c r="AT99" s="25">
        <v>53</v>
      </c>
      <c r="AU99" s="24">
        <v>80</v>
      </c>
      <c r="AV99" s="24">
        <v>41</v>
      </c>
      <c r="AW99" s="23">
        <v>109</v>
      </c>
      <c r="AX99" s="25">
        <v>61</v>
      </c>
      <c r="AY99" s="23">
        <v>618</v>
      </c>
      <c r="AZ99" s="25">
        <v>328</v>
      </c>
    </row>
    <row r="100" spans="1:52" ht="14.1" customHeight="1">
      <c r="A100" s="20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5"/>
      <c r="B101" s="16" t="s">
        <v>63</v>
      </c>
      <c r="C101" s="17">
        <f t="shared" ref="C101:AV101" si="13">SUM(C102:C107)</f>
        <v>160</v>
      </c>
      <c r="D101" s="19">
        <f t="shared" si="13"/>
        <v>86</v>
      </c>
      <c r="E101" s="18">
        <f t="shared" si="13"/>
        <v>301</v>
      </c>
      <c r="F101" s="18">
        <f t="shared" si="13"/>
        <v>219</v>
      </c>
      <c r="G101" s="17">
        <f t="shared" si="13"/>
        <v>319</v>
      </c>
      <c r="H101" s="19">
        <f t="shared" si="13"/>
        <v>202</v>
      </c>
      <c r="I101" s="18">
        <f t="shared" si="13"/>
        <v>265</v>
      </c>
      <c r="J101" s="18">
        <f t="shared" si="13"/>
        <v>127</v>
      </c>
      <c r="K101" s="17">
        <f t="shared" si="13"/>
        <v>141</v>
      </c>
      <c r="L101" s="19">
        <f t="shared" si="13"/>
        <v>64</v>
      </c>
      <c r="M101" s="18">
        <f t="shared" si="13"/>
        <v>102</v>
      </c>
      <c r="N101" s="18">
        <f t="shared" si="13"/>
        <v>0</v>
      </c>
      <c r="O101" s="17">
        <f t="shared" si="13"/>
        <v>89</v>
      </c>
      <c r="P101" s="19">
        <f t="shared" si="13"/>
        <v>66</v>
      </c>
      <c r="Q101" s="18">
        <f t="shared" si="13"/>
        <v>248</v>
      </c>
      <c r="R101" s="18">
        <f t="shared" si="13"/>
        <v>148</v>
      </c>
      <c r="S101" s="17">
        <f t="shared" si="13"/>
        <v>168</v>
      </c>
      <c r="T101" s="19">
        <f t="shared" si="13"/>
        <v>115</v>
      </c>
      <c r="U101" s="18">
        <f t="shared" si="13"/>
        <v>378</v>
      </c>
      <c r="V101" s="18">
        <f t="shared" si="13"/>
        <v>166</v>
      </c>
      <c r="W101" s="17">
        <f t="shared" si="13"/>
        <v>405</v>
      </c>
      <c r="X101" s="19">
        <f t="shared" si="13"/>
        <v>203</v>
      </c>
      <c r="Y101" s="18">
        <f t="shared" si="13"/>
        <v>329</v>
      </c>
      <c r="Z101" s="19">
        <f t="shared" si="13"/>
        <v>186</v>
      </c>
      <c r="AA101" s="18">
        <f t="shared" si="13"/>
        <v>393</v>
      </c>
      <c r="AB101" s="18">
        <f t="shared" si="13"/>
        <v>236</v>
      </c>
      <c r="AC101" s="17">
        <f t="shared" si="13"/>
        <v>191</v>
      </c>
      <c r="AD101" s="19">
        <f t="shared" si="13"/>
        <v>102</v>
      </c>
      <c r="AE101" s="18">
        <f t="shared" si="13"/>
        <v>156</v>
      </c>
      <c r="AF101" s="18">
        <f t="shared" si="13"/>
        <v>74</v>
      </c>
      <c r="AG101" s="17">
        <f t="shared" si="13"/>
        <v>68</v>
      </c>
      <c r="AH101" s="19">
        <f t="shared" si="13"/>
        <v>17</v>
      </c>
      <c r="AI101" s="18">
        <f t="shared" si="13"/>
        <v>24</v>
      </c>
      <c r="AJ101" s="18">
        <f t="shared" si="13"/>
        <v>6</v>
      </c>
      <c r="AK101" s="17">
        <f t="shared" si="13"/>
        <v>127</v>
      </c>
      <c r="AL101" s="19">
        <f t="shared" si="13"/>
        <v>77</v>
      </c>
      <c r="AM101" s="18">
        <f t="shared" si="13"/>
        <v>141</v>
      </c>
      <c r="AN101" s="18">
        <f t="shared" si="13"/>
        <v>65</v>
      </c>
      <c r="AO101" s="17">
        <f t="shared" si="13"/>
        <v>228</v>
      </c>
      <c r="AP101" s="19">
        <f t="shared" si="13"/>
        <v>113</v>
      </c>
      <c r="AQ101" s="18">
        <f t="shared" si="13"/>
        <v>223</v>
      </c>
      <c r="AR101" s="18">
        <f t="shared" si="13"/>
        <v>98</v>
      </c>
      <c r="AS101" s="17">
        <f t="shared" si="13"/>
        <v>190</v>
      </c>
      <c r="AT101" s="19">
        <f t="shared" si="13"/>
        <v>110</v>
      </c>
      <c r="AU101" s="18">
        <f t="shared" si="13"/>
        <v>193</v>
      </c>
      <c r="AV101" s="18">
        <f t="shared" si="13"/>
        <v>110</v>
      </c>
      <c r="AW101" s="17">
        <f>SUM(AW102:AW107)</f>
        <v>313</v>
      </c>
      <c r="AX101" s="19">
        <f>SUM(AX102:AX107)</f>
        <v>202</v>
      </c>
      <c r="AY101" s="17">
        <f>SUM(AY102:AY107)</f>
        <v>1288</v>
      </c>
      <c r="AZ101" s="19">
        <f>SUM(AZ102:AZ107)</f>
        <v>698</v>
      </c>
    </row>
    <row r="102" spans="1:52" ht="14.1" customHeight="1">
      <c r="A102" s="20">
        <v>73</v>
      </c>
      <c r="B102" s="42" t="s">
        <v>38</v>
      </c>
      <c r="C102" s="2">
        <v>11</v>
      </c>
      <c r="D102" s="1">
        <v>6</v>
      </c>
      <c r="E102" s="3">
        <v>10</v>
      </c>
      <c r="F102" s="3">
        <v>6</v>
      </c>
      <c r="G102" s="2">
        <v>23</v>
      </c>
      <c r="H102" s="1">
        <v>17</v>
      </c>
      <c r="I102" s="3">
        <v>18</v>
      </c>
      <c r="J102" s="3">
        <v>10</v>
      </c>
      <c r="K102" s="2">
        <v>12</v>
      </c>
      <c r="L102" s="1">
        <v>8</v>
      </c>
      <c r="M102" s="3">
        <v>4</v>
      </c>
      <c r="N102" s="3">
        <v>0</v>
      </c>
      <c r="O102" s="2">
        <v>6</v>
      </c>
      <c r="P102" s="1">
        <v>5</v>
      </c>
      <c r="Q102" s="3">
        <v>15</v>
      </c>
      <c r="R102" s="3">
        <v>11</v>
      </c>
      <c r="S102" s="2">
        <v>9</v>
      </c>
      <c r="T102" s="1">
        <v>7</v>
      </c>
      <c r="U102" s="3">
        <v>26</v>
      </c>
      <c r="V102" s="3">
        <v>13</v>
      </c>
      <c r="W102" s="2">
        <v>22</v>
      </c>
      <c r="X102" s="1">
        <v>11</v>
      </c>
      <c r="Y102" s="3">
        <v>21</v>
      </c>
      <c r="Z102" s="1">
        <v>9</v>
      </c>
      <c r="AA102" s="3">
        <v>18</v>
      </c>
      <c r="AB102" s="3">
        <v>11</v>
      </c>
      <c r="AC102" s="2">
        <v>13</v>
      </c>
      <c r="AD102" s="1">
        <v>8</v>
      </c>
      <c r="AE102" s="3">
        <v>11</v>
      </c>
      <c r="AF102" s="3">
        <v>8</v>
      </c>
      <c r="AG102" s="2">
        <v>5</v>
      </c>
      <c r="AH102" s="1">
        <v>3</v>
      </c>
      <c r="AI102" s="3">
        <v>2</v>
      </c>
      <c r="AJ102" s="3">
        <v>1</v>
      </c>
      <c r="AK102" s="2">
        <v>8</v>
      </c>
      <c r="AL102" s="1">
        <v>7</v>
      </c>
      <c r="AM102" s="3">
        <v>7</v>
      </c>
      <c r="AN102" s="3">
        <v>2</v>
      </c>
      <c r="AO102" s="2">
        <v>12</v>
      </c>
      <c r="AP102" s="1">
        <v>5</v>
      </c>
      <c r="AQ102" s="3">
        <v>16</v>
      </c>
      <c r="AR102" s="3">
        <v>11</v>
      </c>
      <c r="AS102" s="2">
        <v>18</v>
      </c>
      <c r="AT102" s="1">
        <v>13</v>
      </c>
      <c r="AU102" s="3">
        <v>10</v>
      </c>
      <c r="AV102" s="3">
        <v>8</v>
      </c>
      <c r="AW102" s="2">
        <v>15</v>
      </c>
      <c r="AX102" s="1">
        <v>8</v>
      </c>
      <c r="AY102" s="2">
        <v>78</v>
      </c>
      <c r="AZ102" s="1">
        <v>47</v>
      </c>
    </row>
    <row r="103" spans="1:52" ht="14.1" customHeight="1">
      <c r="A103" s="20">
        <v>74</v>
      </c>
      <c r="B103" s="42" t="s">
        <v>39</v>
      </c>
      <c r="C103" s="2">
        <v>9</v>
      </c>
      <c r="D103" s="1">
        <v>6</v>
      </c>
      <c r="E103" s="3">
        <v>24</v>
      </c>
      <c r="F103" s="3">
        <v>15</v>
      </c>
      <c r="G103" s="2">
        <v>16</v>
      </c>
      <c r="H103" s="1">
        <v>10</v>
      </c>
      <c r="I103" s="3">
        <v>29</v>
      </c>
      <c r="J103" s="3">
        <v>17</v>
      </c>
      <c r="K103" s="2">
        <v>13</v>
      </c>
      <c r="L103" s="1">
        <v>4</v>
      </c>
      <c r="M103" s="3">
        <v>10</v>
      </c>
      <c r="N103" s="3">
        <v>0</v>
      </c>
      <c r="O103" s="2">
        <v>3</v>
      </c>
      <c r="P103" s="1">
        <v>2</v>
      </c>
      <c r="Q103" s="3">
        <v>13</v>
      </c>
      <c r="R103" s="3">
        <v>10</v>
      </c>
      <c r="S103" s="2">
        <v>12</v>
      </c>
      <c r="T103" s="1">
        <v>9</v>
      </c>
      <c r="U103" s="3">
        <v>39</v>
      </c>
      <c r="V103" s="3">
        <v>15</v>
      </c>
      <c r="W103" s="2">
        <v>34</v>
      </c>
      <c r="X103" s="1">
        <v>16</v>
      </c>
      <c r="Y103" s="3">
        <v>28</v>
      </c>
      <c r="Z103" s="1">
        <v>16</v>
      </c>
      <c r="AA103" s="3">
        <v>40</v>
      </c>
      <c r="AB103" s="3">
        <v>23</v>
      </c>
      <c r="AC103" s="2">
        <v>10</v>
      </c>
      <c r="AD103" s="1">
        <v>6</v>
      </c>
      <c r="AE103" s="3">
        <v>12</v>
      </c>
      <c r="AF103" s="3">
        <v>4</v>
      </c>
      <c r="AG103" s="2">
        <v>3</v>
      </c>
      <c r="AH103" s="1">
        <v>0</v>
      </c>
      <c r="AI103" s="3">
        <v>2</v>
      </c>
      <c r="AJ103" s="3">
        <v>0</v>
      </c>
      <c r="AK103" s="2">
        <v>6</v>
      </c>
      <c r="AL103" s="1">
        <v>3</v>
      </c>
      <c r="AM103" s="3">
        <v>8</v>
      </c>
      <c r="AN103" s="3">
        <v>4</v>
      </c>
      <c r="AO103" s="2">
        <v>19</v>
      </c>
      <c r="AP103" s="1">
        <v>11</v>
      </c>
      <c r="AQ103" s="3">
        <v>14</v>
      </c>
      <c r="AR103" s="3">
        <v>7</v>
      </c>
      <c r="AS103" s="2">
        <v>12</v>
      </c>
      <c r="AT103" s="1">
        <v>7</v>
      </c>
      <c r="AU103" s="3">
        <v>19</v>
      </c>
      <c r="AV103" s="3">
        <v>5</v>
      </c>
      <c r="AW103" s="2">
        <v>29</v>
      </c>
      <c r="AX103" s="1">
        <v>18</v>
      </c>
      <c r="AY103" s="2">
        <v>101</v>
      </c>
      <c r="AZ103" s="1">
        <v>52</v>
      </c>
    </row>
    <row r="104" spans="1:52" ht="14.1" customHeight="1">
      <c r="A104" s="20">
        <v>75</v>
      </c>
      <c r="B104" s="42" t="s">
        <v>40</v>
      </c>
      <c r="C104" s="5">
        <v>28</v>
      </c>
      <c r="D104" s="4">
        <v>13</v>
      </c>
      <c r="E104" s="7">
        <v>48</v>
      </c>
      <c r="F104" s="7">
        <v>36</v>
      </c>
      <c r="G104" s="2">
        <v>44</v>
      </c>
      <c r="H104" s="1">
        <v>33</v>
      </c>
      <c r="I104" s="3">
        <v>43</v>
      </c>
      <c r="J104" s="3">
        <v>22</v>
      </c>
      <c r="K104" s="2">
        <v>21</v>
      </c>
      <c r="L104" s="1">
        <v>11</v>
      </c>
      <c r="M104" s="3">
        <v>16</v>
      </c>
      <c r="N104" s="3">
        <v>0</v>
      </c>
      <c r="O104" s="2">
        <v>9</v>
      </c>
      <c r="P104" s="1">
        <v>9</v>
      </c>
      <c r="Q104" s="3">
        <v>36</v>
      </c>
      <c r="R104" s="3">
        <v>27</v>
      </c>
      <c r="S104" s="2">
        <v>19</v>
      </c>
      <c r="T104" s="1">
        <v>14</v>
      </c>
      <c r="U104" s="3">
        <v>65</v>
      </c>
      <c r="V104" s="3">
        <v>29</v>
      </c>
      <c r="W104" s="2">
        <v>71</v>
      </c>
      <c r="X104" s="1">
        <v>36</v>
      </c>
      <c r="Y104" s="3">
        <v>49</v>
      </c>
      <c r="Z104" s="1">
        <v>33</v>
      </c>
      <c r="AA104" s="3">
        <v>69</v>
      </c>
      <c r="AB104" s="3">
        <v>44</v>
      </c>
      <c r="AC104" s="2">
        <v>29</v>
      </c>
      <c r="AD104" s="1">
        <v>16</v>
      </c>
      <c r="AE104" s="3">
        <v>19</v>
      </c>
      <c r="AF104" s="3">
        <v>6</v>
      </c>
      <c r="AG104" s="2">
        <v>6</v>
      </c>
      <c r="AH104" s="1">
        <v>1</v>
      </c>
      <c r="AI104" s="3">
        <v>3</v>
      </c>
      <c r="AJ104" s="3">
        <v>1</v>
      </c>
      <c r="AK104" s="2">
        <v>25</v>
      </c>
      <c r="AL104" s="1">
        <v>14</v>
      </c>
      <c r="AM104" s="3">
        <v>19</v>
      </c>
      <c r="AN104" s="3">
        <v>8</v>
      </c>
      <c r="AO104" s="2">
        <v>29</v>
      </c>
      <c r="AP104" s="1">
        <v>12</v>
      </c>
      <c r="AQ104" s="3">
        <v>37</v>
      </c>
      <c r="AR104" s="3">
        <v>12</v>
      </c>
      <c r="AS104" s="2">
        <v>34</v>
      </c>
      <c r="AT104" s="1">
        <v>22</v>
      </c>
      <c r="AU104" s="3">
        <v>26</v>
      </c>
      <c r="AV104" s="3">
        <v>20</v>
      </c>
      <c r="AW104" s="2">
        <v>55</v>
      </c>
      <c r="AX104" s="1">
        <v>41</v>
      </c>
      <c r="AY104" s="2">
        <v>200</v>
      </c>
      <c r="AZ104" s="1">
        <v>115</v>
      </c>
    </row>
    <row r="105" spans="1:52" ht="14.1" customHeight="1">
      <c r="A105" s="20">
        <v>76</v>
      </c>
      <c r="B105" s="42" t="s">
        <v>121</v>
      </c>
      <c r="C105" s="2">
        <v>64</v>
      </c>
      <c r="D105" s="1">
        <v>36</v>
      </c>
      <c r="E105" s="3">
        <v>124</v>
      </c>
      <c r="F105" s="3">
        <v>88</v>
      </c>
      <c r="G105" s="5">
        <v>132</v>
      </c>
      <c r="H105" s="4">
        <v>82</v>
      </c>
      <c r="I105" s="3">
        <v>95</v>
      </c>
      <c r="J105" s="3">
        <v>38</v>
      </c>
      <c r="K105" s="2">
        <v>48</v>
      </c>
      <c r="L105" s="1">
        <v>21</v>
      </c>
      <c r="M105" s="3">
        <v>45</v>
      </c>
      <c r="N105" s="3">
        <v>0</v>
      </c>
      <c r="O105" s="2">
        <v>54</v>
      </c>
      <c r="P105" s="1">
        <v>34</v>
      </c>
      <c r="Q105" s="3">
        <v>115</v>
      </c>
      <c r="R105" s="3">
        <v>61</v>
      </c>
      <c r="S105" s="5">
        <v>73</v>
      </c>
      <c r="T105" s="4">
        <v>47</v>
      </c>
      <c r="U105" s="7">
        <v>119</v>
      </c>
      <c r="V105" s="7">
        <v>46</v>
      </c>
      <c r="W105" s="5">
        <v>147</v>
      </c>
      <c r="X105" s="4">
        <v>77</v>
      </c>
      <c r="Y105" s="7">
        <v>136</v>
      </c>
      <c r="Z105" s="4">
        <v>78</v>
      </c>
      <c r="AA105" s="7">
        <v>141</v>
      </c>
      <c r="AB105" s="7">
        <v>78</v>
      </c>
      <c r="AC105" s="2">
        <v>82</v>
      </c>
      <c r="AD105" s="1">
        <v>38</v>
      </c>
      <c r="AE105" s="3">
        <v>65</v>
      </c>
      <c r="AF105" s="3">
        <v>33</v>
      </c>
      <c r="AG105" s="2">
        <v>26</v>
      </c>
      <c r="AH105" s="1">
        <v>6</v>
      </c>
      <c r="AI105" s="3">
        <v>9</v>
      </c>
      <c r="AJ105" s="3">
        <v>3</v>
      </c>
      <c r="AK105" s="2">
        <v>49</v>
      </c>
      <c r="AL105" s="1">
        <v>29</v>
      </c>
      <c r="AM105" s="7">
        <v>67</v>
      </c>
      <c r="AN105" s="7">
        <v>28</v>
      </c>
      <c r="AO105" s="5">
        <v>91</v>
      </c>
      <c r="AP105" s="1">
        <v>45</v>
      </c>
      <c r="AQ105" s="3">
        <v>90</v>
      </c>
      <c r="AR105" s="3">
        <v>34</v>
      </c>
      <c r="AS105" s="5">
        <v>72</v>
      </c>
      <c r="AT105" s="4">
        <v>40</v>
      </c>
      <c r="AU105" s="3">
        <v>63</v>
      </c>
      <c r="AV105" s="3">
        <v>38</v>
      </c>
      <c r="AW105" s="2">
        <v>125</v>
      </c>
      <c r="AX105" s="1">
        <v>80</v>
      </c>
      <c r="AY105" s="53">
        <v>508</v>
      </c>
      <c r="AZ105" s="52">
        <v>265</v>
      </c>
    </row>
    <row r="106" spans="1:52" ht="14.1" customHeight="1">
      <c r="A106" s="20">
        <v>77</v>
      </c>
      <c r="B106" s="42" t="s">
        <v>41</v>
      </c>
      <c r="C106" s="2">
        <v>10</v>
      </c>
      <c r="D106" s="1">
        <v>5</v>
      </c>
      <c r="E106" s="3">
        <v>25</v>
      </c>
      <c r="F106" s="3">
        <v>24</v>
      </c>
      <c r="G106" s="2">
        <v>24</v>
      </c>
      <c r="H106" s="1">
        <v>17</v>
      </c>
      <c r="I106" s="3">
        <v>17</v>
      </c>
      <c r="J106" s="3">
        <v>5</v>
      </c>
      <c r="K106" s="2">
        <v>13</v>
      </c>
      <c r="L106" s="1">
        <v>5</v>
      </c>
      <c r="M106" s="3">
        <v>8</v>
      </c>
      <c r="N106" s="3">
        <v>0</v>
      </c>
      <c r="O106" s="2">
        <v>4</v>
      </c>
      <c r="P106" s="1">
        <v>4</v>
      </c>
      <c r="Q106" s="3">
        <v>16</v>
      </c>
      <c r="R106" s="3">
        <v>11</v>
      </c>
      <c r="S106" s="2">
        <v>13</v>
      </c>
      <c r="T106" s="1">
        <v>12</v>
      </c>
      <c r="U106" s="3">
        <v>32</v>
      </c>
      <c r="V106" s="3">
        <v>13</v>
      </c>
      <c r="W106" s="2">
        <v>32</v>
      </c>
      <c r="X106" s="1">
        <v>16</v>
      </c>
      <c r="Y106" s="3">
        <v>17</v>
      </c>
      <c r="Z106" s="1">
        <v>13</v>
      </c>
      <c r="AA106" s="3">
        <v>26</v>
      </c>
      <c r="AB106" s="3">
        <v>15</v>
      </c>
      <c r="AC106" s="2">
        <v>21</v>
      </c>
      <c r="AD106" s="1">
        <v>13</v>
      </c>
      <c r="AE106" s="3">
        <v>15</v>
      </c>
      <c r="AF106" s="3">
        <v>7</v>
      </c>
      <c r="AG106" s="2">
        <v>8</v>
      </c>
      <c r="AH106" s="1">
        <v>4</v>
      </c>
      <c r="AI106" s="3">
        <v>1</v>
      </c>
      <c r="AJ106" s="3">
        <v>0</v>
      </c>
      <c r="AK106" s="2">
        <v>9</v>
      </c>
      <c r="AL106" s="1">
        <v>4</v>
      </c>
      <c r="AM106" s="3">
        <v>9</v>
      </c>
      <c r="AN106" s="3">
        <v>6</v>
      </c>
      <c r="AO106" s="2">
        <v>21</v>
      </c>
      <c r="AP106" s="1">
        <v>13</v>
      </c>
      <c r="AQ106" s="3">
        <v>22</v>
      </c>
      <c r="AR106" s="3">
        <v>11</v>
      </c>
      <c r="AS106" s="2">
        <v>12</v>
      </c>
      <c r="AT106" s="1">
        <v>6</v>
      </c>
      <c r="AU106" s="3">
        <v>17</v>
      </c>
      <c r="AV106" s="3">
        <v>11</v>
      </c>
      <c r="AW106" s="2">
        <v>16</v>
      </c>
      <c r="AX106" s="1">
        <v>9</v>
      </c>
      <c r="AY106" s="2">
        <v>97</v>
      </c>
      <c r="AZ106" s="1">
        <v>56</v>
      </c>
    </row>
    <row r="107" spans="1:52" ht="14.1" customHeight="1">
      <c r="A107" s="21">
        <v>78</v>
      </c>
      <c r="B107" s="43" t="s">
        <v>122</v>
      </c>
      <c r="C107" s="23">
        <v>38</v>
      </c>
      <c r="D107" s="25">
        <v>20</v>
      </c>
      <c r="E107" s="24">
        <v>70</v>
      </c>
      <c r="F107" s="24">
        <v>50</v>
      </c>
      <c r="G107" s="26">
        <v>80</v>
      </c>
      <c r="H107" s="25">
        <v>43</v>
      </c>
      <c r="I107" s="24">
        <v>63</v>
      </c>
      <c r="J107" s="24">
        <v>35</v>
      </c>
      <c r="K107" s="23">
        <v>34</v>
      </c>
      <c r="L107" s="25">
        <v>15</v>
      </c>
      <c r="M107" s="24">
        <v>19</v>
      </c>
      <c r="N107" s="24">
        <v>0</v>
      </c>
      <c r="O107" s="23">
        <v>13</v>
      </c>
      <c r="P107" s="25">
        <v>12</v>
      </c>
      <c r="Q107" s="24">
        <v>53</v>
      </c>
      <c r="R107" s="24">
        <v>28</v>
      </c>
      <c r="S107" s="23">
        <v>42</v>
      </c>
      <c r="T107" s="25">
        <v>26</v>
      </c>
      <c r="U107" s="24">
        <v>97</v>
      </c>
      <c r="V107" s="24">
        <v>50</v>
      </c>
      <c r="W107" s="23">
        <v>99</v>
      </c>
      <c r="X107" s="25">
        <v>47</v>
      </c>
      <c r="Y107" s="24">
        <v>78</v>
      </c>
      <c r="Z107" s="25">
        <v>37</v>
      </c>
      <c r="AA107" s="24">
        <v>99</v>
      </c>
      <c r="AB107" s="24">
        <v>65</v>
      </c>
      <c r="AC107" s="23">
        <v>36</v>
      </c>
      <c r="AD107" s="25">
        <v>21</v>
      </c>
      <c r="AE107" s="24">
        <v>34</v>
      </c>
      <c r="AF107" s="24">
        <v>16</v>
      </c>
      <c r="AG107" s="23">
        <v>20</v>
      </c>
      <c r="AH107" s="25">
        <v>3</v>
      </c>
      <c r="AI107" s="24">
        <v>7</v>
      </c>
      <c r="AJ107" s="24">
        <v>1</v>
      </c>
      <c r="AK107" s="23">
        <v>30</v>
      </c>
      <c r="AL107" s="25">
        <v>20</v>
      </c>
      <c r="AM107" s="24">
        <v>31</v>
      </c>
      <c r="AN107" s="24">
        <v>17</v>
      </c>
      <c r="AO107" s="23">
        <v>56</v>
      </c>
      <c r="AP107" s="25">
        <v>27</v>
      </c>
      <c r="AQ107" s="24">
        <v>44</v>
      </c>
      <c r="AR107" s="24">
        <v>23</v>
      </c>
      <c r="AS107" s="23">
        <v>42</v>
      </c>
      <c r="AT107" s="25">
        <v>22</v>
      </c>
      <c r="AU107" s="24">
        <v>58</v>
      </c>
      <c r="AV107" s="24">
        <v>28</v>
      </c>
      <c r="AW107" s="23">
        <v>73</v>
      </c>
      <c r="AX107" s="25">
        <v>46</v>
      </c>
      <c r="AY107" s="23">
        <v>304</v>
      </c>
      <c r="AZ107" s="25">
        <v>163</v>
      </c>
    </row>
    <row r="108" spans="1:52" ht="14.1" customHeight="1">
      <c r="A108" s="44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</row>
    <row r="109" spans="1:52" ht="14.1" customHeight="1">
      <c r="A109" s="15"/>
      <c r="B109" s="16" t="s">
        <v>64</v>
      </c>
      <c r="C109" s="17">
        <f t="shared" ref="C109:AV109" si="14">SUM(C110:C115)</f>
        <v>274</v>
      </c>
      <c r="D109" s="18">
        <f t="shared" si="14"/>
        <v>150</v>
      </c>
      <c r="E109" s="17">
        <f t="shared" si="14"/>
        <v>530</v>
      </c>
      <c r="F109" s="19">
        <f t="shared" si="14"/>
        <v>373</v>
      </c>
      <c r="G109" s="18">
        <f t="shared" si="14"/>
        <v>545</v>
      </c>
      <c r="H109" s="18">
        <f t="shared" si="14"/>
        <v>333</v>
      </c>
      <c r="I109" s="17">
        <f t="shared" si="14"/>
        <v>472</v>
      </c>
      <c r="J109" s="19">
        <f t="shared" si="14"/>
        <v>244</v>
      </c>
      <c r="K109" s="18">
        <f t="shared" si="14"/>
        <v>226</v>
      </c>
      <c r="L109" s="18">
        <f t="shared" si="14"/>
        <v>119</v>
      </c>
      <c r="M109" s="17">
        <f t="shared" si="14"/>
        <v>161</v>
      </c>
      <c r="N109" s="18">
        <f t="shared" si="14"/>
        <v>0</v>
      </c>
      <c r="O109" s="17">
        <f t="shared" si="14"/>
        <v>168</v>
      </c>
      <c r="P109" s="19">
        <f t="shared" si="14"/>
        <v>127</v>
      </c>
      <c r="Q109" s="18">
        <f t="shared" si="14"/>
        <v>437</v>
      </c>
      <c r="R109" s="18">
        <f t="shared" si="14"/>
        <v>291</v>
      </c>
      <c r="S109" s="17">
        <f t="shared" si="14"/>
        <v>245</v>
      </c>
      <c r="T109" s="19">
        <f t="shared" si="14"/>
        <v>171</v>
      </c>
      <c r="U109" s="18">
        <f t="shared" si="14"/>
        <v>614</v>
      </c>
      <c r="V109" s="18">
        <f t="shared" si="14"/>
        <v>273</v>
      </c>
      <c r="W109" s="17">
        <f t="shared" si="14"/>
        <v>744</v>
      </c>
      <c r="X109" s="19">
        <f t="shared" si="14"/>
        <v>357</v>
      </c>
      <c r="Y109" s="18">
        <f t="shared" si="14"/>
        <v>414</v>
      </c>
      <c r="Z109" s="19">
        <f t="shared" si="14"/>
        <v>258</v>
      </c>
      <c r="AA109" s="18">
        <f t="shared" si="14"/>
        <v>603</v>
      </c>
      <c r="AB109" s="18">
        <f t="shared" si="14"/>
        <v>360</v>
      </c>
      <c r="AC109" s="17">
        <f t="shared" si="14"/>
        <v>412</v>
      </c>
      <c r="AD109" s="19">
        <f t="shared" si="14"/>
        <v>224</v>
      </c>
      <c r="AE109" s="18">
        <f t="shared" si="14"/>
        <v>375</v>
      </c>
      <c r="AF109" s="18">
        <f t="shared" si="14"/>
        <v>182</v>
      </c>
      <c r="AG109" s="17">
        <f t="shared" si="14"/>
        <v>171</v>
      </c>
      <c r="AH109" s="19">
        <f t="shared" si="14"/>
        <v>64</v>
      </c>
      <c r="AI109" s="18">
        <f t="shared" si="14"/>
        <v>43</v>
      </c>
      <c r="AJ109" s="18">
        <f t="shared" si="14"/>
        <v>9</v>
      </c>
      <c r="AK109" s="17">
        <f t="shared" si="14"/>
        <v>190</v>
      </c>
      <c r="AL109" s="19">
        <f t="shared" si="14"/>
        <v>122</v>
      </c>
      <c r="AM109" s="17">
        <f t="shared" si="14"/>
        <v>209</v>
      </c>
      <c r="AN109" s="18">
        <f t="shared" si="14"/>
        <v>99</v>
      </c>
      <c r="AO109" s="17">
        <f t="shared" si="14"/>
        <v>412</v>
      </c>
      <c r="AP109" s="19">
        <f t="shared" si="14"/>
        <v>197</v>
      </c>
      <c r="AQ109" s="18">
        <f t="shared" si="14"/>
        <v>405</v>
      </c>
      <c r="AR109" s="18">
        <f t="shared" si="14"/>
        <v>238</v>
      </c>
      <c r="AS109" s="17">
        <f t="shared" si="14"/>
        <v>373</v>
      </c>
      <c r="AT109" s="19">
        <f t="shared" si="14"/>
        <v>189</v>
      </c>
      <c r="AU109" s="18">
        <f t="shared" si="14"/>
        <v>305</v>
      </c>
      <c r="AV109" s="18">
        <f t="shared" si="14"/>
        <v>178</v>
      </c>
      <c r="AW109" s="17">
        <f>SUM(AW110:AW115)</f>
        <v>504</v>
      </c>
      <c r="AX109" s="19">
        <f>SUM(AX110:AX115)</f>
        <v>318</v>
      </c>
      <c r="AY109" s="17">
        <f>SUM(AY110:AY115)</f>
        <v>2208</v>
      </c>
      <c r="AZ109" s="19">
        <f>SUM(AZ110:AZ115)</f>
        <v>1219</v>
      </c>
    </row>
    <row r="110" spans="1:52" ht="14.1" customHeight="1">
      <c r="A110" s="20">
        <v>79</v>
      </c>
      <c r="B110" t="s">
        <v>123</v>
      </c>
      <c r="C110" s="2">
        <v>39</v>
      </c>
      <c r="D110" s="3">
        <v>22</v>
      </c>
      <c r="E110" s="2">
        <v>108</v>
      </c>
      <c r="F110" s="1">
        <v>72</v>
      </c>
      <c r="G110" s="3">
        <v>121</v>
      </c>
      <c r="H110" s="3">
        <v>76</v>
      </c>
      <c r="I110" s="2">
        <v>117</v>
      </c>
      <c r="J110" s="1">
        <v>68</v>
      </c>
      <c r="K110" s="3">
        <v>49</v>
      </c>
      <c r="L110" s="3">
        <v>28</v>
      </c>
      <c r="M110" s="2">
        <v>27</v>
      </c>
      <c r="N110" s="3">
        <v>0</v>
      </c>
      <c r="O110" s="2">
        <v>62</v>
      </c>
      <c r="P110" s="1">
        <v>38</v>
      </c>
      <c r="Q110" s="3">
        <v>93</v>
      </c>
      <c r="R110" s="3">
        <v>67</v>
      </c>
      <c r="S110" s="2">
        <v>68</v>
      </c>
      <c r="T110" s="1">
        <v>47</v>
      </c>
      <c r="U110" s="3">
        <v>105</v>
      </c>
      <c r="V110" s="3">
        <v>43</v>
      </c>
      <c r="W110" s="2">
        <v>133</v>
      </c>
      <c r="X110" s="1">
        <v>71</v>
      </c>
      <c r="Y110" s="3">
        <v>104</v>
      </c>
      <c r="Z110" s="1">
        <v>58</v>
      </c>
      <c r="AA110" s="3">
        <v>129</v>
      </c>
      <c r="AB110" s="3">
        <v>78</v>
      </c>
      <c r="AC110" s="2">
        <v>88</v>
      </c>
      <c r="AD110" s="1">
        <v>52</v>
      </c>
      <c r="AE110" s="3">
        <v>72</v>
      </c>
      <c r="AF110" s="3">
        <v>44</v>
      </c>
      <c r="AG110" s="2">
        <v>32</v>
      </c>
      <c r="AH110" s="1">
        <v>13</v>
      </c>
      <c r="AI110" s="3">
        <v>9</v>
      </c>
      <c r="AJ110" s="3">
        <v>2</v>
      </c>
      <c r="AK110" s="2">
        <v>27</v>
      </c>
      <c r="AL110" s="1">
        <v>19</v>
      </c>
      <c r="AM110" s="3">
        <v>46</v>
      </c>
      <c r="AN110" s="3">
        <v>19</v>
      </c>
      <c r="AO110" s="2">
        <v>87</v>
      </c>
      <c r="AP110" s="1">
        <v>48</v>
      </c>
      <c r="AQ110" s="3">
        <v>102</v>
      </c>
      <c r="AR110" s="3">
        <v>67</v>
      </c>
      <c r="AS110" s="2">
        <v>93</v>
      </c>
      <c r="AT110" s="1">
        <v>48</v>
      </c>
      <c r="AU110" s="3">
        <v>47</v>
      </c>
      <c r="AV110" s="3">
        <v>28</v>
      </c>
      <c r="AW110" s="2">
        <v>86</v>
      </c>
      <c r="AX110" s="1">
        <v>56</v>
      </c>
      <c r="AY110" s="2">
        <v>461</v>
      </c>
      <c r="AZ110" s="1">
        <v>266</v>
      </c>
    </row>
    <row r="111" spans="1:52" ht="14.1" customHeight="1">
      <c r="A111" s="20">
        <v>80</v>
      </c>
      <c r="B111" t="s">
        <v>124</v>
      </c>
      <c r="C111" s="2">
        <v>48</v>
      </c>
      <c r="D111" s="3">
        <v>21</v>
      </c>
      <c r="E111" s="2">
        <v>71</v>
      </c>
      <c r="F111" s="1">
        <v>45</v>
      </c>
      <c r="G111" s="3">
        <v>63</v>
      </c>
      <c r="H111" s="3">
        <v>37</v>
      </c>
      <c r="I111" s="2">
        <v>64</v>
      </c>
      <c r="J111" s="1">
        <v>33</v>
      </c>
      <c r="K111" s="3">
        <v>23</v>
      </c>
      <c r="L111" s="3">
        <v>11</v>
      </c>
      <c r="M111" s="2">
        <v>28</v>
      </c>
      <c r="N111" s="3">
        <v>0</v>
      </c>
      <c r="O111" s="2">
        <v>19</v>
      </c>
      <c r="P111" s="1">
        <v>15</v>
      </c>
      <c r="Q111" s="3">
        <v>60</v>
      </c>
      <c r="R111" s="3">
        <v>35</v>
      </c>
      <c r="S111" s="2">
        <v>25</v>
      </c>
      <c r="T111" s="1">
        <v>16</v>
      </c>
      <c r="U111" s="3">
        <v>103</v>
      </c>
      <c r="V111" s="3">
        <v>41</v>
      </c>
      <c r="W111" s="2">
        <v>90</v>
      </c>
      <c r="X111" s="1">
        <v>40</v>
      </c>
      <c r="Y111" s="3">
        <v>43</v>
      </c>
      <c r="Z111" s="1">
        <v>25</v>
      </c>
      <c r="AA111" s="3">
        <v>89</v>
      </c>
      <c r="AB111" s="3">
        <v>50</v>
      </c>
      <c r="AC111" s="2">
        <v>50</v>
      </c>
      <c r="AD111" s="1">
        <v>28</v>
      </c>
      <c r="AE111" s="3">
        <v>49</v>
      </c>
      <c r="AF111" s="3">
        <v>16</v>
      </c>
      <c r="AG111" s="2">
        <v>33</v>
      </c>
      <c r="AH111" s="1">
        <v>14</v>
      </c>
      <c r="AI111" s="3">
        <v>5</v>
      </c>
      <c r="AJ111" s="3">
        <v>0</v>
      </c>
      <c r="AK111" s="2">
        <v>28</v>
      </c>
      <c r="AL111" s="1">
        <v>14</v>
      </c>
      <c r="AM111" s="3">
        <v>32</v>
      </c>
      <c r="AN111" s="3">
        <v>16</v>
      </c>
      <c r="AO111" s="2">
        <v>48</v>
      </c>
      <c r="AP111" s="1">
        <v>16</v>
      </c>
      <c r="AQ111" s="3">
        <v>79</v>
      </c>
      <c r="AR111" s="3">
        <v>47</v>
      </c>
      <c r="AS111" s="2">
        <v>50</v>
      </c>
      <c r="AT111" s="1">
        <v>23</v>
      </c>
      <c r="AU111" s="3">
        <v>41</v>
      </c>
      <c r="AV111" s="3">
        <v>23</v>
      </c>
      <c r="AW111" s="2">
        <v>47</v>
      </c>
      <c r="AX111" s="1">
        <v>22</v>
      </c>
      <c r="AY111" s="2">
        <v>297</v>
      </c>
      <c r="AZ111" s="1">
        <v>147</v>
      </c>
    </row>
    <row r="112" spans="1:52" ht="14.1" customHeight="1">
      <c r="A112" s="20">
        <v>81</v>
      </c>
      <c r="B112" t="s">
        <v>42</v>
      </c>
      <c r="C112" s="2">
        <v>37</v>
      </c>
      <c r="D112" s="3">
        <v>22</v>
      </c>
      <c r="E112" s="2">
        <v>68</v>
      </c>
      <c r="F112" s="1">
        <v>51</v>
      </c>
      <c r="G112" s="3">
        <v>70</v>
      </c>
      <c r="H112" s="3">
        <v>44</v>
      </c>
      <c r="I112" s="2">
        <v>43</v>
      </c>
      <c r="J112" s="1">
        <v>22</v>
      </c>
      <c r="K112" s="3">
        <v>29</v>
      </c>
      <c r="L112" s="3">
        <v>11</v>
      </c>
      <c r="M112" s="2">
        <v>24</v>
      </c>
      <c r="N112" s="3">
        <v>0</v>
      </c>
      <c r="O112" s="2">
        <v>12</v>
      </c>
      <c r="P112" s="1">
        <v>11</v>
      </c>
      <c r="Q112" s="3">
        <v>56</v>
      </c>
      <c r="R112" s="3">
        <v>42</v>
      </c>
      <c r="S112" s="2">
        <v>28</v>
      </c>
      <c r="T112" s="1">
        <v>22</v>
      </c>
      <c r="U112" s="3">
        <v>74</v>
      </c>
      <c r="V112" s="3">
        <v>31</v>
      </c>
      <c r="W112" s="2">
        <v>101</v>
      </c>
      <c r="X112" s="1">
        <v>44</v>
      </c>
      <c r="Y112" s="3">
        <v>60</v>
      </c>
      <c r="Z112" s="1">
        <v>40</v>
      </c>
      <c r="AA112" s="3">
        <v>64</v>
      </c>
      <c r="AB112" s="3">
        <v>41</v>
      </c>
      <c r="AC112" s="2">
        <v>44</v>
      </c>
      <c r="AD112" s="1">
        <v>22</v>
      </c>
      <c r="AE112" s="3">
        <v>46</v>
      </c>
      <c r="AF112" s="3">
        <v>21</v>
      </c>
      <c r="AG112" s="2">
        <v>22</v>
      </c>
      <c r="AH112" s="1">
        <v>6</v>
      </c>
      <c r="AI112" s="3">
        <v>8</v>
      </c>
      <c r="AJ112" s="3">
        <v>2</v>
      </c>
      <c r="AK112" s="2">
        <v>27</v>
      </c>
      <c r="AL112" s="1">
        <v>18</v>
      </c>
      <c r="AM112" s="3">
        <v>25</v>
      </c>
      <c r="AN112" s="3">
        <v>13</v>
      </c>
      <c r="AO112" s="2">
        <v>47</v>
      </c>
      <c r="AP112" s="1">
        <v>18</v>
      </c>
      <c r="AQ112" s="3">
        <v>48</v>
      </c>
      <c r="AR112" s="3">
        <v>24</v>
      </c>
      <c r="AS112" s="2">
        <v>46</v>
      </c>
      <c r="AT112" s="1">
        <v>25</v>
      </c>
      <c r="AU112" s="3">
        <v>43</v>
      </c>
      <c r="AV112" s="3">
        <v>27</v>
      </c>
      <c r="AW112" s="2">
        <v>62</v>
      </c>
      <c r="AX112" s="1">
        <v>43</v>
      </c>
      <c r="AY112" s="2">
        <v>271</v>
      </c>
      <c r="AZ112" s="1">
        <v>150</v>
      </c>
    </row>
    <row r="113" spans="1:52" ht="14.1" customHeight="1">
      <c r="A113" s="20">
        <v>82</v>
      </c>
      <c r="B113" t="s">
        <v>43</v>
      </c>
      <c r="C113" s="2">
        <v>42</v>
      </c>
      <c r="D113" s="3">
        <v>23</v>
      </c>
      <c r="E113" s="2">
        <v>72</v>
      </c>
      <c r="F113" s="1">
        <v>49</v>
      </c>
      <c r="G113" s="3">
        <v>73</v>
      </c>
      <c r="H113" s="3">
        <v>40</v>
      </c>
      <c r="I113" s="2">
        <v>53</v>
      </c>
      <c r="J113" s="1">
        <v>24</v>
      </c>
      <c r="K113" s="3">
        <v>24</v>
      </c>
      <c r="L113" s="3">
        <v>11</v>
      </c>
      <c r="M113" s="2">
        <v>24</v>
      </c>
      <c r="N113" s="3">
        <v>0</v>
      </c>
      <c r="O113" s="2">
        <v>17</v>
      </c>
      <c r="P113" s="1">
        <v>14</v>
      </c>
      <c r="Q113" s="3">
        <v>55</v>
      </c>
      <c r="R113" s="3">
        <v>31</v>
      </c>
      <c r="S113" s="2">
        <v>23</v>
      </c>
      <c r="T113" s="1">
        <v>13</v>
      </c>
      <c r="U113" s="3">
        <v>82</v>
      </c>
      <c r="V113" s="3">
        <v>33</v>
      </c>
      <c r="W113" s="2">
        <v>111</v>
      </c>
      <c r="X113" s="1">
        <v>56</v>
      </c>
      <c r="Y113" s="3">
        <v>46</v>
      </c>
      <c r="Z113" s="1">
        <v>29</v>
      </c>
      <c r="AA113" s="3">
        <v>76</v>
      </c>
      <c r="AB113" s="3">
        <v>43</v>
      </c>
      <c r="AC113" s="2">
        <v>54</v>
      </c>
      <c r="AD113" s="1">
        <v>29</v>
      </c>
      <c r="AE113" s="3">
        <v>52</v>
      </c>
      <c r="AF113" s="3">
        <v>18</v>
      </c>
      <c r="AG113" s="2">
        <v>23</v>
      </c>
      <c r="AH113" s="1">
        <v>6</v>
      </c>
      <c r="AI113" s="3">
        <v>3</v>
      </c>
      <c r="AJ113" s="3">
        <v>0</v>
      </c>
      <c r="AK113" s="2">
        <v>34</v>
      </c>
      <c r="AL113" s="1">
        <v>22</v>
      </c>
      <c r="AM113" s="3">
        <v>19</v>
      </c>
      <c r="AN113" s="3">
        <v>9</v>
      </c>
      <c r="AO113" s="2">
        <v>59</v>
      </c>
      <c r="AP113" s="1">
        <v>27</v>
      </c>
      <c r="AQ113" s="3">
        <v>41</v>
      </c>
      <c r="AR113" s="3">
        <v>19</v>
      </c>
      <c r="AS113" s="2">
        <v>53</v>
      </c>
      <c r="AT113" s="1">
        <v>23</v>
      </c>
      <c r="AU113" s="3">
        <v>45</v>
      </c>
      <c r="AV113" s="3">
        <v>26</v>
      </c>
      <c r="AW113" s="2">
        <v>71</v>
      </c>
      <c r="AX113" s="1">
        <v>43</v>
      </c>
      <c r="AY113" s="2">
        <v>288</v>
      </c>
      <c r="AZ113" s="1">
        <v>147</v>
      </c>
    </row>
    <row r="114" spans="1:52" ht="14.1" customHeight="1">
      <c r="A114" s="20">
        <v>83</v>
      </c>
      <c r="B114" t="s">
        <v>125</v>
      </c>
      <c r="C114" s="2">
        <v>54</v>
      </c>
      <c r="D114" s="3">
        <v>30</v>
      </c>
      <c r="E114" s="2">
        <v>98</v>
      </c>
      <c r="F114" s="1">
        <v>72</v>
      </c>
      <c r="G114" s="3">
        <v>118</v>
      </c>
      <c r="H114" s="3">
        <v>68</v>
      </c>
      <c r="I114" s="2">
        <v>98</v>
      </c>
      <c r="J114" s="1">
        <v>43</v>
      </c>
      <c r="K114" s="3">
        <v>48</v>
      </c>
      <c r="L114" s="3">
        <v>28</v>
      </c>
      <c r="M114" s="2">
        <v>30</v>
      </c>
      <c r="N114" s="3">
        <v>0</v>
      </c>
      <c r="O114" s="2">
        <v>35</v>
      </c>
      <c r="P114" s="1">
        <v>29</v>
      </c>
      <c r="Q114" s="3">
        <v>99</v>
      </c>
      <c r="R114" s="3">
        <v>63</v>
      </c>
      <c r="S114" s="2">
        <v>62</v>
      </c>
      <c r="T114" s="1">
        <v>41</v>
      </c>
      <c r="U114" s="3">
        <v>113</v>
      </c>
      <c r="V114" s="3">
        <v>43</v>
      </c>
      <c r="W114" s="2">
        <v>137</v>
      </c>
      <c r="X114" s="1">
        <v>65</v>
      </c>
      <c r="Y114" s="3">
        <v>95</v>
      </c>
      <c r="Z114" s="1">
        <v>60</v>
      </c>
      <c r="AA114" s="3">
        <v>114</v>
      </c>
      <c r="AB114" s="3">
        <v>63</v>
      </c>
      <c r="AC114" s="2">
        <v>90</v>
      </c>
      <c r="AD114" s="1">
        <v>45</v>
      </c>
      <c r="AE114" s="3">
        <v>71</v>
      </c>
      <c r="AF114" s="3">
        <v>35</v>
      </c>
      <c r="AG114" s="2">
        <v>32</v>
      </c>
      <c r="AH114" s="1">
        <v>13</v>
      </c>
      <c r="AI114" s="3">
        <v>11</v>
      </c>
      <c r="AJ114" s="3">
        <v>4</v>
      </c>
      <c r="AK114" s="2">
        <v>33</v>
      </c>
      <c r="AL114" s="1">
        <v>21</v>
      </c>
      <c r="AM114" s="3">
        <v>45</v>
      </c>
      <c r="AN114" s="3">
        <v>22</v>
      </c>
      <c r="AO114" s="2">
        <v>76</v>
      </c>
      <c r="AP114" s="1">
        <v>39</v>
      </c>
      <c r="AQ114" s="3">
        <v>69</v>
      </c>
      <c r="AR114" s="3">
        <v>40</v>
      </c>
      <c r="AS114" s="2">
        <v>67</v>
      </c>
      <c r="AT114" s="1">
        <v>32</v>
      </c>
      <c r="AU114" s="3">
        <v>66</v>
      </c>
      <c r="AV114" s="3">
        <v>34</v>
      </c>
      <c r="AW114" s="2">
        <v>123</v>
      </c>
      <c r="AX114" s="1">
        <v>74</v>
      </c>
      <c r="AY114" s="2">
        <v>446</v>
      </c>
      <c r="AZ114" s="1">
        <v>241</v>
      </c>
    </row>
    <row r="115" spans="1:52" ht="14.1" customHeight="1">
      <c r="A115" s="21">
        <v>84</v>
      </c>
      <c r="B115" s="22" t="s">
        <v>126</v>
      </c>
      <c r="C115" s="23">
        <v>54</v>
      </c>
      <c r="D115" s="24">
        <v>32</v>
      </c>
      <c r="E115" s="23">
        <v>113</v>
      </c>
      <c r="F115" s="25">
        <v>84</v>
      </c>
      <c r="G115" s="24">
        <v>100</v>
      </c>
      <c r="H115" s="24">
        <v>68</v>
      </c>
      <c r="I115" s="23">
        <v>97</v>
      </c>
      <c r="J115" s="25">
        <v>54</v>
      </c>
      <c r="K115" s="24">
        <v>53</v>
      </c>
      <c r="L115" s="24">
        <v>30</v>
      </c>
      <c r="M115" s="23">
        <v>28</v>
      </c>
      <c r="N115" s="24">
        <v>0</v>
      </c>
      <c r="O115" s="23">
        <v>23</v>
      </c>
      <c r="P115" s="25">
        <v>20</v>
      </c>
      <c r="Q115" s="24">
        <v>74</v>
      </c>
      <c r="R115" s="24">
        <v>53</v>
      </c>
      <c r="S115" s="23">
        <v>39</v>
      </c>
      <c r="T115" s="25">
        <v>32</v>
      </c>
      <c r="U115" s="24">
        <v>137</v>
      </c>
      <c r="V115" s="24">
        <v>82</v>
      </c>
      <c r="W115" s="23">
        <v>172</v>
      </c>
      <c r="X115" s="25">
        <v>81</v>
      </c>
      <c r="Y115" s="24">
        <v>66</v>
      </c>
      <c r="Z115" s="25">
        <v>46</v>
      </c>
      <c r="AA115" s="24">
        <v>131</v>
      </c>
      <c r="AB115" s="24">
        <v>85</v>
      </c>
      <c r="AC115" s="23">
        <v>86</v>
      </c>
      <c r="AD115" s="25">
        <v>48</v>
      </c>
      <c r="AE115" s="24">
        <v>85</v>
      </c>
      <c r="AF115" s="24">
        <v>48</v>
      </c>
      <c r="AG115" s="23">
        <v>29</v>
      </c>
      <c r="AH115" s="25">
        <v>12</v>
      </c>
      <c r="AI115" s="24">
        <v>7</v>
      </c>
      <c r="AJ115" s="24">
        <v>1</v>
      </c>
      <c r="AK115" s="23">
        <v>41</v>
      </c>
      <c r="AL115" s="25">
        <v>28</v>
      </c>
      <c r="AM115" s="24">
        <v>42</v>
      </c>
      <c r="AN115" s="24">
        <v>20</v>
      </c>
      <c r="AO115" s="23">
        <v>95</v>
      </c>
      <c r="AP115" s="25">
        <v>49</v>
      </c>
      <c r="AQ115" s="24">
        <v>66</v>
      </c>
      <c r="AR115" s="24">
        <v>41</v>
      </c>
      <c r="AS115" s="23">
        <v>64</v>
      </c>
      <c r="AT115" s="25">
        <v>38</v>
      </c>
      <c r="AU115" s="24">
        <v>63</v>
      </c>
      <c r="AV115" s="24">
        <v>40</v>
      </c>
      <c r="AW115" s="23">
        <v>115</v>
      </c>
      <c r="AX115" s="25">
        <v>80</v>
      </c>
      <c r="AY115" s="23">
        <v>445</v>
      </c>
      <c r="AZ115" s="25">
        <v>268</v>
      </c>
    </row>
    <row r="116" spans="1:52" ht="14.1" customHeight="1">
      <c r="A116" s="20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5"/>
      <c r="B117" s="29" t="s">
        <v>65</v>
      </c>
      <c r="C117" s="30">
        <f t="shared" ref="C117:AV117" si="15">SUM(C118:C127)</f>
        <v>360</v>
      </c>
      <c r="D117" s="32">
        <f t="shared" si="15"/>
        <v>206</v>
      </c>
      <c r="E117" s="31">
        <f t="shared" si="15"/>
        <v>696</v>
      </c>
      <c r="F117" s="31">
        <f t="shared" si="15"/>
        <v>499</v>
      </c>
      <c r="G117" s="30">
        <f t="shared" si="15"/>
        <v>699</v>
      </c>
      <c r="H117" s="32">
        <f t="shared" si="15"/>
        <v>463</v>
      </c>
      <c r="I117" s="31">
        <f t="shared" si="15"/>
        <v>555</v>
      </c>
      <c r="J117" s="31">
        <f t="shared" si="15"/>
        <v>324</v>
      </c>
      <c r="K117" s="30">
        <f t="shared" si="15"/>
        <v>285</v>
      </c>
      <c r="L117" s="32">
        <f t="shared" si="15"/>
        <v>147</v>
      </c>
      <c r="M117" s="31">
        <f t="shared" si="15"/>
        <v>183</v>
      </c>
      <c r="N117" s="31">
        <f t="shared" si="15"/>
        <v>1</v>
      </c>
      <c r="O117" s="30">
        <f t="shared" si="15"/>
        <v>371</v>
      </c>
      <c r="P117" s="32">
        <f t="shared" si="15"/>
        <v>276</v>
      </c>
      <c r="Q117" s="31">
        <f t="shared" si="15"/>
        <v>617</v>
      </c>
      <c r="R117" s="31">
        <f t="shared" si="15"/>
        <v>404</v>
      </c>
      <c r="S117" s="30">
        <f t="shared" si="15"/>
        <v>417</v>
      </c>
      <c r="T117" s="32">
        <f t="shared" si="15"/>
        <v>313</v>
      </c>
      <c r="U117" s="31">
        <f t="shared" si="15"/>
        <v>615</v>
      </c>
      <c r="V117" s="31">
        <f t="shared" si="15"/>
        <v>262</v>
      </c>
      <c r="W117" s="30">
        <f t="shared" si="15"/>
        <v>758</v>
      </c>
      <c r="X117" s="32">
        <f t="shared" si="15"/>
        <v>385</v>
      </c>
      <c r="Y117" s="31">
        <f t="shared" si="15"/>
        <v>683</v>
      </c>
      <c r="Z117" s="32">
        <f t="shared" si="15"/>
        <v>451</v>
      </c>
      <c r="AA117" s="31">
        <f t="shared" si="15"/>
        <v>750</v>
      </c>
      <c r="AB117" s="31">
        <f t="shared" si="15"/>
        <v>482</v>
      </c>
      <c r="AC117" s="30">
        <f t="shared" si="15"/>
        <v>394</v>
      </c>
      <c r="AD117" s="32">
        <f t="shared" si="15"/>
        <v>227</v>
      </c>
      <c r="AE117" s="31">
        <f t="shared" si="15"/>
        <v>370</v>
      </c>
      <c r="AF117" s="31">
        <f t="shared" si="15"/>
        <v>201</v>
      </c>
      <c r="AG117" s="30">
        <f t="shared" si="15"/>
        <v>206</v>
      </c>
      <c r="AH117" s="32">
        <f t="shared" si="15"/>
        <v>82</v>
      </c>
      <c r="AI117" s="31">
        <f t="shared" si="15"/>
        <v>98</v>
      </c>
      <c r="AJ117" s="31">
        <f t="shared" si="15"/>
        <v>20</v>
      </c>
      <c r="AK117" s="30">
        <f t="shared" si="15"/>
        <v>277</v>
      </c>
      <c r="AL117" s="32">
        <f t="shared" si="15"/>
        <v>177</v>
      </c>
      <c r="AM117" s="31">
        <f t="shared" si="15"/>
        <v>289</v>
      </c>
      <c r="AN117" s="31">
        <f t="shared" si="15"/>
        <v>154</v>
      </c>
      <c r="AO117" s="30">
        <f t="shared" si="15"/>
        <v>480</v>
      </c>
      <c r="AP117" s="32">
        <f t="shared" si="15"/>
        <v>266</v>
      </c>
      <c r="AQ117" s="31">
        <f t="shared" si="15"/>
        <v>447</v>
      </c>
      <c r="AR117" s="31">
        <f t="shared" si="15"/>
        <v>253</v>
      </c>
      <c r="AS117" s="30">
        <f t="shared" si="15"/>
        <v>458</v>
      </c>
      <c r="AT117" s="32">
        <f t="shared" si="15"/>
        <v>253</v>
      </c>
      <c r="AU117" s="31">
        <f t="shared" si="15"/>
        <v>395</v>
      </c>
      <c r="AV117" s="31">
        <f t="shared" si="15"/>
        <v>249</v>
      </c>
      <c r="AW117" s="30">
        <f>SUM(AW118:AW127)</f>
        <v>709</v>
      </c>
      <c r="AX117" s="32">
        <f>SUM(AX118:AX127)</f>
        <v>465</v>
      </c>
      <c r="AY117" s="30">
        <f>SUM(AY118:AY127)</f>
        <v>2778</v>
      </c>
      <c r="AZ117" s="32">
        <f>SUM(AZ118:AZ127)</f>
        <v>1640</v>
      </c>
    </row>
    <row r="118" spans="1:52" ht="14.1" customHeight="1">
      <c r="A118" s="20">
        <v>85</v>
      </c>
      <c r="B118" t="s">
        <v>127</v>
      </c>
      <c r="C118" s="2">
        <v>184</v>
      </c>
      <c r="D118" s="1">
        <v>96</v>
      </c>
      <c r="E118" s="3">
        <v>329</v>
      </c>
      <c r="F118" s="3">
        <v>233</v>
      </c>
      <c r="G118" s="2">
        <v>362</v>
      </c>
      <c r="H118" s="1">
        <v>222</v>
      </c>
      <c r="I118" s="3">
        <v>312</v>
      </c>
      <c r="J118" s="3">
        <v>176</v>
      </c>
      <c r="K118" s="2">
        <v>136</v>
      </c>
      <c r="L118" s="1">
        <v>64</v>
      </c>
      <c r="M118" s="3">
        <v>97</v>
      </c>
      <c r="N118" s="3">
        <v>0</v>
      </c>
      <c r="O118" s="2">
        <v>241</v>
      </c>
      <c r="P118" s="1">
        <v>165</v>
      </c>
      <c r="Q118" s="3">
        <v>320</v>
      </c>
      <c r="R118" s="3">
        <v>193</v>
      </c>
      <c r="S118" s="2">
        <v>223</v>
      </c>
      <c r="T118" s="1">
        <v>157</v>
      </c>
      <c r="U118" s="3">
        <v>298</v>
      </c>
      <c r="V118" s="3">
        <v>103</v>
      </c>
      <c r="W118" s="2">
        <v>338</v>
      </c>
      <c r="X118" s="1">
        <v>173</v>
      </c>
      <c r="Y118" s="3">
        <v>355</v>
      </c>
      <c r="Z118" s="1">
        <v>218</v>
      </c>
      <c r="AA118" s="3">
        <v>378</v>
      </c>
      <c r="AB118" s="3">
        <v>233</v>
      </c>
      <c r="AC118" s="2">
        <v>207</v>
      </c>
      <c r="AD118" s="1">
        <v>118</v>
      </c>
      <c r="AE118" s="3">
        <v>186</v>
      </c>
      <c r="AF118" s="3">
        <v>96</v>
      </c>
      <c r="AG118" s="2">
        <v>110</v>
      </c>
      <c r="AH118" s="1">
        <v>49</v>
      </c>
      <c r="AI118" s="3">
        <v>57</v>
      </c>
      <c r="AJ118" s="3">
        <v>9</v>
      </c>
      <c r="AK118" s="2">
        <v>127</v>
      </c>
      <c r="AL118" s="1">
        <v>68</v>
      </c>
      <c r="AM118" s="3">
        <v>173</v>
      </c>
      <c r="AN118" s="3">
        <v>97</v>
      </c>
      <c r="AO118" s="2">
        <v>271</v>
      </c>
      <c r="AP118" s="1">
        <v>137</v>
      </c>
      <c r="AQ118" s="3">
        <v>216</v>
      </c>
      <c r="AR118" s="3">
        <v>114</v>
      </c>
      <c r="AS118" s="2">
        <v>223</v>
      </c>
      <c r="AT118" s="1">
        <v>117</v>
      </c>
      <c r="AU118" s="3">
        <v>194</v>
      </c>
      <c r="AV118" s="3">
        <v>119</v>
      </c>
      <c r="AW118" s="2">
        <v>343</v>
      </c>
      <c r="AX118" s="1">
        <v>207</v>
      </c>
      <c r="AY118" s="2">
        <v>1420</v>
      </c>
      <c r="AZ118" s="1">
        <v>791</v>
      </c>
    </row>
    <row r="119" spans="1:52" ht="14.1" customHeight="1">
      <c r="A119" s="20">
        <v>86</v>
      </c>
      <c r="B119" t="s">
        <v>128</v>
      </c>
      <c r="C119" s="2">
        <v>38</v>
      </c>
      <c r="D119" s="1">
        <v>25</v>
      </c>
      <c r="E119" s="3">
        <v>107</v>
      </c>
      <c r="F119" s="3">
        <v>83</v>
      </c>
      <c r="G119" s="2">
        <v>79</v>
      </c>
      <c r="H119" s="1">
        <v>58</v>
      </c>
      <c r="I119" s="3">
        <v>64</v>
      </c>
      <c r="J119" s="3">
        <v>39</v>
      </c>
      <c r="K119" s="2">
        <v>29</v>
      </c>
      <c r="L119" s="1">
        <v>18</v>
      </c>
      <c r="M119" s="3">
        <v>18</v>
      </c>
      <c r="N119" s="3">
        <v>0</v>
      </c>
      <c r="O119" s="2">
        <v>50</v>
      </c>
      <c r="P119" s="1">
        <v>45</v>
      </c>
      <c r="Q119" s="3">
        <v>67</v>
      </c>
      <c r="R119" s="3">
        <v>47</v>
      </c>
      <c r="S119" s="2">
        <v>58</v>
      </c>
      <c r="T119" s="1">
        <v>44</v>
      </c>
      <c r="U119" s="3">
        <v>70</v>
      </c>
      <c r="V119" s="3">
        <v>37</v>
      </c>
      <c r="W119" s="2">
        <v>90</v>
      </c>
      <c r="X119" s="1">
        <v>50</v>
      </c>
      <c r="Y119" s="3">
        <v>71</v>
      </c>
      <c r="Z119" s="1">
        <v>57</v>
      </c>
      <c r="AA119" s="3">
        <v>94</v>
      </c>
      <c r="AB119" s="3">
        <v>63</v>
      </c>
      <c r="AC119" s="2">
        <v>52</v>
      </c>
      <c r="AD119" s="1">
        <v>40</v>
      </c>
      <c r="AE119" s="3">
        <v>52</v>
      </c>
      <c r="AF119" s="3">
        <v>33</v>
      </c>
      <c r="AG119" s="2">
        <v>21</v>
      </c>
      <c r="AH119" s="1">
        <v>8</v>
      </c>
      <c r="AI119" s="3">
        <v>7</v>
      </c>
      <c r="AJ119" s="3">
        <v>1</v>
      </c>
      <c r="AK119" s="2">
        <v>38</v>
      </c>
      <c r="AL119" s="1">
        <v>21</v>
      </c>
      <c r="AM119" s="3">
        <v>37</v>
      </c>
      <c r="AN119" s="3">
        <v>25</v>
      </c>
      <c r="AO119" s="2">
        <v>48</v>
      </c>
      <c r="AP119" s="1">
        <v>25</v>
      </c>
      <c r="AQ119" s="3">
        <v>58</v>
      </c>
      <c r="AR119" s="3">
        <v>36</v>
      </c>
      <c r="AS119" s="2">
        <v>69</v>
      </c>
      <c r="AT119" s="1">
        <v>47</v>
      </c>
      <c r="AU119" s="3">
        <v>43</v>
      </c>
      <c r="AV119" s="3">
        <v>31</v>
      </c>
      <c r="AW119" s="2">
        <v>80</v>
      </c>
      <c r="AX119" s="1">
        <v>59</v>
      </c>
      <c r="AY119" s="2">
        <v>335</v>
      </c>
      <c r="AZ119" s="1">
        <v>223</v>
      </c>
    </row>
    <row r="120" spans="1:52" ht="14.1" customHeight="1">
      <c r="A120" s="20">
        <v>87</v>
      </c>
      <c r="B120" t="s">
        <v>129</v>
      </c>
      <c r="C120" s="2">
        <v>11</v>
      </c>
      <c r="D120" s="1">
        <v>8</v>
      </c>
      <c r="E120" s="3">
        <v>42</v>
      </c>
      <c r="F120" s="3">
        <v>30</v>
      </c>
      <c r="G120" s="2">
        <v>36</v>
      </c>
      <c r="H120" s="1">
        <v>25</v>
      </c>
      <c r="I120" s="3">
        <v>18</v>
      </c>
      <c r="J120" s="3">
        <v>11</v>
      </c>
      <c r="K120" s="2">
        <v>18</v>
      </c>
      <c r="L120" s="1">
        <v>11</v>
      </c>
      <c r="M120" s="3">
        <v>7</v>
      </c>
      <c r="N120" s="3">
        <v>0</v>
      </c>
      <c r="O120" s="2">
        <v>10</v>
      </c>
      <c r="P120" s="1">
        <v>9</v>
      </c>
      <c r="Q120" s="3">
        <v>34</v>
      </c>
      <c r="R120" s="3">
        <v>23</v>
      </c>
      <c r="S120" s="2">
        <v>19</v>
      </c>
      <c r="T120" s="1">
        <v>15</v>
      </c>
      <c r="U120" s="3">
        <v>32</v>
      </c>
      <c r="V120" s="3">
        <v>18</v>
      </c>
      <c r="W120" s="2">
        <v>37</v>
      </c>
      <c r="X120" s="1">
        <v>20</v>
      </c>
      <c r="Y120" s="3">
        <v>27</v>
      </c>
      <c r="Z120" s="1">
        <v>18</v>
      </c>
      <c r="AA120" s="3">
        <v>54</v>
      </c>
      <c r="AB120" s="3">
        <v>38</v>
      </c>
      <c r="AC120" s="2">
        <v>19</v>
      </c>
      <c r="AD120" s="1">
        <v>11</v>
      </c>
      <c r="AE120" s="3">
        <v>10</v>
      </c>
      <c r="AF120" s="3">
        <v>4</v>
      </c>
      <c r="AG120" s="2">
        <v>6</v>
      </c>
      <c r="AH120" s="1">
        <v>2</v>
      </c>
      <c r="AI120" s="3">
        <v>5</v>
      </c>
      <c r="AJ120" s="3">
        <v>2</v>
      </c>
      <c r="AK120" s="2">
        <v>11</v>
      </c>
      <c r="AL120" s="1">
        <v>10</v>
      </c>
      <c r="AM120" s="3">
        <v>8</v>
      </c>
      <c r="AN120" s="3">
        <v>5</v>
      </c>
      <c r="AO120" s="2">
        <v>24</v>
      </c>
      <c r="AP120" s="1">
        <v>15</v>
      </c>
      <c r="AQ120" s="3">
        <v>20</v>
      </c>
      <c r="AR120" s="3">
        <v>11</v>
      </c>
      <c r="AS120" s="2">
        <v>17</v>
      </c>
      <c r="AT120" s="1">
        <v>10</v>
      </c>
      <c r="AU120" s="3">
        <v>20</v>
      </c>
      <c r="AV120" s="3">
        <v>14</v>
      </c>
      <c r="AW120" s="2">
        <v>43</v>
      </c>
      <c r="AX120" s="1">
        <v>30</v>
      </c>
      <c r="AY120" s="2">
        <v>132</v>
      </c>
      <c r="AZ120" s="1">
        <v>85</v>
      </c>
    </row>
    <row r="121" spans="1:52" ht="14.1" customHeight="1">
      <c r="A121" s="20">
        <v>88</v>
      </c>
      <c r="B121" t="s">
        <v>130</v>
      </c>
      <c r="C121" s="2">
        <v>29</v>
      </c>
      <c r="D121" s="1">
        <v>18</v>
      </c>
      <c r="E121" s="3">
        <v>33</v>
      </c>
      <c r="F121" s="3">
        <v>23</v>
      </c>
      <c r="G121" s="2">
        <v>44</v>
      </c>
      <c r="H121" s="1">
        <v>33</v>
      </c>
      <c r="I121" s="3">
        <v>34</v>
      </c>
      <c r="J121" s="3">
        <v>24</v>
      </c>
      <c r="K121" s="2">
        <v>7</v>
      </c>
      <c r="L121" s="1">
        <v>4</v>
      </c>
      <c r="M121" s="3">
        <v>7</v>
      </c>
      <c r="N121" s="3">
        <v>1</v>
      </c>
      <c r="O121" s="2">
        <v>10</v>
      </c>
      <c r="P121" s="1">
        <v>9</v>
      </c>
      <c r="Q121" s="3">
        <v>39</v>
      </c>
      <c r="R121" s="3">
        <v>27</v>
      </c>
      <c r="S121" s="2">
        <v>22</v>
      </c>
      <c r="T121" s="1">
        <v>16</v>
      </c>
      <c r="U121" s="3">
        <v>39</v>
      </c>
      <c r="V121" s="3">
        <v>24</v>
      </c>
      <c r="W121" s="2">
        <v>44</v>
      </c>
      <c r="X121" s="1">
        <v>27</v>
      </c>
      <c r="Y121" s="3">
        <v>47</v>
      </c>
      <c r="Z121" s="1">
        <v>34</v>
      </c>
      <c r="AA121" s="3">
        <v>39</v>
      </c>
      <c r="AB121" s="3">
        <v>27</v>
      </c>
      <c r="AC121" s="2">
        <v>23</v>
      </c>
      <c r="AD121" s="1">
        <v>13</v>
      </c>
      <c r="AE121" s="3">
        <v>17</v>
      </c>
      <c r="AF121" s="3">
        <v>12</v>
      </c>
      <c r="AG121" s="2">
        <v>4</v>
      </c>
      <c r="AH121" s="1">
        <v>1</v>
      </c>
      <c r="AI121" s="3">
        <v>4</v>
      </c>
      <c r="AJ121" s="3">
        <v>2</v>
      </c>
      <c r="AK121" s="2">
        <v>20</v>
      </c>
      <c r="AL121" s="1">
        <v>14</v>
      </c>
      <c r="AM121" s="3">
        <v>12</v>
      </c>
      <c r="AN121" s="3">
        <v>6</v>
      </c>
      <c r="AO121" s="2">
        <v>33</v>
      </c>
      <c r="AP121" s="1">
        <v>24</v>
      </c>
      <c r="AQ121" s="3">
        <v>25</v>
      </c>
      <c r="AR121" s="3">
        <v>17</v>
      </c>
      <c r="AS121" s="2">
        <v>21</v>
      </c>
      <c r="AT121" s="1">
        <v>15</v>
      </c>
      <c r="AU121" s="3">
        <v>26</v>
      </c>
      <c r="AV121" s="3">
        <v>17</v>
      </c>
      <c r="AW121" s="2">
        <v>37</v>
      </c>
      <c r="AX121" s="1">
        <v>24</v>
      </c>
      <c r="AY121" s="2">
        <v>154</v>
      </c>
      <c r="AZ121" s="1">
        <v>103</v>
      </c>
    </row>
    <row r="122" spans="1:52" ht="14.1" customHeight="1">
      <c r="A122" s="20">
        <v>89</v>
      </c>
      <c r="B122" t="s">
        <v>44</v>
      </c>
      <c r="C122" s="2">
        <v>35</v>
      </c>
      <c r="D122" s="1">
        <v>23</v>
      </c>
      <c r="E122" s="3">
        <v>65</v>
      </c>
      <c r="F122" s="3">
        <v>47</v>
      </c>
      <c r="G122" s="2">
        <v>60</v>
      </c>
      <c r="H122" s="1">
        <v>40</v>
      </c>
      <c r="I122" s="3">
        <v>39</v>
      </c>
      <c r="J122" s="3">
        <v>22</v>
      </c>
      <c r="K122" s="2">
        <v>19</v>
      </c>
      <c r="L122" s="1">
        <v>8</v>
      </c>
      <c r="M122" s="3">
        <v>8</v>
      </c>
      <c r="N122" s="3">
        <v>0</v>
      </c>
      <c r="O122" s="2">
        <v>11</v>
      </c>
      <c r="P122" s="1">
        <v>8</v>
      </c>
      <c r="Q122" s="3">
        <v>46</v>
      </c>
      <c r="R122" s="3">
        <v>35</v>
      </c>
      <c r="S122" s="2">
        <v>34</v>
      </c>
      <c r="T122" s="1">
        <v>30</v>
      </c>
      <c r="U122" s="3">
        <v>52</v>
      </c>
      <c r="V122" s="3">
        <v>25</v>
      </c>
      <c r="W122" s="2">
        <v>83</v>
      </c>
      <c r="X122" s="1">
        <v>42</v>
      </c>
      <c r="Y122" s="3">
        <v>60</v>
      </c>
      <c r="Z122" s="1">
        <v>41</v>
      </c>
      <c r="AA122" s="3">
        <v>57</v>
      </c>
      <c r="AB122" s="3">
        <v>38</v>
      </c>
      <c r="AC122" s="2">
        <v>35</v>
      </c>
      <c r="AD122" s="1">
        <v>17</v>
      </c>
      <c r="AE122" s="3">
        <v>26</v>
      </c>
      <c r="AF122" s="3">
        <v>14</v>
      </c>
      <c r="AG122" s="2">
        <v>14</v>
      </c>
      <c r="AH122" s="1">
        <v>5</v>
      </c>
      <c r="AI122" s="3">
        <v>5</v>
      </c>
      <c r="AJ122" s="3">
        <v>0</v>
      </c>
      <c r="AK122" s="2">
        <v>29</v>
      </c>
      <c r="AL122" s="1">
        <v>25</v>
      </c>
      <c r="AM122" s="3">
        <v>12</v>
      </c>
      <c r="AN122" s="3">
        <v>2</v>
      </c>
      <c r="AO122" s="2">
        <v>25</v>
      </c>
      <c r="AP122" s="1">
        <v>15</v>
      </c>
      <c r="AQ122" s="3">
        <v>41</v>
      </c>
      <c r="AR122" s="3">
        <v>22</v>
      </c>
      <c r="AS122" s="2">
        <v>36</v>
      </c>
      <c r="AT122" s="1">
        <v>16</v>
      </c>
      <c r="AU122" s="3">
        <v>32</v>
      </c>
      <c r="AV122" s="3">
        <v>26</v>
      </c>
      <c r="AW122" s="2">
        <v>80</v>
      </c>
      <c r="AX122" s="1">
        <v>59</v>
      </c>
      <c r="AY122" s="2">
        <v>226</v>
      </c>
      <c r="AZ122" s="1">
        <v>140</v>
      </c>
    </row>
    <row r="123" spans="1:52" ht="14.1" customHeight="1">
      <c r="A123" s="20">
        <v>90</v>
      </c>
      <c r="B123" t="s">
        <v>45</v>
      </c>
      <c r="C123" s="2">
        <v>16</v>
      </c>
      <c r="D123" s="1">
        <v>7</v>
      </c>
      <c r="E123" s="3">
        <v>24</v>
      </c>
      <c r="F123" s="3">
        <v>18</v>
      </c>
      <c r="G123" s="2">
        <v>30</v>
      </c>
      <c r="H123" s="1">
        <v>22</v>
      </c>
      <c r="I123" s="3">
        <v>27</v>
      </c>
      <c r="J123" s="3">
        <v>17</v>
      </c>
      <c r="K123" s="2">
        <v>21</v>
      </c>
      <c r="L123" s="1">
        <v>13</v>
      </c>
      <c r="M123" s="3">
        <v>5</v>
      </c>
      <c r="N123" s="3">
        <v>0</v>
      </c>
      <c r="O123" s="2">
        <v>28</v>
      </c>
      <c r="P123" s="1">
        <v>22</v>
      </c>
      <c r="Q123" s="3">
        <v>32</v>
      </c>
      <c r="R123" s="3">
        <v>19</v>
      </c>
      <c r="S123" s="2">
        <v>16</v>
      </c>
      <c r="T123" s="1">
        <v>13</v>
      </c>
      <c r="U123" s="3">
        <v>22</v>
      </c>
      <c r="V123" s="3">
        <v>12</v>
      </c>
      <c r="W123" s="2">
        <v>25</v>
      </c>
      <c r="X123" s="1">
        <v>11</v>
      </c>
      <c r="Y123" s="3">
        <v>28</v>
      </c>
      <c r="Z123" s="1">
        <v>16</v>
      </c>
      <c r="AA123" s="3">
        <v>28</v>
      </c>
      <c r="AB123" s="3">
        <v>21</v>
      </c>
      <c r="AC123" s="2">
        <v>15</v>
      </c>
      <c r="AD123" s="1">
        <v>9</v>
      </c>
      <c r="AE123" s="3">
        <v>20</v>
      </c>
      <c r="AF123" s="3">
        <v>14</v>
      </c>
      <c r="AG123" s="2">
        <v>17</v>
      </c>
      <c r="AH123" s="1">
        <v>7</v>
      </c>
      <c r="AI123" s="3">
        <v>6</v>
      </c>
      <c r="AJ123" s="3">
        <v>3</v>
      </c>
      <c r="AK123" s="2">
        <v>9</v>
      </c>
      <c r="AL123" s="1">
        <v>7</v>
      </c>
      <c r="AM123" s="3">
        <v>16</v>
      </c>
      <c r="AN123" s="3">
        <v>8</v>
      </c>
      <c r="AO123" s="2">
        <v>17</v>
      </c>
      <c r="AP123" s="1">
        <v>13</v>
      </c>
      <c r="AQ123" s="3">
        <v>21</v>
      </c>
      <c r="AR123" s="3">
        <v>13</v>
      </c>
      <c r="AS123" s="2">
        <v>15</v>
      </c>
      <c r="AT123" s="1">
        <v>7</v>
      </c>
      <c r="AU123" s="3">
        <v>25</v>
      </c>
      <c r="AV123" s="3">
        <v>15</v>
      </c>
      <c r="AW123" s="2">
        <v>29</v>
      </c>
      <c r="AX123" s="1">
        <v>21</v>
      </c>
      <c r="AY123" s="2">
        <v>123</v>
      </c>
      <c r="AZ123" s="1">
        <v>77</v>
      </c>
    </row>
    <row r="124" spans="1:52" ht="14.1" customHeight="1">
      <c r="A124" s="20">
        <v>91</v>
      </c>
      <c r="B124" t="s">
        <v>46</v>
      </c>
      <c r="C124" s="2">
        <v>8</v>
      </c>
      <c r="D124" s="1">
        <v>4</v>
      </c>
      <c r="E124" s="3">
        <v>19</v>
      </c>
      <c r="F124" s="3">
        <v>13</v>
      </c>
      <c r="G124" s="2">
        <v>15</v>
      </c>
      <c r="H124" s="1">
        <v>12</v>
      </c>
      <c r="I124" s="3">
        <v>7</v>
      </c>
      <c r="J124" s="3">
        <v>4</v>
      </c>
      <c r="K124" s="2">
        <v>10</v>
      </c>
      <c r="L124" s="1">
        <v>7</v>
      </c>
      <c r="M124" s="3">
        <v>6</v>
      </c>
      <c r="N124" s="3">
        <v>0</v>
      </c>
      <c r="O124" s="2">
        <v>5</v>
      </c>
      <c r="P124" s="1">
        <v>4</v>
      </c>
      <c r="Q124" s="3">
        <v>15</v>
      </c>
      <c r="R124" s="3">
        <v>10</v>
      </c>
      <c r="S124" s="2">
        <v>11</v>
      </c>
      <c r="T124" s="1">
        <v>11</v>
      </c>
      <c r="U124" s="3">
        <v>13</v>
      </c>
      <c r="V124" s="3">
        <v>5</v>
      </c>
      <c r="W124" s="2">
        <v>21</v>
      </c>
      <c r="X124" s="1">
        <v>10</v>
      </c>
      <c r="Y124" s="3">
        <v>17</v>
      </c>
      <c r="Z124" s="1">
        <v>12</v>
      </c>
      <c r="AA124" s="3">
        <v>19</v>
      </c>
      <c r="AB124" s="3">
        <v>13</v>
      </c>
      <c r="AC124" s="2">
        <v>5</v>
      </c>
      <c r="AD124" s="1">
        <v>2</v>
      </c>
      <c r="AE124" s="3">
        <v>8</v>
      </c>
      <c r="AF124" s="3">
        <v>5</v>
      </c>
      <c r="AG124" s="2">
        <v>10</v>
      </c>
      <c r="AH124" s="1">
        <v>5</v>
      </c>
      <c r="AI124" s="3">
        <v>3</v>
      </c>
      <c r="AJ124" s="3">
        <v>1</v>
      </c>
      <c r="AK124" s="2">
        <v>3</v>
      </c>
      <c r="AL124" s="1">
        <v>2</v>
      </c>
      <c r="AM124" s="3">
        <v>5</v>
      </c>
      <c r="AN124" s="3">
        <v>3</v>
      </c>
      <c r="AO124" s="2">
        <v>14</v>
      </c>
      <c r="AP124" s="1">
        <v>9</v>
      </c>
      <c r="AQ124" s="3">
        <v>15</v>
      </c>
      <c r="AR124" s="3">
        <v>7</v>
      </c>
      <c r="AS124" s="2">
        <v>6</v>
      </c>
      <c r="AT124" s="1">
        <v>3</v>
      </c>
      <c r="AU124" s="3">
        <v>7</v>
      </c>
      <c r="AV124" s="3">
        <v>6</v>
      </c>
      <c r="AW124" s="2">
        <v>18</v>
      </c>
      <c r="AX124" s="1">
        <v>12</v>
      </c>
      <c r="AY124" s="2">
        <v>65</v>
      </c>
      <c r="AZ124" s="1">
        <v>40</v>
      </c>
    </row>
    <row r="125" spans="1:52" ht="14.1" customHeight="1">
      <c r="A125" s="20">
        <v>92</v>
      </c>
      <c r="B125" t="s">
        <v>47</v>
      </c>
      <c r="C125" s="2">
        <v>15</v>
      </c>
      <c r="D125" s="1">
        <v>7</v>
      </c>
      <c r="E125" s="3">
        <v>30</v>
      </c>
      <c r="F125" s="3">
        <v>22</v>
      </c>
      <c r="G125" s="2">
        <v>25</v>
      </c>
      <c r="H125" s="1">
        <v>18</v>
      </c>
      <c r="I125" s="3">
        <v>19</v>
      </c>
      <c r="J125" s="3">
        <v>12</v>
      </c>
      <c r="K125" s="2">
        <v>18</v>
      </c>
      <c r="L125" s="1">
        <v>9</v>
      </c>
      <c r="M125" s="3">
        <v>10</v>
      </c>
      <c r="N125" s="3">
        <v>0</v>
      </c>
      <c r="O125" s="2">
        <v>4</v>
      </c>
      <c r="P125" s="1">
        <v>4</v>
      </c>
      <c r="Q125" s="3">
        <v>23</v>
      </c>
      <c r="R125" s="3">
        <v>19</v>
      </c>
      <c r="S125" s="2">
        <v>13</v>
      </c>
      <c r="T125" s="1">
        <v>12</v>
      </c>
      <c r="U125" s="3">
        <v>24</v>
      </c>
      <c r="V125" s="3">
        <v>6</v>
      </c>
      <c r="W125" s="2">
        <v>53</v>
      </c>
      <c r="X125" s="1">
        <v>27</v>
      </c>
      <c r="Y125" s="3">
        <v>32</v>
      </c>
      <c r="Z125" s="1">
        <v>23</v>
      </c>
      <c r="AA125" s="3">
        <v>30</v>
      </c>
      <c r="AB125" s="3">
        <v>19</v>
      </c>
      <c r="AC125" s="2">
        <v>12</v>
      </c>
      <c r="AD125" s="1">
        <v>3</v>
      </c>
      <c r="AE125" s="3">
        <v>10</v>
      </c>
      <c r="AF125" s="3">
        <v>4</v>
      </c>
      <c r="AG125" s="2">
        <v>10</v>
      </c>
      <c r="AH125" s="1">
        <v>3</v>
      </c>
      <c r="AI125" s="3">
        <v>2</v>
      </c>
      <c r="AJ125" s="3">
        <v>1</v>
      </c>
      <c r="AK125" s="2">
        <v>21</v>
      </c>
      <c r="AL125" s="1">
        <v>15</v>
      </c>
      <c r="AM125" s="3">
        <v>15</v>
      </c>
      <c r="AN125" s="3">
        <v>5</v>
      </c>
      <c r="AO125" s="2">
        <v>21</v>
      </c>
      <c r="AP125" s="1">
        <v>15</v>
      </c>
      <c r="AQ125" s="3">
        <v>13</v>
      </c>
      <c r="AR125" s="3">
        <v>6</v>
      </c>
      <c r="AS125" s="2">
        <v>21</v>
      </c>
      <c r="AT125" s="1">
        <v>13</v>
      </c>
      <c r="AU125" s="3">
        <v>17</v>
      </c>
      <c r="AV125" s="3">
        <v>8</v>
      </c>
      <c r="AW125" s="2">
        <v>30</v>
      </c>
      <c r="AX125" s="1">
        <v>21</v>
      </c>
      <c r="AY125" s="2">
        <v>117</v>
      </c>
      <c r="AZ125" s="1">
        <v>68</v>
      </c>
    </row>
    <row r="126" spans="1:52" ht="14.1" customHeight="1">
      <c r="A126" s="20">
        <v>93</v>
      </c>
      <c r="B126" t="s">
        <v>131</v>
      </c>
      <c r="C126" s="2">
        <v>15</v>
      </c>
      <c r="D126" s="1">
        <v>12</v>
      </c>
      <c r="E126" s="3">
        <v>28</v>
      </c>
      <c r="F126" s="3">
        <v>17</v>
      </c>
      <c r="G126" s="2">
        <v>24</v>
      </c>
      <c r="H126" s="1">
        <v>16</v>
      </c>
      <c r="I126" s="3">
        <v>13</v>
      </c>
      <c r="J126" s="3">
        <v>7</v>
      </c>
      <c r="K126" s="2">
        <v>15</v>
      </c>
      <c r="L126" s="1">
        <v>8</v>
      </c>
      <c r="M126" s="3">
        <v>12</v>
      </c>
      <c r="N126" s="3">
        <v>0</v>
      </c>
      <c r="O126" s="2">
        <v>9</v>
      </c>
      <c r="P126" s="1">
        <v>7</v>
      </c>
      <c r="Q126" s="3">
        <v>29</v>
      </c>
      <c r="R126" s="3">
        <v>19</v>
      </c>
      <c r="S126" s="2">
        <v>10</v>
      </c>
      <c r="T126" s="1">
        <v>5</v>
      </c>
      <c r="U126" s="3">
        <v>29</v>
      </c>
      <c r="V126" s="3">
        <v>15</v>
      </c>
      <c r="W126" s="2">
        <v>30</v>
      </c>
      <c r="X126" s="1">
        <v>14</v>
      </c>
      <c r="Y126" s="3">
        <v>28</v>
      </c>
      <c r="Z126" s="1">
        <v>18</v>
      </c>
      <c r="AA126" s="3">
        <v>25</v>
      </c>
      <c r="AB126" s="3">
        <v>14</v>
      </c>
      <c r="AC126" s="2">
        <v>11</v>
      </c>
      <c r="AD126" s="1">
        <v>7</v>
      </c>
      <c r="AE126" s="3">
        <v>20</v>
      </c>
      <c r="AF126" s="3">
        <v>10</v>
      </c>
      <c r="AG126" s="2">
        <v>5</v>
      </c>
      <c r="AH126" s="1">
        <v>2</v>
      </c>
      <c r="AI126" s="3">
        <v>5</v>
      </c>
      <c r="AJ126" s="3">
        <v>0</v>
      </c>
      <c r="AK126" s="2">
        <v>13</v>
      </c>
      <c r="AL126" s="1">
        <v>9</v>
      </c>
      <c r="AM126" s="3">
        <v>4</v>
      </c>
      <c r="AN126" s="3">
        <v>1</v>
      </c>
      <c r="AO126" s="2">
        <v>14</v>
      </c>
      <c r="AP126" s="1">
        <v>7</v>
      </c>
      <c r="AQ126" s="3">
        <v>21</v>
      </c>
      <c r="AR126" s="3">
        <v>15</v>
      </c>
      <c r="AS126" s="2">
        <v>24</v>
      </c>
      <c r="AT126" s="1">
        <v>12</v>
      </c>
      <c r="AU126" s="3">
        <v>18</v>
      </c>
      <c r="AV126" s="3">
        <v>10</v>
      </c>
      <c r="AW126" s="2">
        <v>26</v>
      </c>
      <c r="AX126" s="1">
        <v>15</v>
      </c>
      <c r="AY126" s="2">
        <v>107</v>
      </c>
      <c r="AZ126" s="1">
        <v>60</v>
      </c>
    </row>
    <row r="127" spans="1:52" ht="14.1" customHeight="1">
      <c r="A127" s="21">
        <v>94</v>
      </c>
      <c r="B127" s="22" t="s">
        <v>132</v>
      </c>
      <c r="C127" s="23">
        <v>9</v>
      </c>
      <c r="D127" s="25">
        <v>6</v>
      </c>
      <c r="E127" s="24">
        <v>19</v>
      </c>
      <c r="F127" s="24">
        <v>13</v>
      </c>
      <c r="G127" s="23">
        <v>24</v>
      </c>
      <c r="H127" s="25">
        <v>17</v>
      </c>
      <c r="I127" s="24">
        <v>22</v>
      </c>
      <c r="J127" s="24">
        <v>12</v>
      </c>
      <c r="K127" s="23">
        <v>12</v>
      </c>
      <c r="L127" s="25">
        <v>5</v>
      </c>
      <c r="M127" s="24">
        <v>13</v>
      </c>
      <c r="N127" s="24">
        <v>0</v>
      </c>
      <c r="O127" s="23">
        <v>3</v>
      </c>
      <c r="P127" s="25">
        <v>3</v>
      </c>
      <c r="Q127" s="24">
        <v>12</v>
      </c>
      <c r="R127" s="24">
        <v>12</v>
      </c>
      <c r="S127" s="23">
        <v>11</v>
      </c>
      <c r="T127" s="25">
        <v>10</v>
      </c>
      <c r="U127" s="24">
        <v>36</v>
      </c>
      <c r="V127" s="24">
        <v>17</v>
      </c>
      <c r="W127" s="23">
        <v>37</v>
      </c>
      <c r="X127" s="25">
        <v>11</v>
      </c>
      <c r="Y127" s="24">
        <v>18</v>
      </c>
      <c r="Z127" s="25">
        <v>14</v>
      </c>
      <c r="AA127" s="24">
        <v>26</v>
      </c>
      <c r="AB127" s="24">
        <v>16</v>
      </c>
      <c r="AC127" s="23">
        <v>15</v>
      </c>
      <c r="AD127" s="25">
        <v>7</v>
      </c>
      <c r="AE127" s="24">
        <v>21</v>
      </c>
      <c r="AF127" s="24">
        <v>9</v>
      </c>
      <c r="AG127" s="23">
        <v>9</v>
      </c>
      <c r="AH127" s="25">
        <v>0</v>
      </c>
      <c r="AI127" s="24">
        <v>4</v>
      </c>
      <c r="AJ127" s="24">
        <v>1</v>
      </c>
      <c r="AK127" s="23">
        <v>6</v>
      </c>
      <c r="AL127" s="25">
        <v>6</v>
      </c>
      <c r="AM127" s="24">
        <v>7</v>
      </c>
      <c r="AN127" s="24">
        <v>2</v>
      </c>
      <c r="AO127" s="23">
        <v>13</v>
      </c>
      <c r="AP127" s="25">
        <v>6</v>
      </c>
      <c r="AQ127" s="24">
        <v>17</v>
      </c>
      <c r="AR127" s="24">
        <v>12</v>
      </c>
      <c r="AS127" s="23">
        <v>26</v>
      </c>
      <c r="AT127" s="25">
        <v>13</v>
      </c>
      <c r="AU127" s="24">
        <v>13</v>
      </c>
      <c r="AV127" s="24">
        <v>3</v>
      </c>
      <c r="AW127" s="23">
        <v>23</v>
      </c>
      <c r="AX127" s="25">
        <v>17</v>
      </c>
      <c r="AY127" s="23">
        <v>99</v>
      </c>
      <c r="AZ127" s="25">
        <v>53</v>
      </c>
    </row>
    <row r="128" spans="1:52" ht="14.1" customHeight="1">
      <c r="A128" s="20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5"/>
      <c r="B129" s="16" t="s">
        <v>66</v>
      </c>
      <c r="C129" s="17">
        <f t="shared" ref="C129:AV129" si="16">SUM(C130:C135)</f>
        <v>483</v>
      </c>
      <c r="D129" s="18">
        <f t="shared" si="16"/>
        <v>282</v>
      </c>
      <c r="E129" s="17">
        <f t="shared" si="16"/>
        <v>901</v>
      </c>
      <c r="F129" s="19">
        <f t="shared" si="16"/>
        <v>641</v>
      </c>
      <c r="G129" s="18">
        <f t="shared" si="16"/>
        <v>910</v>
      </c>
      <c r="H129" s="18">
        <f t="shared" si="16"/>
        <v>572</v>
      </c>
      <c r="I129" s="17">
        <f t="shared" si="16"/>
        <v>735</v>
      </c>
      <c r="J129" s="19">
        <f t="shared" si="16"/>
        <v>403</v>
      </c>
      <c r="K129" s="18">
        <f t="shared" si="16"/>
        <v>382</v>
      </c>
      <c r="L129" s="18">
        <f t="shared" si="16"/>
        <v>205</v>
      </c>
      <c r="M129" s="17">
        <f t="shared" si="16"/>
        <v>225</v>
      </c>
      <c r="N129" s="18">
        <f t="shared" si="16"/>
        <v>2</v>
      </c>
      <c r="O129" s="17">
        <f t="shared" si="16"/>
        <v>293</v>
      </c>
      <c r="P129" s="19">
        <f t="shared" si="16"/>
        <v>217</v>
      </c>
      <c r="Q129" s="18">
        <f t="shared" si="16"/>
        <v>800</v>
      </c>
      <c r="R129" s="18">
        <f t="shared" si="16"/>
        <v>541</v>
      </c>
      <c r="S129" s="17">
        <f t="shared" si="16"/>
        <v>481</v>
      </c>
      <c r="T129" s="19">
        <f t="shared" si="16"/>
        <v>314</v>
      </c>
      <c r="U129" s="18">
        <f t="shared" si="16"/>
        <v>810</v>
      </c>
      <c r="V129" s="18">
        <f t="shared" si="16"/>
        <v>377</v>
      </c>
      <c r="W129" s="17">
        <f t="shared" si="16"/>
        <v>1252</v>
      </c>
      <c r="X129" s="19">
        <f t="shared" si="16"/>
        <v>656</v>
      </c>
      <c r="Y129" s="18">
        <f t="shared" si="16"/>
        <v>772</v>
      </c>
      <c r="Z129" s="19">
        <f t="shared" si="16"/>
        <v>498</v>
      </c>
      <c r="AA129" s="18">
        <f t="shared" si="16"/>
        <v>976</v>
      </c>
      <c r="AB129" s="18">
        <f t="shared" si="16"/>
        <v>637</v>
      </c>
      <c r="AC129" s="17">
        <f t="shared" si="16"/>
        <v>626</v>
      </c>
      <c r="AD129" s="19">
        <f t="shared" si="16"/>
        <v>367</v>
      </c>
      <c r="AE129" s="18">
        <f t="shared" si="16"/>
        <v>581</v>
      </c>
      <c r="AF129" s="18">
        <f t="shared" si="16"/>
        <v>269</v>
      </c>
      <c r="AG129" s="17">
        <f t="shared" si="16"/>
        <v>253</v>
      </c>
      <c r="AH129" s="19">
        <f t="shared" si="16"/>
        <v>83</v>
      </c>
      <c r="AI129" s="18">
        <f t="shared" si="16"/>
        <v>86</v>
      </c>
      <c r="AJ129" s="18">
        <f t="shared" si="16"/>
        <v>20</v>
      </c>
      <c r="AK129" s="17">
        <f t="shared" si="16"/>
        <v>342</v>
      </c>
      <c r="AL129" s="19">
        <f t="shared" si="16"/>
        <v>231</v>
      </c>
      <c r="AM129" s="18">
        <f t="shared" si="16"/>
        <v>299</v>
      </c>
      <c r="AN129" s="18">
        <f t="shared" si="16"/>
        <v>123</v>
      </c>
      <c r="AO129" s="17">
        <f t="shared" si="16"/>
        <v>616</v>
      </c>
      <c r="AP129" s="19">
        <f t="shared" si="16"/>
        <v>308</v>
      </c>
      <c r="AQ129" s="18">
        <f t="shared" si="16"/>
        <v>667</v>
      </c>
      <c r="AR129" s="18">
        <f t="shared" si="16"/>
        <v>367</v>
      </c>
      <c r="AS129" s="17">
        <f t="shared" si="16"/>
        <v>580</v>
      </c>
      <c r="AT129" s="19">
        <f t="shared" si="16"/>
        <v>334</v>
      </c>
      <c r="AU129" s="18">
        <f t="shared" si="16"/>
        <v>472</v>
      </c>
      <c r="AV129" s="18">
        <f t="shared" si="16"/>
        <v>297</v>
      </c>
      <c r="AW129" s="17">
        <f>SUM(AW130:AW135)</f>
        <v>1002</v>
      </c>
      <c r="AX129" s="19">
        <f>SUM(AX130:AX135)</f>
        <v>676</v>
      </c>
      <c r="AY129" s="17">
        <f>SUM(AY130:AY135)</f>
        <v>3636</v>
      </c>
      <c r="AZ129" s="19">
        <f>SUM(AZ130:AZ135)</f>
        <v>2105</v>
      </c>
    </row>
    <row r="130" spans="1:52" ht="14.1" customHeight="1">
      <c r="A130" s="20">
        <v>95</v>
      </c>
      <c r="B130" t="s">
        <v>133</v>
      </c>
      <c r="C130" s="2">
        <v>89</v>
      </c>
      <c r="D130" s="3">
        <v>55</v>
      </c>
      <c r="E130" s="2">
        <v>148</v>
      </c>
      <c r="F130" s="1">
        <v>108</v>
      </c>
      <c r="G130" s="3">
        <v>178</v>
      </c>
      <c r="H130" s="3">
        <v>107</v>
      </c>
      <c r="I130" s="2">
        <v>131</v>
      </c>
      <c r="J130" s="1">
        <v>74</v>
      </c>
      <c r="K130" s="3">
        <v>73</v>
      </c>
      <c r="L130" s="3">
        <v>41</v>
      </c>
      <c r="M130" s="2">
        <v>49</v>
      </c>
      <c r="N130" s="3">
        <v>0</v>
      </c>
      <c r="O130" s="2">
        <v>26</v>
      </c>
      <c r="P130" s="1">
        <v>21</v>
      </c>
      <c r="Q130" s="3">
        <v>131</v>
      </c>
      <c r="R130" s="3">
        <v>94</v>
      </c>
      <c r="S130" s="2">
        <v>68</v>
      </c>
      <c r="T130" s="1">
        <v>46</v>
      </c>
      <c r="U130" s="3">
        <v>176</v>
      </c>
      <c r="V130" s="3">
        <v>86</v>
      </c>
      <c r="W130" s="2">
        <v>267</v>
      </c>
      <c r="X130" s="1">
        <v>138</v>
      </c>
      <c r="Y130" s="3">
        <v>134</v>
      </c>
      <c r="Z130" s="1">
        <v>96</v>
      </c>
      <c r="AA130" s="3">
        <v>183</v>
      </c>
      <c r="AB130" s="3">
        <v>108</v>
      </c>
      <c r="AC130" s="2">
        <v>117</v>
      </c>
      <c r="AD130" s="1">
        <v>61</v>
      </c>
      <c r="AE130" s="3">
        <v>111</v>
      </c>
      <c r="AF130" s="3">
        <v>58</v>
      </c>
      <c r="AG130" s="2">
        <v>43</v>
      </c>
      <c r="AH130" s="1">
        <v>11</v>
      </c>
      <c r="AI130" s="3">
        <v>18</v>
      </c>
      <c r="AJ130" s="3">
        <v>4</v>
      </c>
      <c r="AK130" s="2">
        <v>62</v>
      </c>
      <c r="AL130" s="1">
        <v>47</v>
      </c>
      <c r="AM130" s="3">
        <v>46</v>
      </c>
      <c r="AN130" s="3">
        <v>27</v>
      </c>
      <c r="AO130" s="2">
        <v>95</v>
      </c>
      <c r="AP130" s="1">
        <v>53</v>
      </c>
      <c r="AQ130" s="3">
        <v>109</v>
      </c>
      <c r="AR130" s="3">
        <v>70</v>
      </c>
      <c r="AS130" s="2">
        <v>98</v>
      </c>
      <c r="AT130" s="1">
        <v>45</v>
      </c>
      <c r="AU130" s="3">
        <v>102</v>
      </c>
      <c r="AV130" s="3">
        <v>56</v>
      </c>
      <c r="AW130" s="9">
        <v>218</v>
      </c>
      <c r="AX130" s="33">
        <v>134</v>
      </c>
      <c r="AY130" s="2">
        <v>668</v>
      </c>
      <c r="AZ130" s="1">
        <v>385</v>
      </c>
    </row>
    <row r="131" spans="1:52" ht="14.1" customHeight="1">
      <c r="A131" s="20">
        <v>96</v>
      </c>
      <c r="B131" t="s">
        <v>134</v>
      </c>
      <c r="C131" s="2">
        <v>40</v>
      </c>
      <c r="D131" s="3">
        <v>25</v>
      </c>
      <c r="E131" s="2">
        <v>75</v>
      </c>
      <c r="F131" s="1">
        <v>61</v>
      </c>
      <c r="G131" s="3">
        <v>71</v>
      </c>
      <c r="H131" s="3">
        <v>41</v>
      </c>
      <c r="I131" s="2">
        <v>64</v>
      </c>
      <c r="J131" s="1">
        <v>41</v>
      </c>
      <c r="K131" s="3">
        <v>33</v>
      </c>
      <c r="L131" s="3">
        <v>17</v>
      </c>
      <c r="M131" s="2">
        <v>16</v>
      </c>
      <c r="N131" s="3">
        <v>0</v>
      </c>
      <c r="O131" s="2">
        <v>13</v>
      </c>
      <c r="P131" s="1">
        <v>13</v>
      </c>
      <c r="Q131" s="3">
        <v>53</v>
      </c>
      <c r="R131" s="3">
        <v>36</v>
      </c>
      <c r="S131" s="2">
        <v>43</v>
      </c>
      <c r="T131" s="1">
        <v>31</v>
      </c>
      <c r="U131" s="3">
        <v>88</v>
      </c>
      <c r="V131" s="3">
        <v>50</v>
      </c>
      <c r="W131" s="2">
        <v>102</v>
      </c>
      <c r="X131" s="1">
        <v>55</v>
      </c>
      <c r="Y131" s="3">
        <v>66</v>
      </c>
      <c r="Z131" s="1">
        <v>43</v>
      </c>
      <c r="AA131" s="3">
        <v>89</v>
      </c>
      <c r="AB131" s="3">
        <v>67</v>
      </c>
      <c r="AC131" s="2">
        <v>45</v>
      </c>
      <c r="AD131" s="1">
        <v>27</v>
      </c>
      <c r="AE131" s="3">
        <v>47</v>
      </c>
      <c r="AF131" s="3">
        <v>23</v>
      </c>
      <c r="AG131" s="2">
        <v>15</v>
      </c>
      <c r="AH131" s="1">
        <v>4</v>
      </c>
      <c r="AI131" s="3">
        <v>8</v>
      </c>
      <c r="AJ131" s="3">
        <v>2</v>
      </c>
      <c r="AK131" s="2">
        <v>29</v>
      </c>
      <c r="AL131" s="1">
        <v>19</v>
      </c>
      <c r="AM131" s="3">
        <v>17</v>
      </c>
      <c r="AN131" s="3">
        <v>9</v>
      </c>
      <c r="AO131" s="2">
        <v>37</v>
      </c>
      <c r="AP131" s="1">
        <v>19</v>
      </c>
      <c r="AQ131" s="3">
        <v>47</v>
      </c>
      <c r="AR131" s="3">
        <v>22</v>
      </c>
      <c r="AS131" s="2">
        <v>54</v>
      </c>
      <c r="AT131" s="1">
        <v>36</v>
      </c>
      <c r="AU131" s="3">
        <v>52</v>
      </c>
      <c r="AV131" s="3">
        <v>33</v>
      </c>
      <c r="AW131" s="9">
        <v>92</v>
      </c>
      <c r="AX131" s="33">
        <v>66</v>
      </c>
      <c r="AY131" s="2">
        <v>299</v>
      </c>
      <c r="AZ131" s="1">
        <v>185</v>
      </c>
    </row>
    <row r="132" spans="1:52" ht="14.1" customHeight="1">
      <c r="A132" s="20">
        <v>97</v>
      </c>
      <c r="B132" t="s">
        <v>135</v>
      </c>
      <c r="C132" s="2">
        <v>59</v>
      </c>
      <c r="D132" s="3">
        <v>35</v>
      </c>
      <c r="E132" s="2">
        <v>86</v>
      </c>
      <c r="F132" s="1">
        <v>59</v>
      </c>
      <c r="G132" s="3">
        <v>82</v>
      </c>
      <c r="H132" s="3">
        <v>51</v>
      </c>
      <c r="I132" s="5">
        <v>84</v>
      </c>
      <c r="J132" s="4">
        <v>46</v>
      </c>
      <c r="K132" s="3">
        <v>41</v>
      </c>
      <c r="L132" s="3">
        <v>20</v>
      </c>
      <c r="M132" s="2">
        <v>27</v>
      </c>
      <c r="N132" s="3">
        <v>1</v>
      </c>
      <c r="O132" s="5">
        <v>33</v>
      </c>
      <c r="P132" s="4">
        <v>28</v>
      </c>
      <c r="Q132" s="3">
        <v>77</v>
      </c>
      <c r="R132" s="3">
        <v>45</v>
      </c>
      <c r="S132" s="2">
        <v>61</v>
      </c>
      <c r="T132" s="1">
        <v>40</v>
      </c>
      <c r="U132" s="3">
        <v>88</v>
      </c>
      <c r="V132" s="3">
        <v>35</v>
      </c>
      <c r="W132" s="2">
        <v>120</v>
      </c>
      <c r="X132" s="1">
        <v>64</v>
      </c>
      <c r="Y132" s="3">
        <v>73</v>
      </c>
      <c r="Z132" s="1">
        <v>47</v>
      </c>
      <c r="AA132" s="3">
        <v>99</v>
      </c>
      <c r="AB132" s="3">
        <v>65</v>
      </c>
      <c r="AC132" s="2">
        <v>77</v>
      </c>
      <c r="AD132" s="1">
        <v>47</v>
      </c>
      <c r="AE132" s="3">
        <v>64</v>
      </c>
      <c r="AF132" s="3">
        <v>26</v>
      </c>
      <c r="AG132" s="5">
        <v>29</v>
      </c>
      <c r="AH132" s="4">
        <v>7</v>
      </c>
      <c r="AI132" s="3">
        <v>5</v>
      </c>
      <c r="AJ132" s="3">
        <v>0</v>
      </c>
      <c r="AK132" s="2">
        <v>32</v>
      </c>
      <c r="AL132" s="1">
        <v>20</v>
      </c>
      <c r="AM132" s="3">
        <v>29</v>
      </c>
      <c r="AN132" s="3">
        <v>12</v>
      </c>
      <c r="AO132" s="2">
        <v>74</v>
      </c>
      <c r="AP132" s="1">
        <v>32</v>
      </c>
      <c r="AQ132" s="3">
        <v>83</v>
      </c>
      <c r="AR132" s="3">
        <v>42</v>
      </c>
      <c r="AS132" s="2">
        <v>55</v>
      </c>
      <c r="AT132" s="1">
        <v>26</v>
      </c>
      <c r="AU132" s="3">
        <v>49</v>
      </c>
      <c r="AV132" s="3">
        <v>30</v>
      </c>
      <c r="AW132" s="9">
        <v>89</v>
      </c>
      <c r="AX132" s="33">
        <v>70</v>
      </c>
      <c r="AY132" s="5">
        <v>379</v>
      </c>
      <c r="AZ132" s="4">
        <v>212</v>
      </c>
    </row>
    <row r="133" spans="1:52" ht="14.1" customHeight="1">
      <c r="A133" s="20">
        <v>98</v>
      </c>
      <c r="B133" t="s">
        <v>71</v>
      </c>
      <c r="C133" s="2">
        <v>37</v>
      </c>
      <c r="D133" s="3">
        <v>22</v>
      </c>
      <c r="E133" s="2">
        <v>71</v>
      </c>
      <c r="F133" s="1">
        <v>57</v>
      </c>
      <c r="G133" s="3">
        <v>63</v>
      </c>
      <c r="H133" s="3">
        <v>40</v>
      </c>
      <c r="I133" s="2">
        <v>69</v>
      </c>
      <c r="J133" s="1">
        <v>44</v>
      </c>
      <c r="K133" s="3">
        <v>39</v>
      </c>
      <c r="L133" s="3">
        <v>20</v>
      </c>
      <c r="M133" s="2">
        <v>29</v>
      </c>
      <c r="N133" s="3">
        <v>0</v>
      </c>
      <c r="O133" s="2">
        <v>14</v>
      </c>
      <c r="P133" s="1">
        <v>12</v>
      </c>
      <c r="Q133" s="3">
        <v>55</v>
      </c>
      <c r="R133" s="3">
        <v>45</v>
      </c>
      <c r="S133" s="2">
        <v>22</v>
      </c>
      <c r="T133" s="1">
        <v>15</v>
      </c>
      <c r="U133" s="3">
        <v>76</v>
      </c>
      <c r="V133" s="3">
        <v>34</v>
      </c>
      <c r="W133" s="2">
        <v>141</v>
      </c>
      <c r="X133" s="1">
        <v>77</v>
      </c>
      <c r="Y133" s="3">
        <v>66</v>
      </c>
      <c r="Z133" s="1">
        <v>46</v>
      </c>
      <c r="AA133" s="3">
        <v>75</v>
      </c>
      <c r="AB133" s="3">
        <v>56</v>
      </c>
      <c r="AC133" s="2">
        <v>52</v>
      </c>
      <c r="AD133" s="1">
        <v>32</v>
      </c>
      <c r="AE133" s="3">
        <v>57</v>
      </c>
      <c r="AF133" s="3">
        <v>20</v>
      </c>
      <c r="AG133" s="2">
        <v>24</v>
      </c>
      <c r="AH133" s="1">
        <v>11</v>
      </c>
      <c r="AI133" s="3">
        <v>6</v>
      </c>
      <c r="AJ133" s="3">
        <v>1</v>
      </c>
      <c r="AK133" s="2">
        <v>28</v>
      </c>
      <c r="AL133" s="1">
        <v>17</v>
      </c>
      <c r="AM133" s="3">
        <v>25</v>
      </c>
      <c r="AN133" s="3">
        <v>7</v>
      </c>
      <c r="AO133" s="2">
        <v>59</v>
      </c>
      <c r="AP133" s="1">
        <v>35</v>
      </c>
      <c r="AQ133" s="3">
        <v>40</v>
      </c>
      <c r="AR133" s="3">
        <v>23</v>
      </c>
      <c r="AS133" s="2">
        <v>40</v>
      </c>
      <c r="AT133" s="1">
        <v>23</v>
      </c>
      <c r="AU133" s="3">
        <v>37</v>
      </c>
      <c r="AV133" s="3">
        <v>24</v>
      </c>
      <c r="AW133" s="9">
        <v>107</v>
      </c>
      <c r="AX133" s="33">
        <v>71</v>
      </c>
      <c r="AY133" s="2">
        <v>308</v>
      </c>
      <c r="AZ133" s="1">
        <v>183</v>
      </c>
    </row>
    <row r="134" spans="1:52" ht="14.1" customHeight="1">
      <c r="A134" s="20">
        <v>99</v>
      </c>
      <c r="B134" t="s">
        <v>136</v>
      </c>
      <c r="C134" s="2">
        <v>180</v>
      </c>
      <c r="D134" s="3">
        <v>94</v>
      </c>
      <c r="E134" s="2">
        <v>385</v>
      </c>
      <c r="F134" s="1">
        <v>260</v>
      </c>
      <c r="G134" s="3">
        <v>402</v>
      </c>
      <c r="H134" s="3">
        <v>256</v>
      </c>
      <c r="I134" s="2">
        <v>293</v>
      </c>
      <c r="J134" s="1">
        <v>147</v>
      </c>
      <c r="K134" s="3">
        <v>143</v>
      </c>
      <c r="L134" s="3">
        <v>85</v>
      </c>
      <c r="M134" s="2">
        <v>72</v>
      </c>
      <c r="N134" s="3">
        <v>1</v>
      </c>
      <c r="O134" s="2">
        <v>186</v>
      </c>
      <c r="P134" s="1">
        <v>126</v>
      </c>
      <c r="Q134" s="3">
        <v>387</v>
      </c>
      <c r="R134" s="3">
        <v>250</v>
      </c>
      <c r="S134" s="2">
        <v>226</v>
      </c>
      <c r="T134" s="1">
        <v>135</v>
      </c>
      <c r="U134" s="3">
        <v>256</v>
      </c>
      <c r="V134" s="3">
        <v>110</v>
      </c>
      <c r="W134" s="2">
        <v>420</v>
      </c>
      <c r="X134" s="1">
        <v>222</v>
      </c>
      <c r="Y134" s="3">
        <v>318</v>
      </c>
      <c r="Z134" s="1">
        <v>186</v>
      </c>
      <c r="AA134" s="3">
        <v>393</v>
      </c>
      <c r="AB134" s="3">
        <v>245</v>
      </c>
      <c r="AC134" s="2">
        <v>255</v>
      </c>
      <c r="AD134" s="1">
        <v>146</v>
      </c>
      <c r="AE134" s="3">
        <v>219</v>
      </c>
      <c r="AF134" s="3">
        <v>116</v>
      </c>
      <c r="AG134" s="2">
        <v>104</v>
      </c>
      <c r="AH134" s="1">
        <v>44</v>
      </c>
      <c r="AI134" s="3">
        <v>43</v>
      </c>
      <c r="AJ134" s="3">
        <v>13</v>
      </c>
      <c r="AK134" s="2">
        <v>143</v>
      </c>
      <c r="AL134" s="1">
        <v>93</v>
      </c>
      <c r="AM134" s="3">
        <v>141</v>
      </c>
      <c r="AN134" s="3">
        <v>50</v>
      </c>
      <c r="AO134" s="2">
        <v>268</v>
      </c>
      <c r="AP134" s="1">
        <v>130</v>
      </c>
      <c r="AQ134" s="3">
        <v>278</v>
      </c>
      <c r="AR134" s="3">
        <v>156</v>
      </c>
      <c r="AS134" s="2">
        <v>251</v>
      </c>
      <c r="AT134" s="1">
        <v>153</v>
      </c>
      <c r="AU134" s="3">
        <v>172</v>
      </c>
      <c r="AV134" s="3">
        <v>111</v>
      </c>
      <c r="AW134" s="9">
        <v>365</v>
      </c>
      <c r="AX134" s="33">
        <v>243</v>
      </c>
      <c r="AY134" s="2">
        <v>1475</v>
      </c>
      <c r="AZ134" s="1">
        <v>843</v>
      </c>
    </row>
    <row r="135" spans="1:52" ht="14.1" customHeight="1">
      <c r="A135" s="21">
        <v>100</v>
      </c>
      <c r="B135" s="22" t="s">
        <v>137</v>
      </c>
      <c r="C135" s="23">
        <v>78</v>
      </c>
      <c r="D135" s="24">
        <v>51</v>
      </c>
      <c r="E135" s="23">
        <v>136</v>
      </c>
      <c r="F135" s="25">
        <v>96</v>
      </c>
      <c r="G135" s="24">
        <v>114</v>
      </c>
      <c r="H135" s="24">
        <v>77</v>
      </c>
      <c r="I135" s="23">
        <v>94</v>
      </c>
      <c r="J135" s="25">
        <v>51</v>
      </c>
      <c r="K135" s="24">
        <v>53</v>
      </c>
      <c r="L135" s="24">
        <v>22</v>
      </c>
      <c r="M135" s="23">
        <v>32</v>
      </c>
      <c r="N135" s="24">
        <v>0</v>
      </c>
      <c r="O135" s="23">
        <v>21</v>
      </c>
      <c r="P135" s="25">
        <v>17</v>
      </c>
      <c r="Q135" s="24">
        <v>97</v>
      </c>
      <c r="R135" s="24">
        <v>71</v>
      </c>
      <c r="S135" s="23">
        <v>61</v>
      </c>
      <c r="T135" s="25">
        <v>47</v>
      </c>
      <c r="U135" s="24">
        <v>126</v>
      </c>
      <c r="V135" s="24">
        <v>62</v>
      </c>
      <c r="W135" s="23">
        <v>202</v>
      </c>
      <c r="X135" s="25">
        <v>100</v>
      </c>
      <c r="Y135" s="24">
        <v>115</v>
      </c>
      <c r="Z135" s="25">
        <v>80</v>
      </c>
      <c r="AA135" s="24">
        <v>137</v>
      </c>
      <c r="AB135" s="24">
        <v>96</v>
      </c>
      <c r="AC135" s="23">
        <v>80</v>
      </c>
      <c r="AD135" s="25">
        <v>54</v>
      </c>
      <c r="AE135" s="24">
        <v>83</v>
      </c>
      <c r="AF135" s="24">
        <v>26</v>
      </c>
      <c r="AG135" s="23">
        <v>38</v>
      </c>
      <c r="AH135" s="25">
        <v>6</v>
      </c>
      <c r="AI135" s="24">
        <v>6</v>
      </c>
      <c r="AJ135" s="24">
        <v>0</v>
      </c>
      <c r="AK135" s="23">
        <v>48</v>
      </c>
      <c r="AL135" s="25">
        <v>35</v>
      </c>
      <c r="AM135" s="24">
        <v>41</v>
      </c>
      <c r="AN135" s="24">
        <v>18</v>
      </c>
      <c r="AO135" s="23">
        <v>83</v>
      </c>
      <c r="AP135" s="25">
        <v>39</v>
      </c>
      <c r="AQ135" s="24">
        <v>110</v>
      </c>
      <c r="AR135" s="24">
        <v>54</v>
      </c>
      <c r="AS135" s="23">
        <v>82</v>
      </c>
      <c r="AT135" s="25">
        <v>51</v>
      </c>
      <c r="AU135" s="24">
        <v>60</v>
      </c>
      <c r="AV135" s="24">
        <v>43</v>
      </c>
      <c r="AW135" s="34">
        <v>131</v>
      </c>
      <c r="AX135" s="35">
        <v>92</v>
      </c>
      <c r="AY135" s="23">
        <v>507</v>
      </c>
      <c r="AZ135" s="25">
        <v>297</v>
      </c>
    </row>
    <row r="136" spans="1:52" ht="14.1" customHeight="1">
      <c r="A136" s="20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5"/>
      <c r="B137" s="16" t="s">
        <v>67</v>
      </c>
      <c r="C137" s="17">
        <f t="shared" ref="C137:AV137" si="17">SUM(C138:C143)</f>
        <v>198</v>
      </c>
      <c r="D137" s="18">
        <f t="shared" si="17"/>
        <v>116</v>
      </c>
      <c r="E137" s="17">
        <f t="shared" si="17"/>
        <v>423</v>
      </c>
      <c r="F137" s="19">
        <f t="shared" si="17"/>
        <v>285</v>
      </c>
      <c r="G137" s="18">
        <f t="shared" si="17"/>
        <v>435</v>
      </c>
      <c r="H137" s="18">
        <f t="shared" si="17"/>
        <v>245</v>
      </c>
      <c r="I137" s="17">
        <f t="shared" si="17"/>
        <v>357</v>
      </c>
      <c r="J137" s="19">
        <f t="shared" si="17"/>
        <v>187</v>
      </c>
      <c r="K137" s="18">
        <f t="shared" si="17"/>
        <v>184</v>
      </c>
      <c r="L137" s="18">
        <f t="shared" si="17"/>
        <v>92</v>
      </c>
      <c r="M137" s="17">
        <f t="shared" si="17"/>
        <v>103</v>
      </c>
      <c r="N137" s="18">
        <f t="shared" si="17"/>
        <v>0</v>
      </c>
      <c r="O137" s="17">
        <f t="shared" si="17"/>
        <v>100</v>
      </c>
      <c r="P137" s="19">
        <f t="shared" si="17"/>
        <v>77</v>
      </c>
      <c r="Q137" s="18">
        <f t="shared" si="17"/>
        <v>338</v>
      </c>
      <c r="R137" s="18">
        <f t="shared" si="17"/>
        <v>228</v>
      </c>
      <c r="S137" s="17">
        <f t="shared" si="17"/>
        <v>210</v>
      </c>
      <c r="T137" s="19">
        <f t="shared" si="17"/>
        <v>149</v>
      </c>
      <c r="U137" s="18">
        <f t="shared" si="17"/>
        <v>498</v>
      </c>
      <c r="V137" s="18">
        <f t="shared" si="17"/>
        <v>222</v>
      </c>
      <c r="W137" s="17">
        <f t="shared" si="17"/>
        <v>554</v>
      </c>
      <c r="X137" s="19">
        <f t="shared" si="17"/>
        <v>249</v>
      </c>
      <c r="Y137" s="18">
        <f t="shared" si="17"/>
        <v>296</v>
      </c>
      <c r="Z137" s="19">
        <f t="shared" si="17"/>
        <v>196</v>
      </c>
      <c r="AA137" s="18">
        <f t="shared" si="17"/>
        <v>448</v>
      </c>
      <c r="AB137" s="18">
        <f t="shared" si="17"/>
        <v>265</v>
      </c>
      <c r="AC137" s="17">
        <f t="shared" si="17"/>
        <v>329</v>
      </c>
      <c r="AD137" s="19">
        <f t="shared" si="17"/>
        <v>162</v>
      </c>
      <c r="AE137" s="18">
        <f t="shared" si="17"/>
        <v>296</v>
      </c>
      <c r="AF137" s="18">
        <f t="shared" si="17"/>
        <v>134</v>
      </c>
      <c r="AG137" s="17">
        <f t="shared" si="17"/>
        <v>117</v>
      </c>
      <c r="AH137" s="19">
        <f t="shared" si="17"/>
        <v>40</v>
      </c>
      <c r="AI137" s="18">
        <f t="shared" si="17"/>
        <v>43</v>
      </c>
      <c r="AJ137" s="18">
        <f t="shared" si="17"/>
        <v>8</v>
      </c>
      <c r="AK137" s="17">
        <f t="shared" si="17"/>
        <v>171</v>
      </c>
      <c r="AL137" s="19">
        <f t="shared" si="17"/>
        <v>120</v>
      </c>
      <c r="AM137" s="18">
        <f t="shared" si="17"/>
        <v>175</v>
      </c>
      <c r="AN137" s="18">
        <f t="shared" si="17"/>
        <v>77</v>
      </c>
      <c r="AO137" s="17">
        <f t="shared" si="17"/>
        <v>342</v>
      </c>
      <c r="AP137" s="19">
        <f t="shared" si="17"/>
        <v>162</v>
      </c>
      <c r="AQ137" s="18">
        <f t="shared" si="17"/>
        <v>303</v>
      </c>
      <c r="AR137" s="18">
        <f t="shared" si="17"/>
        <v>138</v>
      </c>
      <c r="AS137" s="17">
        <f t="shared" si="17"/>
        <v>331</v>
      </c>
      <c r="AT137" s="19">
        <f t="shared" si="17"/>
        <v>195</v>
      </c>
      <c r="AU137" s="18">
        <f t="shared" si="17"/>
        <v>272</v>
      </c>
      <c r="AV137" s="18">
        <f t="shared" si="17"/>
        <v>166</v>
      </c>
      <c r="AW137" s="17">
        <f>SUM(AW138:AW143)</f>
        <v>277</v>
      </c>
      <c r="AX137" s="19">
        <f>SUM(AX138:AX143)</f>
        <v>187</v>
      </c>
      <c r="AY137" s="17">
        <f>SUM(AY138:AY143)</f>
        <v>1700</v>
      </c>
      <c r="AZ137" s="19">
        <f>SUM(AZ138:AZ143)</f>
        <v>925</v>
      </c>
    </row>
    <row r="138" spans="1:52" ht="14.1" customHeight="1">
      <c r="A138" s="20">
        <v>101</v>
      </c>
      <c r="B138" t="s">
        <v>48</v>
      </c>
      <c r="C138" s="2">
        <v>10</v>
      </c>
      <c r="D138" s="3">
        <v>10</v>
      </c>
      <c r="E138" s="2">
        <v>25</v>
      </c>
      <c r="F138" s="1">
        <v>17</v>
      </c>
      <c r="G138" s="3">
        <v>23</v>
      </c>
      <c r="H138" s="3">
        <v>15</v>
      </c>
      <c r="I138" s="2">
        <v>20</v>
      </c>
      <c r="J138" s="1">
        <v>10</v>
      </c>
      <c r="K138" s="3">
        <v>15</v>
      </c>
      <c r="L138" s="3">
        <v>9</v>
      </c>
      <c r="M138" s="2">
        <v>8</v>
      </c>
      <c r="N138" s="3">
        <v>0</v>
      </c>
      <c r="O138" s="2">
        <v>2</v>
      </c>
      <c r="P138" s="1">
        <v>1</v>
      </c>
      <c r="Q138" s="3">
        <v>17</v>
      </c>
      <c r="R138" s="3">
        <v>11</v>
      </c>
      <c r="S138" s="2">
        <v>8</v>
      </c>
      <c r="T138" s="1">
        <v>6</v>
      </c>
      <c r="U138" s="3">
        <v>39</v>
      </c>
      <c r="V138" s="3">
        <v>24</v>
      </c>
      <c r="W138" s="2">
        <v>35</v>
      </c>
      <c r="X138" s="1">
        <v>19</v>
      </c>
      <c r="Y138" s="3">
        <v>15</v>
      </c>
      <c r="Z138" s="1">
        <v>14</v>
      </c>
      <c r="AA138" s="3">
        <v>24</v>
      </c>
      <c r="AB138" s="3">
        <v>16</v>
      </c>
      <c r="AC138" s="2">
        <v>22</v>
      </c>
      <c r="AD138" s="1">
        <v>14</v>
      </c>
      <c r="AE138" s="3">
        <v>16</v>
      </c>
      <c r="AF138" s="3">
        <v>6</v>
      </c>
      <c r="AG138" s="2">
        <v>6</v>
      </c>
      <c r="AH138" s="1">
        <v>0</v>
      </c>
      <c r="AI138" s="3">
        <v>3</v>
      </c>
      <c r="AJ138" s="3">
        <v>0</v>
      </c>
      <c r="AK138" s="2">
        <v>15</v>
      </c>
      <c r="AL138" s="1">
        <v>11</v>
      </c>
      <c r="AM138" s="3">
        <v>11</v>
      </c>
      <c r="AN138" s="3">
        <v>4</v>
      </c>
      <c r="AO138" s="2">
        <v>21</v>
      </c>
      <c r="AP138" s="1">
        <v>12</v>
      </c>
      <c r="AQ138" s="3">
        <v>17</v>
      </c>
      <c r="AR138" s="3">
        <v>6</v>
      </c>
      <c r="AS138" s="2">
        <v>18</v>
      </c>
      <c r="AT138" s="1">
        <v>14</v>
      </c>
      <c r="AU138" s="3">
        <v>14</v>
      </c>
      <c r="AV138" s="3">
        <v>11</v>
      </c>
      <c r="AW138" s="2">
        <v>20</v>
      </c>
      <c r="AX138" s="1">
        <v>14</v>
      </c>
      <c r="AY138" s="2">
        <v>101</v>
      </c>
      <c r="AZ138" s="1">
        <v>61</v>
      </c>
    </row>
    <row r="139" spans="1:52" ht="14.1" customHeight="1">
      <c r="A139" s="20">
        <v>102</v>
      </c>
      <c r="B139" t="s">
        <v>49</v>
      </c>
      <c r="C139" s="2">
        <v>21</v>
      </c>
      <c r="D139" s="3">
        <v>11</v>
      </c>
      <c r="E139" s="2">
        <v>44</v>
      </c>
      <c r="F139" s="1">
        <v>24</v>
      </c>
      <c r="G139" s="3">
        <v>37</v>
      </c>
      <c r="H139" s="3">
        <v>20</v>
      </c>
      <c r="I139" s="2">
        <v>45</v>
      </c>
      <c r="J139" s="1">
        <v>15</v>
      </c>
      <c r="K139" s="3">
        <v>14</v>
      </c>
      <c r="L139" s="3">
        <v>3</v>
      </c>
      <c r="M139" s="2">
        <v>10</v>
      </c>
      <c r="N139" s="3">
        <v>0</v>
      </c>
      <c r="O139" s="2">
        <v>5</v>
      </c>
      <c r="P139" s="1">
        <v>4</v>
      </c>
      <c r="Q139" s="3">
        <v>24</v>
      </c>
      <c r="R139" s="3">
        <v>12</v>
      </c>
      <c r="S139" s="2">
        <v>19</v>
      </c>
      <c r="T139" s="1">
        <v>15</v>
      </c>
      <c r="U139" s="3">
        <v>52</v>
      </c>
      <c r="V139" s="3">
        <v>15</v>
      </c>
      <c r="W139" s="2">
        <v>71</v>
      </c>
      <c r="X139" s="1">
        <v>27</v>
      </c>
      <c r="Y139" s="3">
        <v>25</v>
      </c>
      <c r="Z139" s="1">
        <v>18</v>
      </c>
      <c r="AA139" s="3">
        <v>45</v>
      </c>
      <c r="AB139" s="3">
        <v>25</v>
      </c>
      <c r="AC139" s="2">
        <v>31</v>
      </c>
      <c r="AD139" s="1">
        <v>8</v>
      </c>
      <c r="AE139" s="3">
        <v>39</v>
      </c>
      <c r="AF139" s="3">
        <v>10</v>
      </c>
      <c r="AG139" s="2">
        <v>11</v>
      </c>
      <c r="AH139" s="1">
        <v>2</v>
      </c>
      <c r="AI139" s="3">
        <v>5</v>
      </c>
      <c r="AJ139" s="3">
        <v>0</v>
      </c>
      <c r="AK139" s="2">
        <v>15</v>
      </c>
      <c r="AL139" s="1">
        <v>10</v>
      </c>
      <c r="AM139" s="3">
        <v>16</v>
      </c>
      <c r="AN139" s="3">
        <v>5</v>
      </c>
      <c r="AO139" s="2">
        <v>38</v>
      </c>
      <c r="AP139" s="1">
        <v>14</v>
      </c>
      <c r="AQ139" s="3">
        <v>33</v>
      </c>
      <c r="AR139" s="3">
        <v>11</v>
      </c>
      <c r="AS139" s="2">
        <v>31</v>
      </c>
      <c r="AT139" s="1">
        <v>14</v>
      </c>
      <c r="AU139" s="3">
        <v>28</v>
      </c>
      <c r="AV139" s="3">
        <v>13</v>
      </c>
      <c r="AW139" s="2">
        <v>25</v>
      </c>
      <c r="AX139" s="1">
        <v>16</v>
      </c>
      <c r="AY139" s="2">
        <v>171</v>
      </c>
      <c r="AZ139" s="1">
        <v>73</v>
      </c>
    </row>
    <row r="140" spans="1:52" ht="14.1" customHeight="1">
      <c r="A140" s="20">
        <v>103</v>
      </c>
      <c r="B140" t="s">
        <v>50</v>
      </c>
      <c r="C140" s="2">
        <v>20</v>
      </c>
      <c r="D140" s="3">
        <v>10</v>
      </c>
      <c r="E140" s="2">
        <v>33</v>
      </c>
      <c r="F140" s="1">
        <v>23</v>
      </c>
      <c r="G140" s="3">
        <v>32</v>
      </c>
      <c r="H140" s="3">
        <v>18</v>
      </c>
      <c r="I140" s="2">
        <v>28</v>
      </c>
      <c r="J140" s="1">
        <v>20</v>
      </c>
      <c r="K140" s="3">
        <v>18</v>
      </c>
      <c r="L140" s="3">
        <v>12</v>
      </c>
      <c r="M140" s="2">
        <v>4</v>
      </c>
      <c r="N140" s="3">
        <v>0</v>
      </c>
      <c r="O140" s="2">
        <v>6</v>
      </c>
      <c r="P140" s="1">
        <v>4</v>
      </c>
      <c r="Q140" s="3">
        <v>22</v>
      </c>
      <c r="R140" s="3">
        <v>16</v>
      </c>
      <c r="S140" s="2">
        <v>15</v>
      </c>
      <c r="T140" s="1">
        <v>9</v>
      </c>
      <c r="U140" s="3">
        <v>40</v>
      </c>
      <c r="V140" s="3">
        <v>27</v>
      </c>
      <c r="W140" s="2">
        <v>52</v>
      </c>
      <c r="X140" s="1">
        <v>27</v>
      </c>
      <c r="Y140" s="3">
        <v>26</v>
      </c>
      <c r="Z140" s="1">
        <v>13</v>
      </c>
      <c r="AA140" s="3">
        <v>37</v>
      </c>
      <c r="AB140" s="3">
        <v>23</v>
      </c>
      <c r="AC140" s="2">
        <v>28</v>
      </c>
      <c r="AD140" s="1">
        <v>19</v>
      </c>
      <c r="AE140" s="3">
        <v>23</v>
      </c>
      <c r="AF140" s="3">
        <v>16</v>
      </c>
      <c r="AG140" s="2">
        <v>12</v>
      </c>
      <c r="AH140" s="1">
        <v>6</v>
      </c>
      <c r="AI140" s="3">
        <v>1</v>
      </c>
      <c r="AJ140" s="3">
        <v>1</v>
      </c>
      <c r="AK140" s="2">
        <v>8</v>
      </c>
      <c r="AL140" s="1">
        <v>5</v>
      </c>
      <c r="AM140" s="3">
        <v>10</v>
      </c>
      <c r="AN140" s="3">
        <v>5</v>
      </c>
      <c r="AO140" s="2">
        <v>32</v>
      </c>
      <c r="AP140" s="1">
        <v>19</v>
      </c>
      <c r="AQ140" s="3">
        <v>24</v>
      </c>
      <c r="AR140" s="3">
        <v>14</v>
      </c>
      <c r="AS140" s="2">
        <v>29</v>
      </c>
      <c r="AT140" s="1">
        <v>18</v>
      </c>
      <c r="AU140" s="3">
        <v>19</v>
      </c>
      <c r="AV140" s="3">
        <v>14</v>
      </c>
      <c r="AW140" s="2">
        <v>21</v>
      </c>
      <c r="AX140" s="1">
        <v>13</v>
      </c>
      <c r="AY140" s="2">
        <v>135</v>
      </c>
      <c r="AZ140" s="1">
        <v>83</v>
      </c>
    </row>
    <row r="141" spans="1:52" ht="14.1" customHeight="1">
      <c r="A141" s="20">
        <v>104</v>
      </c>
      <c r="B141" t="s">
        <v>138</v>
      </c>
      <c r="C141" s="2">
        <v>49</v>
      </c>
      <c r="D141" s="3">
        <v>25</v>
      </c>
      <c r="E141" s="2">
        <v>116</v>
      </c>
      <c r="F141" s="1">
        <v>80</v>
      </c>
      <c r="G141" s="3">
        <v>129</v>
      </c>
      <c r="H141" s="3">
        <v>79</v>
      </c>
      <c r="I141" s="2">
        <v>89</v>
      </c>
      <c r="J141" s="1">
        <v>50</v>
      </c>
      <c r="K141" s="3">
        <v>51</v>
      </c>
      <c r="L141" s="3">
        <v>23</v>
      </c>
      <c r="M141" s="2">
        <v>28</v>
      </c>
      <c r="N141" s="3">
        <v>0</v>
      </c>
      <c r="O141" s="2">
        <v>42</v>
      </c>
      <c r="P141" s="1">
        <v>33</v>
      </c>
      <c r="Q141" s="3">
        <v>102</v>
      </c>
      <c r="R141" s="3">
        <v>65</v>
      </c>
      <c r="S141" s="2">
        <v>69</v>
      </c>
      <c r="T141" s="1">
        <v>46</v>
      </c>
      <c r="U141" s="3">
        <v>124</v>
      </c>
      <c r="V141" s="3">
        <v>58</v>
      </c>
      <c r="W141" s="2">
        <v>125</v>
      </c>
      <c r="X141" s="1">
        <v>55</v>
      </c>
      <c r="Y141" s="3">
        <v>86</v>
      </c>
      <c r="Z141" s="1">
        <v>49</v>
      </c>
      <c r="AA141" s="3">
        <v>103</v>
      </c>
      <c r="AB141" s="3">
        <v>61</v>
      </c>
      <c r="AC141" s="2">
        <v>85</v>
      </c>
      <c r="AD141" s="1">
        <v>51</v>
      </c>
      <c r="AE141" s="3">
        <v>95</v>
      </c>
      <c r="AF141" s="3">
        <v>45</v>
      </c>
      <c r="AG141" s="2">
        <v>31</v>
      </c>
      <c r="AH141" s="1">
        <v>14</v>
      </c>
      <c r="AI141" s="3">
        <v>11</v>
      </c>
      <c r="AJ141" s="3">
        <v>4</v>
      </c>
      <c r="AK141" s="2">
        <v>51</v>
      </c>
      <c r="AL141" s="1">
        <v>33</v>
      </c>
      <c r="AM141" s="3">
        <v>47</v>
      </c>
      <c r="AN141" s="3">
        <v>19</v>
      </c>
      <c r="AO141" s="2">
        <v>99</v>
      </c>
      <c r="AP141" s="1">
        <v>50</v>
      </c>
      <c r="AQ141" s="3">
        <v>89</v>
      </c>
      <c r="AR141" s="3">
        <v>42</v>
      </c>
      <c r="AS141" s="2">
        <v>84</v>
      </c>
      <c r="AT141" s="1">
        <v>47</v>
      </c>
      <c r="AU141" s="3">
        <v>74</v>
      </c>
      <c r="AV141" s="3">
        <v>51</v>
      </c>
      <c r="AW141" s="2">
        <v>69</v>
      </c>
      <c r="AX141" s="1">
        <v>48</v>
      </c>
      <c r="AY141" s="2">
        <v>462</v>
      </c>
      <c r="AZ141" s="1">
        <v>257</v>
      </c>
    </row>
    <row r="142" spans="1:52" ht="14.1" customHeight="1">
      <c r="A142" s="20">
        <v>105</v>
      </c>
      <c r="B142" t="s">
        <v>139</v>
      </c>
      <c r="C142" s="2">
        <v>33</v>
      </c>
      <c r="D142" s="3">
        <v>18</v>
      </c>
      <c r="E142" s="2">
        <v>66</v>
      </c>
      <c r="F142" s="1">
        <v>45</v>
      </c>
      <c r="G142" s="3">
        <v>66</v>
      </c>
      <c r="H142" s="3">
        <v>32</v>
      </c>
      <c r="I142" s="2">
        <v>36</v>
      </c>
      <c r="J142" s="1">
        <v>23</v>
      </c>
      <c r="K142" s="3">
        <v>27</v>
      </c>
      <c r="L142" s="3">
        <v>12</v>
      </c>
      <c r="M142" s="2">
        <v>14</v>
      </c>
      <c r="N142" s="3">
        <v>0</v>
      </c>
      <c r="O142" s="2">
        <v>7</v>
      </c>
      <c r="P142" s="1">
        <v>7</v>
      </c>
      <c r="Q142" s="3">
        <v>47</v>
      </c>
      <c r="R142" s="3">
        <v>30</v>
      </c>
      <c r="S142" s="2">
        <v>27</v>
      </c>
      <c r="T142" s="1">
        <v>22</v>
      </c>
      <c r="U142" s="3">
        <v>69</v>
      </c>
      <c r="V142" s="3">
        <v>28</v>
      </c>
      <c r="W142" s="2">
        <v>92</v>
      </c>
      <c r="X142" s="1">
        <v>43</v>
      </c>
      <c r="Y142" s="3">
        <v>40</v>
      </c>
      <c r="Z142" s="1">
        <v>25</v>
      </c>
      <c r="AA142" s="3">
        <v>64</v>
      </c>
      <c r="AB142" s="3">
        <v>39</v>
      </c>
      <c r="AC142" s="2">
        <v>41</v>
      </c>
      <c r="AD142" s="1">
        <v>18</v>
      </c>
      <c r="AE142" s="3">
        <v>41</v>
      </c>
      <c r="AF142" s="3">
        <v>19</v>
      </c>
      <c r="AG142" s="2">
        <v>22</v>
      </c>
      <c r="AH142" s="1">
        <v>7</v>
      </c>
      <c r="AI142" s="3">
        <v>5</v>
      </c>
      <c r="AJ142" s="3">
        <v>1</v>
      </c>
      <c r="AK142" s="2">
        <v>29</v>
      </c>
      <c r="AL142" s="1">
        <v>21</v>
      </c>
      <c r="AM142" s="3">
        <v>24</v>
      </c>
      <c r="AN142" s="3">
        <v>12</v>
      </c>
      <c r="AO142" s="2">
        <v>46</v>
      </c>
      <c r="AP142" s="1">
        <v>12</v>
      </c>
      <c r="AQ142" s="3">
        <v>49</v>
      </c>
      <c r="AR142" s="3">
        <v>24</v>
      </c>
      <c r="AS142" s="2">
        <v>48</v>
      </c>
      <c r="AT142" s="1">
        <v>27</v>
      </c>
      <c r="AU142" s="3">
        <v>44</v>
      </c>
      <c r="AV142" s="3">
        <v>29</v>
      </c>
      <c r="AW142" s="2">
        <v>31</v>
      </c>
      <c r="AX142" s="1">
        <v>26</v>
      </c>
      <c r="AY142" s="2">
        <v>242</v>
      </c>
      <c r="AZ142" s="1">
        <v>130</v>
      </c>
    </row>
    <row r="143" spans="1:52" ht="14.1" customHeight="1">
      <c r="A143" s="21">
        <v>106</v>
      </c>
      <c r="B143" s="22" t="s">
        <v>140</v>
      </c>
      <c r="C143" s="23">
        <v>65</v>
      </c>
      <c r="D143" s="24">
        <v>42</v>
      </c>
      <c r="E143" s="23">
        <v>139</v>
      </c>
      <c r="F143" s="25">
        <v>96</v>
      </c>
      <c r="G143" s="24">
        <v>148</v>
      </c>
      <c r="H143" s="24">
        <v>81</v>
      </c>
      <c r="I143" s="23">
        <v>139</v>
      </c>
      <c r="J143" s="25">
        <v>69</v>
      </c>
      <c r="K143" s="24">
        <v>59</v>
      </c>
      <c r="L143" s="24">
        <v>33</v>
      </c>
      <c r="M143" s="23">
        <v>39</v>
      </c>
      <c r="N143" s="24">
        <v>0</v>
      </c>
      <c r="O143" s="23">
        <v>38</v>
      </c>
      <c r="P143" s="25">
        <v>28</v>
      </c>
      <c r="Q143" s="24">
        <v>126</v>
      </c>
      <c r="R143" s="24">
        <v>94</v>
      </c>
      <c r="S143" s="23">
        <v>72</v>
      </c>
      <c r="T143" s="25">
        <v>51</v>
      </c>
      <c r="U143" s="24">
        <v>174</v>
      </c>
      <c r="V143" s="24">
        <v>70</v>
      </c>
      <c r="W143" s="23">
        <v>179</v>
      </c>
      <c r="X143" s="25">
        <v>78</v>
      </c>
      <c r="Y143" s="24">
        <v>104</v>
      </c>
      <c r="Z143" s="25">
        <v>77</v>
      </c>
      <c r="AA143" s="24">
        <v>175</v>
      </c>
      <c r="AB143" s="24">
        <v>101</v>
      </c>
      <c r="AC143" s="23">
        <v>122</v>
      </c>
      <c r="AD143" s="25">
        <v>52</v>
      </c>
      <c r="AE143" s="24">
        <v>82</v>
      </c>
      <c r="AF143" s="24">
        <v>38</v>
      </c>
      <c r="AG143" s="23">
        <v>35</v>
      </c>
      <c r="AH143" s="25">
        <v>11</v>
      </c>
      <c r="AI143" s="24">
        <v>18</v>
      </c>
      <c r="AJ143" s="24">
        <v>2</v>
      </c>
      <c r="AK143" s="23">
        <v>53</v>
      </c>
      <c r="AL143" s="25">
        <v>40</v>
      </c>
      <c r="AM143" s="24">
        <v>67</v>
      </c>
      <c r="AN143" s="24">
        <v>32</v>
      </c>
      <c r="AO143" s="23">
        <v>106</v>
      </c>
      <c r="AP143" s="25">
        <v>55</v>
      </c>
      <c r="AQ143" s="24">
        <v>91</v>
      </c>
      <c r="AR143" s="24">
        <v>41</v>
      </c>
      <c r="AS143" s="23">
        <v>121</v>
      </c>
      <c r="AT143" s="25">
        <v>75</v>
      </c>
      <c r="AU143" s="24">
        <v>93</v>
      </c>
      <c r="AV143" s="24">
        <v>48</v>
      </c>
      <c r="AW143" s="23">
        <v>111</v>
      </c>
      <c r="AX143" s="25">
        <v>70</v>
      </c>
      <c r="AY143" s="23">
        <v>589</v>
      </c>
      <c r="AZ143" s="25">
        <v>321</v>
      </c>
    </row>
    <row r="144" spans="1:52" ht="14.1" customHeight="1">
      <c r="A144" s="20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6">
        <v>107</v>
      </c>
      <c r="B145" s="37" t="s">
        <v>141</v>
      </c>
      <c r="C145" s="38">
        <v>63</v>
      </c>
      <c r="D145" s="40">
        <v>25</v>
      </c>
      <c r="E145" s="38">
        <v>105</v>
      </c>
      <c r="F145" s="39">
        <v>66</v>
      </c>
      <c r="G145" s="40">
        <v>157</v>
      </c>
      <c r="H145" s="40">
        <v>78</v>
      </c>
      <c r="I145" s="38">
        <v>147</v>
      </c>
      <c r="J145" s="39">
        <v>70</v>
      </c>
      <c r="K145" s="40">
        <v>74</v>
      </c>
      <c r="L145" s="40">
        <v>34</v>
      </c>
      <c r="M145" s="38">
        <v>54</v>
      </c>
      <c r="N145" s="40">
        <v>1</v>
      </c>
      <c r="O145" s="38">
        <v>95</v>
      </c>
      <c r="P145" s="39">
        <v>73</v>
      </c>
      <c r="Q145" s="40">
        <v>106</v>
      </c>
      <c r="R145" s="40">
        <v>50</v>
      </c>
      <c r="S145" s="38">
        <v>75</v>
      </c>
      <c r="T145" s="39">
        <v>39</v>
      </c>
      <c r="U145" s="40">
        <v>133</v>
      </c>
      <c r="V145" s="40">
        <v>45</v>
      </c>
      <c r="W145" s="38">
        <v>191</v>
      </c>
      <c r="X145" s="39">
        <v>67</v>
      </c>
      <c r="Y145" s="40">
        <v>106</v>
      </c>
      <c r="Z145" s="39">
        <v>44</v>
      </c>
      <c r="AA145" s="40">
        <v>112</v>
      </c>
      <c r="AB145" s="40">
        <v>58</v>
      </c>
      <c r="AC145" s="38">
        <v>78</v>
      </c>
      <c r="AD145" s="39">
        <v>46</v>
      </c>
      <c r="AE145" s="40">
        <v>67</v>
      </c>
      <c r="AF145" s="40">
        <v>29</v>
      </c>
      <c r="AG145" s="38">
        <v>38</v>
      </c>
      <c r="AH145" s="39">
        <v>17</v>
      </c>
      <c r="AI145" s="40">
        <v>10</v>
      </c>
      <c r="AJ145" s="40">
        <v>2</v>
      </c>
      <c r="AK145" s="38">
        <v>189</v>
      </c>
      <c r="AL145" s="39">
        <v>78</v>
      </c>
      <c r="AM145" s="40">
        <v>92</v>
      </c>
      <c r="AN145" s="40">
        <v>42</v>
      </c>
      <c r="AO145" s="38">
        <v>158</v>
      </c>
      <c r="AP145" s="39">
        <v>71</v>
      </c>
      <c r="AQ145" s="40">
        <v>116</v>
      </c>
      <c r="AR145" s="40">
        <v>50</v>
      </c>
      <c r="AS145" s="38">
        <v>91</v>
      </c>
      <c r="AT145" s="39">
        <v>39</v>
      </c>
      <c r="AU145" s="40">
        <v>63</v>
      </c>
      <c r="AV145" s="40">
        <v>35</v>
      </c>
      <c r="AW145" s="38">
        <v>80</v>
      </c>
      <c r="AX145" s="39">
        <v>37</v>
      </c>
      <c r="AY145" s="38">
        <v>600</v>
      </c>
      <c r="AZ145" s="39">
        <v>274</v>
      </c>
    </row>
    <row r="146" spans="1:52" ht="14.1" customHeight="1">
      <c r="A146" s="20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5"/>
      <c r="B147" s="29" t="s">
        <v>68</v>
      </c>
      <c r="C147" s="30">
        <f t="shared" ref="C147:AV147" si="18">SUM(C148:C152)</f>
        <v>145</v>
      </c>
      <c r="D147" s="31">
        <f t="shared" si="18"/>
        <v>93</v>
      </c>
      <c r="E147" s="30">
        <f t="shared" si="18"/>
        <v>282</v>
      </c>
      <c r="F147" s="32">
        <f t="shared" si="18"/>
        <v>204</v>
      </c>
      <c r="G147" s="31">
        <f t="shared" si="18"/>
        <v>324</v>
      </c>
      <c r="H147" s="31">
        <f t="shared" si="18"/>
        <v>227</v>
      </c>
      <c r="I147" s="30">
        <f t="shared" si="18"/>
        <v>306</v>
      </c>
      <c r="J147" s="32">
        <f t="shared" si="18"/>
        <v>182</v>
      </c>
      <c r="K147" s="31">
        <f t="shared" si="18"/>
        <v>141</v>
      </c>
      <c r="L147" s="31">
        <f t="shared" si="18"/>
        <v>82</v>
      </c>
      <c r="M147" s="30">
        <f t="shared" si="18"/>
        <v>106</v>
      </c>
      <c r="N147" s="31">
        <f t="shared" si="18"/>
        <v>1</v>
      </c>
      <c r="O147" s="30">
        <f t="shared" si="18"/>
        <v>106</v>
      </c>
      <c r="P147" s="32">
        <f t="shared" si="18"/>
        <v>77</v>
      </c>
      <c r="Q147" s="31">
        <f t="shared" si="18"/>
        <v>263</v>
      </c>
      <c r="R147" s="31">
        <f t="shared" si="18"/>
        <v>178</v>
      </c>
      <c r="S147" s="30">
        <f t="shared" si="18"/>
        <v>152</v>
      </c>
      <c r="T147" s="32">
        <f t="shared" si="18"/>
        <v>101</v>
      </c>
      <c r="U147" s="31">
        <f t="shared" si="18"/>
        <v>330</v>
      </c>
      <c r="V147" s="31">
        <f t="shared" si="18"/>
        <v>155</v>
      </c>
      <c r="W147" s="30">
        <f t="shared" si="18"/>
        <v>453</v>
      </c>
      <c r="X147" s="32">
        <f t="shared" si="18"/>
        <v>278</v>
      </c>
      <c r="Y147" s="31">
        <f t="shared" si="18"/>
        <v>267</v>
      </c>
      <c r="Z147" s="32">
        <f t="shared" si="18"/>
        <v>196</v>
      </c>
      <c r="AA147" s="31">
        <f t="shared" si="18"/>
        <v>355</v>
      </c>
      <c r="AB147" s="31">
        <f t="shared" si="18"/>
        <v>238</v>
      </c>
      <c r="AC147" s="30">
        <f t="shared" si="18"/>
        <v>218</v>
      </c>
      <c r="AD147" s="32">
        <f t="shared" si="18"/>
        <v>128</v>
      </c>
      <c r="AE147" s="31">
        <f t="shared" si="18"/>
        <v>199</v>
      </c>
      <c r="AF147" s="31">
        <f t="shared" si="18"/>
        <v>91</v>
      </c>
      <c r="AG147" s="30">
        <f t="shared" si="18"/>
        <v>102</v>
      </c>
      <c r="AH147" s="32">
        <f t="shared" si="18"/>
        <v>31</v>
      </c>
      <c r="AI147" s="31">
        <f t="shared" si="18"/>
        <v>50</v>
      </c>
      <c r="AJ147" s="31">
        <f t="shared" si="18"/>
        <v>10</v>
      </c>
      <c r="AK147" s="30">
        <f t="shared" si="18"/>
        <v>113</v>
      </c>
      <c r="AL147" s="32">
        <f t="shared" si="18"/>
        <v>95</v>
      </c>
      <c r="AM147" s="31">
        <f t="shared" si="18"/>
        <v>143</v>
      </c>
      <c r="AN147" s="31">
        <f t="shared" si="18"/>
        <v>81</v>
      </c>
      <c r="AO147" s="30">
        <f t="shared" si="18"/>
        <v>269</v>
      </c>
      <c r="AP147" s="32">
        <f t="shared" si="18"/>
        <v>144</v>
      </c>
      <c r="AQ147" s="31">
        <f t="shared" si="18"/>
        <v>282</v>
      </c>
      <c r="AR147" s="31">
        <f t="shared" si="18"/>
        <v>162</v>
      </c>
      <c r="AS147" s="30">
        <f t="shared" si="18"/>
        <v>181</v>
      </c>
      <c r="AT147" s="32">
        <f t="shared" si="18"/>
        <v>122</v>
      </c>
      <c r="AU147" s="31">
        <f t="shared" si="18"/>
        <v>170</v>
      </c>
      <c r="AV147" s="31">
        <f t="shared" si="18"/>
        <v>112</v>
      </c>
      <c r="AW147" s="30">
        <f>SUM(AW148:AW152)</f>
        <v>259</v>
      </c>
      <c r="AX147" s="32">
        <f>SUM(AX148:AX152)</f>
        <v>168</v>
      </c>
      <c r="AY147" s="30">
        <f>SUM(AY148:AY152)</f>
        <v>1304</v>
      </c>
      <c r="AZ147" s="32">
        <f>SUM(AZ148:AZ152)</f>
        <v>789</v>
      </c>
    </row>
    <row r="148" spans="1:52" ht="14.1" customHeight="1">
      <c r="A148" s="20">
        <v>108</v>
      </c>
      <c r="B148" t="s">
        <v>142</v>
      </c>
      <c r="C148" s="2">
        <v>10</v>
      </c>
      <c r="D148" s="3">
        <v>7</v>
      </c>
      <c r="E148" s="2">
        <v>21</v>
      </c>
      <c r="F148" s="1">
        <v>16</v>
      </c>
      <c r="G148" s="3">
        <v>26</v>
      </c>
      <c r="H148" s="3">
        <v>19</v>
      </c>
      <c r="I148" s="2">
        <v>36</v>
      </c>
      <c r="J148" s="1">
        <v>26</v>
      </c>
      <c r="K148" s="3">
        <v>14</v>
      </c>
      <c r="L148" s="3">
        <v>8</v>
      </c>
      <c r="M148" s="2">
        <v>11</v>
      </c>
      <c r="N148" s="3">
        <v>0</v>
      </c>
      <c r="O148" s="2">
        <v>6</v>
      </c>
      <c r="P148" s="1">
        <v>5</v>
      </c>
      <c r="Q148" s="3">
        <v>21</v>
      </c>
      <c r="R148" s="3">
        <v>15</v>
      </c>
      <c r="S148" s="2">
        <v>10</v>
      </c>
      <c r="T148" s="1">
        <v>9</v>
      </c>
      <c r="U148" s="3">
        <v>31</v>
      </c>
      <c r="V148" s="3">
        <v>16</v>
      </c>
      <c r="W148" s="2">
        <v>50</v>
      </c>
      <c r="X148" s="1">
        <v>31</v>
      </c>
      <c r="Y148" s="3">
        <v>24</v>
      </c>
      <c r="Z148" s="1">
        <v>20</v>
      </c>
      <c r="AA148" s="3">
        <v>27</v>
      </c>
      <c r="AB148" s="3">
        <v>14</v>
      </c>
      <c r="AC148" s="2">
        <v>23</v>
      </c>
      <c r="AD148" s="1">
        <v>17</v>
      </c>
      <c r="AE148" s="3">
        <v>21</v>
      </c>
      <c r="AF148" s="3">
        <v>13</v>
      </c>
      <c r="AG148" s="2">
        <v>8</v>
      </c>
      <c r="AH148" s="1">
        <v>2</v>
      </c>
      <c r="AI148" s="3">
        <v>6</v>
      </c>
      <c r="AJ148" s="3">
        <v>1</v>
      </c>
      <c r="AK148" s="2">
        <v>9</v>
      </c>
      <c r="AL148" s="1">
        <v>9</v>
      </c>
      <c r="AM148" s="3">
        <v>13</v>
      </c>
      <c r="AN148" s="3">
        <v>11</v>
      </c>
      <c r="AO148" s="2">
        <v>23</v>
      </c>
      <c r="AP148" s="1">
        <v>12</v>
      </c>
      <c r="AQ148" s="3">
        <v>30</v>
      </c>
      <c r="AR148" s="3">
        <v>19</v>
      </c>
      <c r="AS148" s="2">
        <v>19</v>
      </c>
      <c r="AT148" s="1">
        <v>12</v>
      </c>
      <c r="AU148" s="3">
        <v>13</v>
      </c>
      <c r="AV148" s="3">
        <v>8</v>
      </c>
      <c r="AW148" s="2">
        <v>20</v>
      </c>
      <c r="AX148" s="1">
        <v>14</v>
      </c>
      <c r="AY148" s="2">
        <v>118</v>
      </c>
      <c r="AZ148" s="1">
        <v>76</v>
      </c>
    </row>
    <row r="149" spans="1:52" ht="14.1" customHeight="1">
      <c r="A149" s="20">
        <v>109</v>
      </c>
      <c r="B149" t="s">
        <v>143</v>
      </c>
      <c r="C149" s="2">
        <v>18</v>
      </c>
      <c r="D149" s="3">
        <v>10</v>
      </c>
      <c r="E149" s="2">
        <v>29</v>
      </c>
      <c r="F149" s="1">
        <v>23</v>
      </c>
      <c r="G149" s="3">
        <v>36</v>
      </c>
      <c r="H149" s="3">
        <v>21</v>
      </c>
      <c r="I149" s="2">
        <v>28</v>
      </c>
      <c r="J149" s="1">
        <v>20</v>
      </c>
      <c r="K149" s="3">
        <v>14</v>
      </c>
      <c r="L149" s="3">
        <v>12</v>
      </c>
      <c r="M149" s="2">
        <v>10</v>
      </c>
      <c r="N149" s="3">
        <v>0</v>
      </c>
      <c r="O149" s="2">
        <v>4</v>
      </c>
      <c r="P149" s="1">
        <v>4</v>
      </c>
      <c r="Q149" s="3">
        <v>20</v>
      </c>
      <c r="R149" s="3">
        <v>10</v>
      </c>
      <c r="S149" s="2">
        <v>16</v>
      </c>
      <c r="T149" s="1">
        <v>12</v>
      </c>
      <c r="U149" s="3">
        <v>34</v>
      </c>
      <c r="V149" s="3">
        <v>17</v>
      </c>
      <c r="W149" s="2">
        <v>61</v>
      </c>
      <c r="X149" s="1">
        <v>43</v>
      </c>
      <c r="Y149" s="3">
        <v>34</v>
      </c>
      <c r="Z149" s="1">
        <v>25</v>
      </c>
      <c r="AA149" s="3">
        <v>38</v>
      </c>
      <c r="AB149" s="3">
        <v>29</v>
      </c>
      <c r="AC149" s="2">
        <v>28</v>
      </c>
      <c r="AD149" s="1">
        <v>15</v>
      </c>
      <c r="AE149" s="3">
        <v>11</v>
      </c>
      <c r="AF149" s="3">
        <v>4</v>
      </c>
      <c r="AG149" s="2">
        <v>7</v>
      </c>
      <c r="AH149" s="1">
        <v>2</v>
      </c>
      <c r="AI149" s="3">
        <v>5</v>
      </c>
      <c r="AJ149" s="3">
        <v>2</v>
      </c>
      <c r="AK149" s="2">
        <v>12</v>
      </c>
      <c r="AL149" s="1">
        <v>9</v>
      </c>
      <c r="AM149" s="3">
        <v>14</v>
      </c>
      <c r="AN149" s="3">
        <v>8</v>
      </c>
      <c r="AO149" s="2">
        <v>19</v>
      </c>
      <c r="AP149" s="1">
        <v>14</v>
      </c>
      <c r="AQ149" s="3">
        <v>33</v>
      </c>
      <c r="AR149" s="3">
        <v>16</v>
      </c>
      <c r="AS149" s="2">
        <v>18</v>
      </c>
      <c r="AT149" s="1">
        <v>13</v>
      </c>
      <c r="AU149" s="3">
        <v>24</v>
      </c>
      <c r="AV149" s="3">
        <v>14</v>
      </c>
      <c r="AW149" s="2">
        <v>27</v>
      </c>
      <c r="AX149" s="1">
        <v>21</v>
      </c>
      <c r="AY149" s="2">
        <v>135</v>
      </c>
      <c r="AZ149" s="1">
        <v>86</v>
      </c>
    </row>
    <row r="150" spans="1:52" ht="14.1" customHeight="1">
      <c r="A150" s="20">
        <v>110</v>
      </c>
      <c r="B150" t="s">
        <v>144</v>
      </c>
      <c r="C150" s="2">
        <v>14</v>
      </c>
      <c r="D150" s="3">
        <v>5</v>
      </c>
      <c r="E150" s="2">
        <v>32</v>
      </c>
      <c r="F150" s="1">
        <v>31</v>
      </c>
      <c r="G150" s="3">
        <v>18</v>
      </c>
      <c r="H150" s="3">
        <v>15</v>
      </c>
      <c r="I150" s="2">
        <v>20</v>
      </c>
      <c r="J150" s="1">
        <v>9</v>
      </c>
      <c r="K150" s="3">
        <v>19</v>
      </c>
      <c r="L150" s="3">
        <v>10</v>
      </c>
      <c r="M150" s="2">
        <v>8</v>
      </c>
      <c r="N150" s="3">
        <v>0</v>
      </c>
      <c r="O150" s="2">
        <v>4</v>
      </c>
      <c r="P150" s="1">
        <v>4</v>
      </c>
      <c r="Q150" s="3">
        <v>20</v>
      </c>
      <c r="R150" s="3">
        <v>13</v>
      </c>
      <c r="S150" s="2">
        <v>12</v>
      </c>
      <c r="T150" s="1">
        <v>6</v>
      </c>
      <c r="U150" s="3">
        <v>27</v>
      </c>
      <c r="V150" s="3">
        <v>16</v>
      </c>
      <c r="W150" s="2">
        <v>48</v>
      </c>
      <c r="X150" s="1">
        <v>31</v>
      </c>
      <c r="Y150" s="3">
        <v>24</v>
      </c>
      <c r="Z150" s="1">
        <v>17</v>
      </c>
      <c r="AA150" s="3">
        <v>29</v>
      </c>
      <c r="AB150" s="3">
        <v>24</v>
      </c>
      <c r="AC150" s="2">
        <v>23</v>
      </c>
      <c r="AD150" s="1">
        <v>14</v>
      </c>
      <c r="AE150" s="3">
        <v>19</v>
      </c>
      <c r="AF150" s="3">
        <v>7</v>
      </c>
      <c r="AG150" s="2">
        <v>7</v>
      </c>
      <c r="AH150" s="1">
        <v>2</v>
      </c>
      <c r="AI150" s="3">
        <v>2</v>
      </c>
      <c r="AJ150" s="3">
        <v>1</v>
      </c>
      <c r="AK150" s="2">
        <v>7</v>
      </c>
      <c r="AL150" s="1">
        <v>5</v>
      </c>
      <c r="AM150" s="3">
        <v>14</v>
      </c>
      <c r="AN150" s="3">
        <v>10</v>
      </c>
      <c r="AO150" s="2">
        <v>21</v>
      </c>
      <c r="AP150" s="1">
        <v>11</v>
      </c>
      <c r="AQ150" s="3">
        <v>17</v>
      </c>
      <c r="AR150" s="3">
        <v>10</v>
      </c>
      <c r="AS150" s="2">
        <v>22</v>
      </c>
      <c r="AT150" s="1">
        <v>13</v>
      </c>
      <c r="AU150" s="3">
        <v>16</v>
      </c>
      <c r="AV150" s="3">
        <v>13</v>
      </c>
      <c r="AW150" s="2">
        <v>21</v>
      </c>
      <c r="AX150" s="1">
        <v>13</v>
      </c>
      <c r="AY150" s="2">
        <v>111</v>
      </c>
      <c r="AZ150" s="1">
        <v>70</v>
      </c>
    </row>
    <row r="151" spans="1:52" ht="14.1" customHeight="1">
      <c r="A151" s="20">
        <v>111</v>
      </c>
      <c r="B151" t="s">
        <v>145</v>
      </c>
      <c r="C151" s="2">
        <v>71</v>
      </c>
      <c r="D151" s="3">
        <v>46</v>
      </c>
      <c r="E151" s="2">
        <v>123</v>
      </c>
      <c r="F151" s="1">
        <v>77</v>
      </c>
      <c r="G151" s="3">
        <v>156</v>
      </c>
      <c r="H151" s="3">
        <v>104</v>
      </c>
      <c r="I151" s="2">
        <v>144</v>
      </c>
      <c r="J151" s="1">
        <v>79</v>
      </c>
      <c r="K151" s="3">
        <v>49</v>
      </c>
      <c r="L151" s="3">
        <v>26</v>
      </c>
      <c r="M151" s="2">
        <v>33</v>
      </c>
      <c r="N151" s="3">
        <v>1</v>
      </c>
      <c r="O151" s="2">
        <v>79</v>
      </c>
      <c r="P151" s="1">
        <v>55</v>
      </c>
      <c r="Q151" s="3">
        <v>129</v>
      </c>
      <c r="R151" s="3">
        <v>84</v>
      </c>
      <c r="S151" s="2">
        <v>75</v>
      </c>
      <c r="T151" s="1">
        <v>45</v>
      </c>
      <c r="U151" s="3">
        <v>132</v>
      </c>
      <c r="V151" s="3">
        <v>56</v>
      </c>
      <c r="W151" s="2">
        <v>161</v>
      </c>
      <c r="X151" s="1">
        <v>93</v>
      </c>
      <c r="Y151" s="3">
        <v>130</v>
      </c>
      <c r="Z151" s="1">
        <v>91</v>
      </c>
      <c r="AA151" s="3">
        <v>156</v>
      </c>
      <c r="AB151" s="3">
        <v>96</v>
      </c>
      <c r="AC151" s="2">
        <v>92</v>
      </c>
      <c r="AD151" s="1">
        <v>49</v>
      </c>
      <c r="AE151" s="3">
        <v>82</v>
      </c>
      <c r="AF151" s="3">
        <v>32</v>
      </c>
      <c r="AG151" s="2">
        <v>41</v>
      </c>
      <c r="AH151" s="1">
        <v>19</v>
      </c>
      <c r="AI151" s="3">
        <v>20</v>
      </c>
      <c r="AJ151" s="3">
        <v>3</v>
      </c>
      <c r="AK151" s="2">
        <v>55</v>
      </c>
      <c r="AL151" s="1">
        <v>43</v>
      </c>
      <c r="AM151" s="3">
        <v>68</v>
      </c>
      <c r="AN151" s="3">
        <v>35</v>
      </c>
      <c r="AO151" s="2">
        <v>146</v>
      </c>
      <c r="AP151" s="1">
        <v>80</v>
      </c>
      <c r="AQ151" s="3">
        <v>126</v>
      </c>
      <c r="AR151" s="3">
        <v>72</v>
      </c>
      <c r="AS151" s="2">
        <v>74</v>
      </c>
      <c r="AT151" s="1">
        <v>48</v>
      </c>
      <c r="AU151" s="3">
        <v>61</v>
      </c>
      <c r="AV151" s="3">
        <v>38</v>
      </c>
      <c r="AW151" s="2">
        <v>101</v>
      </c>
      <c r="AX151" s="1">
        <v>60</v>
      </c>
      <c r="AY151" s="2">
        <v>576</v>
      </c>
      <c r="AZ151" s="1">
        <v>333</v>
      </c>
    </row>
    <row r="152" spans="1:52" ht="14.1" customHeight="1">
      <c r="A152" s="21">
        <v>112</v>
      </c>
      <c r="B152" s="22" t="s">
        <v>146</v>
      </c>
      <c r="C152" s="23">
        <v>32</v>
      </c>
      <c r="D152" s="24">
        <v>25</v>
      </c>
      <c r="E152" s="23">
        <v>77</v>
      </c>
      <c r="F152" s="25">
        <v>57</v>
      </c>
      <c r="G152" s="24">
        <v>88</v>
      </c>
      <c r="H152" s="24">
        <v>68</v>
      </c>
      <c r="I152" s="23">
        <v>78</v>
      </c>
      <c r="J152" s="25">
        <v>48</v>
      </c>
      <c r="K152" s="24">
        <v>45</v>
      </c>
      <c r="L152" s="24">
        <v>26</v>
      </c>
      <c r="M152" s="23">
        <v>44</v>
      </c>
      <c r="N152" s="24">
        <v>0</v>
      </c>
      <c r="O152" s="23">
        <v>13</v>
      </c>
      <c r="P152" s="25">
        <v>9</v>
      </c>
      <c r="Q152" s="24">
        <v>73</v>
      </c>
      <c r="R152" s="24">
        <v>56</v>
      </c>
      <c r="S152" s="23">
        <v>39</v>
      </c>
      <c r="T152" s="25">
        <v>29</v>
      </c>
      <c r="U152" s="24">
        <v>106</v>
      </c>
      <c r="V152" s="24">
        <v>50</v>
      </c>
      <c r="W152" s="23">
        <v>133</v>
      </c>
      <c r="X152" s="25">
        <v>80</v>
      </c>
      <c r="Y152" s="24">
        <v>55</v>
      </c>
      <c r="Z152" s="25">
        <v>43</v>
      </c>
      <c r="AA152" s="24">
        <v>105</v>
      </c>
      <c r="AB152" s="24">
        <v>75</v>
      </c>
      <c r="AC152" s="23">
        <v>52</v>
      </c>
      <c r="AD152" s="25">
        <v>33</v>
      </c>
      <c r="AE152" s="24">
        <v>66</v>
      </c>
      <c r="AF152" s="24">
        <v>35</v>
      </c>
      <c r="AG152" s="23">
        <v>39</v>
      </c>
      <c r="AH152" s="25">
        <v>6</v>
      </c>
      <c r="AI152" s="24">
        <v>17</v>
      </c>
      <c r="AJ152" s="24">
        <v>3</v>
      </c>
      <c r="AK152" s="23">
        <v>30</v>
      </c>
      <c r="AL152" s="25">
        <v>29</v>
      </c>
      <c r="AM152" s="24">
        <v>34</v>
      </c>
      <c r="AN152" s="24">
        <v>17</v>
      </c>
      <c r="AO152" s="23">
        <v>60</v>
      </c>
      <c r="AP152" s="25">
        <v>27</v>
      </c>
      <c r="AQ152" s="24">
        <v>76</v>
      </c>
      <c r="AR152" s="24">
        <v>45</v>
      </c>
      <c r="AS152" s="23">
        <v>48</v>
      </c>
      <c r="AT152" s="25">
        <v>36</v>
      </c>
      <c r="AU152" s="24">
        <v>56</v>
      </c>
      <c r="AV152" s="24">
        <v>39</v>
      </c>
      <c r="AW152" s="23">
        <v>90</v>
      </c>
      <c r="AX152" s="25">
        <v>60</v>
      </c>
      <c r="AY152" s="23">
        <v>364</v>
      </c>
      <c r="AZ152" s="25">
        <v>224</v>
      </c>
    </row>
    <row r="153" spans="1:52" ht="13.5" customHeight="1">
      <c r="A153" s="20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6">
        <v>113</v>
      </c>
      <c r="B154" s="37" t="s">
        <v>147</v>
      </c>
      <c r="C154" s="38">
        <v>439</v>
      </c>
      <c r="D154" s="40">
        <v>228</v>
      </c>
      <c r="E154" s="38">
        <v>1195</v>
      </c>
      <c r="F154" s="39">
        <v>725</v>
      </c>
      <c r="G154" s="40">
        <v>1702</v>
      </c>
      <c r="H154" s="40">
        <v>950</v>
      </c>
      <c r="I154" s="38">
        <v>1516</v>
      </c>
      <c r="J154" s="39">
        <v>716</v>
      </c>
      <c r="K154" s="40">
        <v>747</v>
      </c>
      <c r="L154" s="40">
        <v>355</v>
      </c>
      <c r="M154" s="38">
        <v>568</v>
      </c>
      <c r="N154" s="40">
        <v>16</v>
      </c>
      <c r="O154" s="38">
        <v>1420</v>
      </c>
      <c r="P154" s="39">
        <v>869</v>
      </c>
      <c r="Q154" s="40">
        <v>1136</v>
      </c>
      <c r="R154" s="40">
        <v>571</v>
      </c>
      <c r="S154" s="38">
        <v>865</v>
      </c>
      <c r="T154" s="39">
        <v>508</v>
      </c>
      <c r="U154" s="40">
        <v>1337</v>
      </c>
      <c r="V154" s="40">
        <v>414</v>
      </c>
      <c r="W154" s="38">
        <v>1409</v>
      </c>
      <c r="X154" s="39">
        <v>628</v>
      </c>
      <c r="Y154" s="40">
        <v>2156</v>
      </c>
      <c r="Z154" s="39">
        <v>970</v>
      </c>
      <c r="AA154" s="40">
        <v>1164</v>
      </c>
      <c r="AB154" s="40">
        <v>595</v>
      </c>
      <c r="AC154" s="38">
        <v>824</v>
      </c>
      <c r="AD154" s="39">
        <v>425</v>
      </c>
      <c r="AE154" s="40">
        <v>710</v>
      </c>
      <c r="AF154" s="40">
        <v>357</v>
      </c>
      <c r="AG154" s="38">
        <v>417</v>
      </c>
      <c r="AH154" s="39">
        <v>185</v>
      </c>
      <c r="AI154" s="40">
        <v>128</v>
      </c>
      <c r="AJ154" s="40">
        <v>44</v>
      </c>
      <c r="AK154" s="38">
        <v>768</v>
      </c>
      <c r="AL154" s="39">
        <v>414</v>
      </c>
      <c r="AM154" s="40">
        <v>831</v>
      </c>
      <c r="AN154" s="40">
        <v>372</v>
      </c>
      <c r="AO154" s="38">
        <v>1553</v>
      </c>
      <c r="AP154" s="39">
        <v>743</v>
      </c>
      <c r="AQ154" s="40">
        <v>933</v>
      </c>
      <c r="AR154" s="40">
        <v>444</v>
      </c>
      <c r="AS154" s="38">
        <v>809</v>
      </c>
      <c r="AT154" s="39">
        <v>444</v>
      </c>
      <c r="AU154" s="40">
        <v>767</v>
      </c>
      <c r="AV154" s="40">
        <v>402</v>
      </c>
      <c r="AW154" s="38">
        <v>1274</v>
      </c>
      <c r="AX154" s="39">
        <v>585</v>
      </c>
      <c r="AY154" s="38">
        <v>6167</v>
      </c>
      <c r="AZ154" s="39">
        <v>2990</v>
      </c>
    </row>
    <row r="155" spans="1:52" ht="14.1" customHeight="1">
      <c r="A155" s="21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97" t="s">
        <v>163</v>
      </c>
      <c r="B156" s="98"/>
      <c r="C156" s="47">
        <f t="shared" ref="C156:AH156" si="19">C4+C10+C18+C25+C33+C41+C52+C60+C69+C71+C88+C95+C101+C109+C117+C129+C137+C145+C147+C154+C81</f>
        <v>4474</v>
      </c>
      <c r="D156" s="48">
        <f t="shared" si="19"/>
        <v>2565</v>
      </c>
      <c r="E156" s="47">
        <f t="shared" si="19"/>
        <v>9838</v>
      </c>
      <c r="F156" s="49">
        <f t="shared" si="19"/>
        <v>6807</v>
      </c>
      <c r="G156" s="48">
        <f t="shared" si="19"/>
        <v>10914</v>
      </c>
      <c r="H156" s="48">
        <f t="shared" si="19"/>
        <v>6677</v>
      </c>
      <c r="I156" s="47">
        <f t="shared" si="19"/>
        <v>8884</v>
      </c>
      <c r="J156" s="49">
        <f t="shared" si="19"/>
        <v>4623</v>
      </c>
      <c r="K156" s="48">
        <f t="shared" si="19"/>
        <v>4620</v>
      </c>
      <c r="L156" s="48">
        <f t="shared" si="19"/>
        <v>2353</v>
      </c>
      <c r="M156" s="47">
        <f t="shared" si="19"/>
        <v>3151</v>
      </c>
      <c r="N156" s="48">
        <f t="shared" si="19"/>
        <v>31</v>
      </c>
      <c r="O156" s="47">
        <f t="shared" si="19"/>
        <v>4811</v>
      </c>
      <c r="P156" s="49">
        <f t="shared" si="19"/>
        <v>3303</v>
      </c>
      <c r="Q156" s="48">
        <f t="shared" si="19"/>
        <v>7742</v>
      </c>
      <c r="R156" s="48">
        <f t="shared" si="19"/>
        <v>4880</v>
      </c>
      <c r="S156" s="47">
        <f t="shared" si="19"/>
        <v>5529</v>
      </c>
      <c r="T156" s="49">
        <f t="shared" si="19"/>
        <v>3732</v>
      </c>
      <c r="U156" s="48">
        <f t="shared" si="19"/>
        <v>10243</v>
      </c>
      <c r="V156" s="48">
        <f t="shared" si="19"/>
        <v>4424</v>
      </c>
      <c r="W156" s="47">
        <f t="shared" si="19"/>
        <v>13556</v>
      </c>
      <c r="X156" s="49">
        <f t="shared" si="19"/>
        <v>6717</v>
      </c>
      <c r="Y156" s="48">
        <f t="shared" si="19"/>
        <v>9562</v>
      </c>
      <c r="Z156" s="49">
        <f t="shared" si="19"/>
        <v>5592</v>
      </c>
      <c r="AA156" s="48">
        <f t="shared" si="19"/>
        <v>10700</v>
      </c>
      <c r="AB156" s="48">
        <f t="shared" si="19"/>
        <v>6443</v>
      </c>
      <c r="AC156" s="47">
        <f t="shared" si="19"/>
        <v>6846</v>
      </c>
      <c r="AD156" s="49">
        <f t="shared" si="19"/>
        <v>3740</v>
      </c>
      <c r="AE156" s="48">
        <f t="shared" si="19"/>
        <v>6211</v>
      </c>
      <c r="AF156" s="48">
        <f t="shared" si="19"/>
        <v>2982</v>
      </c>
      <c r="AG156" s="47">
        <f t="shared" si="19"/>
        <v>2898</v>
      </c>
      <c r="AH156" s="49">
        <f t="shared" si="19"/>
        <v>1085</v>
      </c>
      <c r="AI156" s="48">
        <f t="shared" ref="AI156:AZ156" si="20">AI4+AI10+AI18+AI25+AI33+AI41+AI52+AI60+AI69+AI71+AI88+AI95+AI101+AI109+AI117+AI129+AI137+AI145+AI147+AI154+AI81</f>
        <v>973</v>
      </c>
      <c r="AJ156" s="48">
        <f t="shared" si="20"/>
        <v>243</v>
      </c>
      <c r="AK156" s="47">
        <f t="shared" si="20"/>
        <v>4691</v>
      </c>
      <c r="AL156" s="49">
        <f t="shared" si="20"/>
        <v>2971</v>
      </c>
      <c r="AM156" s="48">
        <f t="shared" si="20"/>
        <v>4581</v>
      </c>
      <c r="AN156" s="48">
        <f t="shared" si="20"/>
        <v>2132</v>
      </c>
      <c r="AO156" s="47">
        <f t="shared" si="20"/>
        <v>7932</v>
      </c>
      <c r="AP156" s="49">
        <f t="shared" si="20"/>
        <v>3907</v>
      </c>
      <c r="AQ156" s="48">
        <f t="shared" si="20"/>
        <v>7060</v>
      </c>
      <c r="AR156" s="48">
        <f t="shared" si="20"/>
        <v>3707</v>
      </c>
      <c r="AS156" s="47">
        <f t="shared" si="20"/>
        <v>6079</v>
      </c>
      <c r="AT156" s="49">
        <f t="shared" si="20"/>
        <v>3475</v>
      </c>
      <c r="AU156" s="48">
        <f t="shared" si="20"/>
        <v>5628</v>
      </c>
      <c r="AV156" s="48">
        <f t="shared" si="20"/>
        <v>3322</v>
      </c>
      <c r="AW156" s="47">
        <f t="shared" si="20"/>
        <v>10601</v>
      </c>
      <c r="AX156" s="49">
        <f t="shared" si="20"/>
        <v>6513</v>
      </c>
      <c r="AY156" s="47">
        <f t="shared" si="20"/>
        <v>41881</v>
      </c>
      <c r="AZ156" s="49">
        <f t="shared" si="20"/>
        <v>23056</v>
      </c>
    </row>
    <row r="157" spans="1:52" ht="14.1" customHeight="1">
      <c r="A157" s="8"/>
      <c r="C157" s="8" t="s">
        <v>164</v>
      </c>
      <c r="Y157" s="50"/>
    </row>
  </sheetData>
  <mergeCells count="32">
    <mergeCell ref="AO2:AP2"/>
    <mergeCell ref="AQ2:AR2"/>
    <mergeCell ref="AS2:AT2"/>
    <mergeCell ref="AU2:AV2"/>
    <mergeCell ref="AW2:AX2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 alignWithMargins="0">
    <oddHeader>&amp;CStruktura bezrobocia w gminach województwa zachodniopomorskiego wg stanu na dzień 31.03.2023 r.</oddHeader>
    <oddFooter>Strona &amp;P</oddFooter>
  </headerFooter>
  <rowBreaks count="2" manualBreakCount="2">
    <brk id="51" max="16383" man="1"/>
    <brk id="108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zoomScaleNormal="100" zoomScaleSheetLayoutView="100" workbookViewId="0">
      <selection sqref="A1:A3"/>
    </sheetView>
  </sheetViews>
  <sheetFormatPr defaultColWidth="6.7109375" defaultRowHeight="12.75"/>
  <cols>
    <col min="1" max="1" width="4.42578125" style="6" bestFit="1" customWidth="1"/>
    <col min="2" max="2" width="19.42578125" customWidth="1"/>
    <col min="3" max="12" width="7.28515625" customWidth="1"/>
    <col min="13" max="14" width="6.85546875" customWidth="1"/>
    <col min="15" max="15" width="6.42578125" customWidth="1"/>
    <col min="16" max="16" width="6.28515625" customWidth="1"/>
    <col min="17" max="34" width="7.28515625" customWidth="1"/>
    <col min="35" max="35" width="6.140625" customWidth="1"/>
    <col min="36" max="36" width="6.28515625" customWidth="1"/>
    <col min="37" max="38" width="7.28515625" customWidth="1"/>
    <col min="51" max="52" width="7" customWidth="1"/>
    <col min="53" max="53" width="2.7109375" customWidth="1"/>
    <col min="54" max="226" width="9.140625" customWidth="1"/>
    <col min="227" max="227" width="5" bestFit="1" customWidth="1"/>
    <col min="228" max="228" width="19.42578125" customWidth="1"/>
    <col min="229" max="230" width="0" hidden="1" customWidth="1"/>
  </cols>
  <sheetData>
    <row r="1" spans="1:52" ht="14.1" customHeight="1">
      <c r="A1" s="100" t="s">
        <v>0</v>
      </c>
      <c r="B1" s="102" t="s">
        <v>84</v>
      </c>
      <c r="C1" s="94" t="s">
        <v>152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O1" s="94" t="s">
        <v>1</v>
      </c>
      <c r="P1" s="94"/>
      <c r="Q1" s="94"/>
      <c r="R1" s="94"/>
      <c r="S1" s="94"/>
      <c r="T1" s="94"/>
      <c r="U1" s="94"/>
      <c r="V1" s="94"/>
      <c r="W1" s="94"/>
      <c r="X1" s="95"/>
      <c r="Y1" s="94" t="s">
        <v>2</v>
      </c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5"/>
      <c r="AM1" s="94" t="s">
        <v>70</v>
      </c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0" t="s">
        <v>69</v>
      </c>
      <c r="AZ1" s="90"/>
    </row>
    <row r="2" spans="1:52" ht="45.95" customHeight="1">
      <c r="A2" s="101"/>
      <c r="B2" s="103"/>
      <c r="C2" s="88" t="s">
        <v>153</v>
      </c>
      <c r="D2" s="89"/>
      <c r="E2" s="88" t="s">
        <v>154</v>
      </c>
      <c r="F2" s="88"/>
      <c r="G2" s="88" t="s">
        <v>155</v>
      </c>
      <c r="H2" s="88"/>
      <c r="I2" s="88" t="s">
        <v>156</v>
      </c>
      <c r="J2" s="88"/>
      <c r="K2" s="88" t="s">
        <v>157</v>
      </c>
      <c r="L2" s="88"/>
      <c r="M2" s="88" t="s">
        <v>148</v>
      </c>
      <c r="N2" s="89"/>
      <c r="O2" s="88" t="s">
        <v>3</v>
      </c>
      <c r="P2" s="88"/>
      <c r="Q2" s="91" t="s">
        <v>165</v>
      </c>
      <c r="R2" s="92"/>
      <c r="S2" s="93" t="s">
        <v>158</v>
      </c>
      <c r="T2" s="93"/>
      <c r="U2" s="105" t="s">
        <v>159</v>
      </c>
      <c r="V2" s="106"/>
      <c r="W2" s="93" t="s">
        <v>160</v>
      </c>
      <c r="X2" s="106"/>
      <c r="Y2" s="88" t="s">
        <v>4</v>
      </c>
      <c r="Z2" s="88"/>
      <c r="AA2" s="99" t="s">
        <v>5</v>
      </c>
      <c r="AB2" s="89"/>
      <c r="AC2" s="88" t="s">
        <v>6</v>
      </c>
      <c r="AD2" s="88"/>
      <c r="AE2" s="99" t="s">
        <v>7</v>
      </c>
      <c r="AF2" s="89"/>
      <c r="AG2" s="88" t="s">
        <v>8</v>
      </c>
      <c r="AH2" s="88"/>
      <c r="AI2" s="99" t="s">
        <v>9</v>
      </c>
      <c r="AJ2" s="89"/>
      <c r="AK2" s="88" t="s">
        <v>10</v>
      </c>
      <c r="AL2" s="89"/>
      <c r="AM2" s="88" t="s">
        <v>11</v>
      </c>
      <c r="AN2" s="88"/>
      <c r="AO2" s="99" t="s">
        <v>12</v>
      </c>
      <c r="AP2" s="89"/>
      <c r="AQ2" s="88" t="s">
        <v>13</v>
      </c>
      <c r="AR2" s="88"/>
      <c r="AS2" s="99" t="s">
        <v>14</v>
      </c>
      <c r="AT2" s="89"/>
      <c r="AU2" s="88" t="s">
        <v>15</v>
      </c>
      <c r="AV2" s="88"/>
      <c r="AW2" s="99" t="s">
        <v>161</v>
      </c>
      <c r="AX2" s="88"/>
      <c r="AY2" s="90"/>
      <c r="AZ2" s="90"/>
    </row>
    <row r="3" spans="1:52" ht="14.1" customHeight="1">
      <c r="A3" s="101"/>
      <c r="B3" s="104"/>
      <c r="C3" s="10" t="s">
        <v>150</v>
      </c>
      <c r="D3" s="78" t="s">
        <v>151</v>
      </c>
      <c r="E3" s="10" t="s">
        <v>150</v>
      </c>
      <c r="F3" s="12" t="s">
        <v>151</v>
      </c>
      <c r="G3" s="10" t="s">
        <v>150</v>
      </c>
      <c r="H3" s="12" t="s">
        <v>151</v>
      </c>
      <c r="I3" s="10" t="s">
        <v>150</v>
      </c>
      <c r="J3" s="12" t="s">
        <v>151</v>
      </c>
      <c r="K3" s="10" t="s">
        <v>150</v>
      </c>
      <c r="L3" s="12" t="s">
        <v>151</v>
      </c>
      <c r="M3" s="10" t="s">
        <v>150</v>
      </c>
      <c r="N3" s="78" t="s">
        <v>151</v>
      </c>
      <c r="O3" s="10" t="s">
        <v>150</v>
      </c>
      <c r="P3" s="12" t="s">
        <v>151</v>
      </c>
      <c r="Q3" s="78" t="s">
        <v>150</v>
      </c>
      <c r="R3" s="78" t="s">
        <v>151</v>
      </c>
      <c r="S3" s="10" t="s">
        <v>150</v>
      </c>
      <c r="T3" s="12" t="s">
        <v>151</v>
      </c>
      <c r="U3" s="78" t="s">
        <v>150</v>
      </c>
      <c r="V3" s="78" t="s">
        <v>151</v>
      </c>
      <c r="W3" s="10" t="s">
        <v>150</v>
      </c>
      <c r="X3" s="78" t="s">
        <v>151</v>
      </c>
      <c r="Y3" s="10" t="s">
        <v>150</v>
      </c>
      <c r="Z3" s="12" t="s">
        <v>151</v>
      </c>
      <c r="AA3" s="78" t="s">
        <v>150</v>
      </c>
      <c r="AB3" s="78" t="s">
        <v>151</v>
      </c>
      <c r="AC3" s="10" t="s">
        <v>150</v>
      </c>
      <c r="AD3" s="12" t="s">
        <v>151</v>
      </c>
      <c r="AE3" s="78" t="s">
        <v>150</v>
      </c>
      <c r="AF3" s="78" t="s">
        <v>151</v>
      </c>
      <c r="AG3" s="10" t="s">
        <v>150</v>
      </c>
      <c r="AH3" s="12" t="s">
        <v>151</v>
      </c>
      <c r="AI3" s="78" t="s">
        <v>150</v>
      </c>
      <c r="AJ3" s="78" t="s">
        <v>151</v>
      </c>
      <c r="AK3" s="10" t="s">
        <v>150</v>
      </c>
      <c r="AL3" s="78" t="s">
        <v>151</v>
      </c>
      <c r="AM3" s="10" t="s">
        <v>150</v>
      </c>
      <c r="AN3" s="12" t="s">
        <v>151</v>
      </c>
      <c r="AO3" s="78" t="s">
        <v>150</v>
      </c>
      <c r="AP3" s="78" t="s">
        <v>151</v>
      </c>
      <c r="AQ3" s="10" t="s">
        <v>150</v>
      </c>
      <c r="AR3" s="12" t="s">
        <v>151</v>
      </c>
      <c r="AS3" s="78" t="s">
        <v>150</v>
      </c>
      <c r="AT3" s="78" t="s">
        <v>151</v>
      </c>
      <c r="AU3" s="10" t="s">
        <v>150</v>
      </c>
      <c r="AV3" s="12" t="s">
        <v>151</v>
      </c>
      <c r="AW3" s="78" t="s">
        <v>150</v>
      </c>
      <c r="AX3" s="12" t="s">
        <v>151</v>
      </c>
      <c r="AY3" s="13" t="s">
        <v>150</v>
      </c>
      <c r="AZ3" s="14" t="s">
        <v>151</v>
      </c>
    </row>
    <row r="4" spans="1:52" ht="14.1" customHeight="1">
      <c r="A4" s="15"/>
      <c r="B4" s="16" t="s">
        <v>51</v>
      </c>
      <c r="C4" s="17">
        <f t="shared" ref="C4:AV4" si="0">SUM(C5:C8)</f>
        <v>229</v>
      </c>
      <c r="D4" s="18">
        <f t="shared" si="0"/>
        <v>116</v>
      </c>
      <c r="E4" s="17">
        <f t="shared" si="0"/>
        <v>590</v>
      </c>
      <c r="F4" s="19">
        <f t="shared" si="0"/>
        <v>418</v>
      </c>
      <c r="G4" s="17">
        <f t="shared" si="0"/>
        <v>620</v>
      </c>
      <c r="H4" s="19">
        <f t="shared" si="0"/>
        <v>347</v>
      </c>
      <c r="I4" s="17">
        <f t="shared" si="0"/>
        <v>517</v>
      </c>
      <c r="J4" s="19">
        <f t="shared" si="0"/>
        <v>266</v>
      </c>
      <c r="K4" s="17">
        <f t="shared" si="0"/>
        <v>271</v>
      </c>
      <c r="L4" s="19">
        <f t="shared" si="0"/>
        <v>131</v>
      </c>
      <c r="M4" s="17">
        <f t="shared" si="0"/>
        <v>145</v>
      </c>
      <c r="N4" s="18">
        <f t="shared" si="0"/>
        <v>1</v>
      </c>
      <c r="O4" s="17">
        <f t="shared" si="0"/>
        <v>133</v>
      </c>
      <c r="P4" s="19">
        <f t="shared" si="0"/>
        <v>108</v>
      </c>
      <c r="Q4" s="18">
        <f t="shared" si="0"/>
        <v>402</v>
      </c>
      <c r="R4" s="18">
        <f t="shared" si="0"/>
        <v>269</v>
      </c>
      <c r="S4" s="17">
        <f t="shared" si="0"/>
        <v>287</v>
      </c>
      <c r="T4" s="19">
        <f t="shared" si="0"/>
        <v>211</v>
      </c>
      <c r="U4" s="18">
        <f t="shared" si="0"/>
        <v>566</v>
      </c>
      <c r="V4" s="18">
        <f t="shared" si="0"/>
        <v>220</v>
      </c>
      <c r="W4" s="17">
        <f t="shared" si="0"/>
        <v>984</v>
      </c>
      <c r="X4" s="18">
        <f t="shared" si="0"/>
        <v>471</v>
      </c>
      <c r="Y4" s="17">
        <f t="shared" si="0"/>
        <v>454</v>
      </c>
      <c r="Z4" s="19">
        <f t="shared" si="0"/>
        <v>287</v>
      </c>
      <c r="AA4" s="18">
        <f t="shared" si="0"/>
        <v>669</v>
      </c>
      <c r="AB4" s="18">
        <f t="shared" si="0"/>
        <v>378</v>
      </c>
      <c r="AC4" s="17">
        <f t="shared" si="0"/>
        <v>457</v>
      </c>
      <c r="AD4" s="19">
        <f t="shared" si="0"/>
        <v>230</v>
      </c>
      <c r="AE4" s="18">
        <f t="shared" si="0"/>
        <v>391</v>
      </c>
      <c r="AF4" s="18">
        <f t="shared" si="0"/>
        <v>177</v>
      </c>
      <c r="AG4" s="17">
        <f t="shared" si="0"/>
        <v>162</v>
      </c>
      <c r="AH4" s="19">
        <f t="shared" si="0"/>
        <v>58</v>
      </c>
      <c r="AI4" s="18">
        <f t="shared" si="0"/>
        <v>41</v>
      </c>
      <c r="AJ4" s="18">
        <f t="shared" si="0"/>
        <v>10</v>
      </c>
      <c r="AK4" s="17">
        <f t="shared" si="0"/>
        <v>198</v>
      </c>
      <c r="AL4" s="18">
        <f t="shared" si="0"/>
        <v>139</v>
      </c>
      <c r="AM4" s="17">
        <f t="shared" si="0"/>
        <v>177</v>
      </c>
      <c r="AN4" s="19">
        <f t="shared" si="0"/>
        <v>69</v>
      </c>
      <c r="AO4" s="18">
        <f t="shared" si="0"/>
        <v>255</v>
      </c>
      <c r="AP4" s="18">
        <f t="shared" si="0"/>
        <v>114</v>
      </c>
      <c r="AQ4" s="17">
        <f t="shared" si="0"/>
        <v>361</v>
      </c>
      <c r="AR4" s="19">
        <f t="shared" si="0"/>
        <v>177</v>
      </c>
      <c r="AS4" s="18">
        <f t="shared" si="0"/>
        <v>399</v>
      </c>
      <c r="AT4" s="18">
        <f t="shared" si="0"/>
        <v>200</v>
      </c>
      <c r="AU4" s="17">
        <f t="shared" si="0"/>
        <v>385</v>
      </c>
      <c r="AV4" s="19">
        <f t="shared" si="0"/>
        <v>216</v>
      </c>
      <c r="AW4" s="18">
        <f>SUM(AW5:AW8)</f>
        <v>795</v>
      </c>
      <c r="AX4" s="19">
        <f>SUM(AX5:AX8)</f>
        <v>503</v>
      </c>
      <c r="AY4" s="17">
        <f>SUM(AY5:AY8)</f>
        <v>2372</v>
      </c>
      <c r="AZ4" s="19">
        <f>SUM(AZ5:AZ8)</f>
        <v>1279</v>
      </c>
    </row>
    <row r="5" spans="1:52" ht="14.1" customHeight="1">
      <c r="A5" s="57">
        <v>1</v>
      </c>
      <c r="B5" s="83" t="s">
        <v>72</v>
      </c>
      <c r="C5" s="51">
        <v>81</v>
      </c>
      <c r="D5" s="79">
        <v>44</v>
      </c>
      <c r="E5" s="51">
        <v>234</v>
      </c>
      <c r="F5" s="52">
        <v>163</v>
      </c>
      <c r="G5" s="51">
        <v>255</v>
      </c>
      <c r="H5" s="52">
        <v>145</v>
      </c>
      <c r="I5" s="51">
        <v>218</v>
      </c>
      <c r="J5" s="52">
        <v>111</v>
      </c>
      <c r="K5" s="51">
        <v>113</v>
      </c>
      <c r="L5" s="52">
        <v>53</v>
      </c>
      <c r="M5" s="51">
        <v>50</v>
      </c>
      <c r="N5" s="79">
        <v>1</v>
      </c>
      <c r="O5" s="51">
        <v>94</v>
      </c>
      <c r="P5" s="52">
        <v>76</v>
      </c>
      <c r="Q5" s="79">
        <v>167</v>
      </c>
      <c r="R5" s="79">
        <v>105</v>
      </c>
      <c r="S5" s="51">
        <v>129</v>
      </c>
      <c r="T5" s="52">
        <v>98</v>
      </c>
      <c r="U5" s="79">
        <v>225</v>
      </c>
      <c r="V5" s="79">
        <v>82</v>
      </c>
      <c r="W5" s="51">
        <v>336</v>
      </c>
      <c r="X5" s="79">
        <v>156</v>
      </c>
      <c r="Y5" s="51">
        <v>192</v>
      </c>
      <c r="Z5" s="52">
        <v>114</v>
      </c>
      <c r="AA5" s="79">
        <v>258</v>
      </c>
      <c r="AB5" s="79">
        <v>139</v>
      </c>
      <c r="AC5" s="51">
        <v>175</v>
      </c>
      <c r="AD5" s="52">
        <v>95</v>
      </c>
      <c r="AE5" s="79">
        <v>158</v>
      </c>
      <c r="AF5" s="79">
        <v>78</v>
      </c>
      <c r="AG5" s="51">
        <v>74</v>
      </c>
      <c r="AH5" s="52">
        <v>30</v>
      </c>
      <c r="AI5" s="79">
        <v>16</v>
      </c>
      <c r="AJ5" s="79">
        <v>7</v>
      </c>
      <c r="AK5" s="51">
        <v>78</v>
      </c>
      <c r="AL5" s="79">
        <v>54</v>
      </c>
      <c r="AM5" s="51">
        <v>66</v>
      </c>
      <c r="AN5" s="52">
        <v>35</v>
      </c>
      <c r="AO5" s="79">
        <v>105</v>
      </c>
      <c r="AP5" s="79">
        <v>52</v>
      </c>
      <c r="AQ5" s="51">
        <v>149</v>
      </c>
      <c r="AR5" s="52">
        <v>72</v>
      </c>
      <c r="AS5" s="79">
        <v>165</v>
      </c>
      <c r="AT5" s="79">
        <v>86</v>
      </c>
      <c r="AU5" s="51">
        <v>164</v>
      </c>
      <c r="AV5" s="52">
        <v>94</v>
      </c>
      <c r="AW5" s="79">
        <v>302</v>
      </c>
      <c r="AX5" s="52">
        <v>178</v>
      </c>
      <c r="AY5" s="51">
        <v>951</v>
      </c>
      <c r="AZ5" s="52">
        <v>517</v>
      </c>
    </row>
    <row r="6" spans="1:52" ht="14.1" customHeight="1">
      <c r="A6" s="57">
        <v>2</v>
      </c>
      <c r="B6" s="83" t="s">
        <v>73</v>
      </c>
      <c r="C6" s="51">
        <v>53</v>
      </c>
      <c r="D6" s="79">
        <v>25</v>
      </c>
      <c r="E6" s="51">
        <v>136</v>
      </c>
      <c r="F6" s="52">
        <v>84</v>
      </c>
      <c r="G6" s="51">
        <v>125</v>
      </c>
      <c r="H6" s="52">
        <v>63</v>
      </c>
      <c r="I6" s="51">
        <v>85</v>
      </c>
      <c r="J6" s="52">
        <v>45</v>
      </c>
      <c r="K6" s="51">
        <v>62</v>
      </c>
      <c r="L6" s="52">
        <v>29</v>
      </c>
      <c r="M6" s="51">
        <v>35</v>
      </c>
      <c r="N6" s="79">
        <v>0</v>
      </c>
      <c r="O6" s="51">
        <v>12</v>
      </c>
      <c r="P6" s="52">
        <v>10</v>
      </c>
      <c r="Q6" s="79">
        <v>77</v>
      </c>
      <c r="R6" s="79">
        <v>52</v>
      </c>
      <c r="S6" s="51">
        <v>57</v>
      </c>
      <c r="T6" s="52">
        <v>35</v>
      </c>
      <c r="U6" s="79">
        <v>115</v>
      </c>
      <c r="V6" s="79">
        <v>49</v>
      </c>
      <c r="W6" s="51">
        <v>235</v>
      </c>
      <c r="X6" s="79">
        <v>100</v>
      </c>
      <c r="Y6" s="51">
        <v>99</v>
      </c>
      <c r="Z6" s="52">
        <v>63</v>
      </c>
      <c r="AA6" s="79">
        <v>152</v>
      </c>
      <c r="AB6" s="79">
        <v>79</v>
      </c>
      <c r="AC6" s="51">
        <v>91</v>
      </c>
      <c r="AD6" s="52">
        <v>37</v>
      </c>
      <c r="AE6" s="79">
        <v>71</v>
      </c>
      <c r="AF6" s="79">
        <v>27</v>
      </c>
      <c r="AG6" s="51">
        <v>27</v>
      </c>
      <c r="AH6" s="52">
        <v>6</v>
      </c>
      <c r="AI6" s="79">
        <v>6</v>
      </c>
      <c r="AJ6" s="79">
        <v>1</v>
      </c>
      <c r="AK6" s="51">
        <v>50</v>
      </c>
      <c r="AL6" s="79">
        <v>33</v>
      </c>
      <c r="AM6" s="51">
        <v>41</v>
      </c>
      <c r="AN6" s="52">
        <v>9</v>
      </c>
      <c r="AO6" s="79">
        <v>53</v>
      </c>
      <c r="AP6" s="79">
        <v>18</v>
      </c>
      <c r="AQ6" s="51">
        <v>72</v>
      </c>
      <c r="AR6" s="52">
        <v>26</v>
      </c>
      <c r="AS6" s="79">
        <v>75</v>
      </c>
      <c r="AT6" s="79">
        <v>39</v>
      </c>
      <c r="AU6" s="51">
        <v>93</v>
      </c>
      <c r="AV6" s="52">
        <v>46</v>
      </c>
      <c r="AW6" s="79">
        <v>162</v>
      </c>
      <c r="AX6" s="52">
        <v>108</v>
      </c>
      <c r="AY6" s="51">
        <v>496</v>
      </c>
      <c r="AZ6" s="52">
        <v>246</v>
      </c>
    </row>
    <row r="7" spans="1:52" ht="14.1" customHeight="1">
      <c r="A7" s="57">
        <v>3</v>
      </c>
      <c r="B7" s="83" t="s">
        <v>74</v>
      </c>
      <c r="C7" s="51">
        <v>54</v>
      </c>
      <c r="D7" s="79">
        <v>26</v>
      </c>
      <c r="E7" s="51">
        <v>105</v>
      </c>
      <c r="F7" s="52">
        <v>83</v>
      </c>
      <c r="G7" s="51">
        <v>126</v>
      </c>
      <c r="H7" s="52">
        <v>68</v>
      </c>
      <c r="I7" s="51">
        <v>108</v>
      </c>
      <c r="J7" s="52">
        <v>54</v>
      </c>
      <c r="K7" s="51">
        <v>44</v>
      </c>
      <c r="L7" s="52">
        <v>24</v>
      </c>
      <c r="M7" s="51">
        <v>27</v>
      </c>
      <c r="N7" s="79">
        <v>0</v>
      </c>
      <c r="O7" s="51">
        <v>15</v>
      </c>
      <c r="P7" s="52">
        <v>12</v>
      </c>
      <c r="Q7" s="79">
        <v>69</v>
      </c>
      <c r="R7" s="79">
        <v>50</v>
      </c>
      <c r="S7" s="51">
        <v>50</v>
      </c>
      <c r="T7" s="52">
        <v>36</v>
      </c>
      <c r="U7" s="79">
        <v>109</v>
      </c>
      <c r="V7" s="79">
        <v>49</v>
      </c>
      <c r="W7" s="51">
        <v>221</v>
      </c>
      <c r="X7" s="79">
        <v>108</v>
      </c>
      <c r="Y7" s="51">
        <v>90</v>
      </c>
      <c r="Z7" s="52">
        <v>58</v>
      </c>
      <c r="AA7" s="79">
        <v>137</v>
      </c>
      <c r="AB7" s="79">
        <v>79</v>
      </c>
      <c r="AC7" s="51">
        <v>89</v>
      </c>
      <c r="AD7" s="52">
        <v>45</v>
      </c>
      <c r="AE7" s="79">
        <v>73</v>
      </c>
      <c r="AF7" s="79">
        <v>35</v>
      </c>
      <c r="AG7" s="51">
        <v>30</v>
      </c>
      <c r="AH7" s="52">
        <v>11</v>
      </c>
      <c r="AI7" s="79">
        <v>11</v>
      </c>
      <c r="AJ7" s="79">
        <v>1</v>
      </c>
      <c r="AK7" s="51">
        <v>34</v>
      </c>
      <c r="AL7" s="79">
        <v>26</v>
      </c>
      <c r="AM7" s="51">
        <v>41</v>
      </c>
      <c r="AN7" s="52">
        <v>14</v>
      </c>
      <c r="AO7" s="79">
        <v>49</v>
      </c>
      <c r="AP7" s="79">
        <v>23</v>
      </c>
      <c r="AQ7" s="51">
        <v>68</v>
      </c>
      <c r="AR7" s="52">
        <v>31</v>
      </c>
      <c r="AS7" s="79">
        <v>85</v>
      </c>
      <c r="AT7" s="79">
        <v>39</v>
      </c>
      <c r="AU7" s="51">
        <v>66</v>
      </c>
      <c r="AV7" s="52">
        <v>41</v>
      </c>
      <c r="AW7" s="79">
        <v>155</v>
      </c>
      <c r="AX7" s="52">
        <v>107</v>
      </c>
      <c r="AY7" s="51">
        <v>464</v>
      </c>
      <c r="AZ7" s="52">
        <v>255</v>
      </c>
    </row>
    <row r="8" spans="1:52" ht="14.1" customHeight="1">
      <c r="A8" s="58">
        <v>4</v>
      </c>
      <c r="B8" s="60" t="s">
        <v>75</v>
      </c>
      <c r="C8" s="55">
        <v>41</v>
      </c>
      <c r="D8" s="54">
        <v>21</v>
      </c>
      <c r="E8" s="55">
        <v>115</v>
      </c>
      <c r="F8" s="56">
        <v>88</v>
      </c>
      <c r="G8" s="55">
        <v>114</v>
      </c>
      <c r="H8" s="56">
        <v>71</v>
      </c>
      <c r="I8" s="55">
        <v>106</v>
      </c>
      <c r="J8" s="56">
        <v>56</v>
      </c>
      <c r="K8" s="55">
        <v>52</v>
      </c>
      <c r="L8" s="56">
        <v>25</v>
      </c>
      <c r="M8" s="55">
        <v>33</v>
      </c>
      <c r="N8" s="54">
        <v>0</v>
      </c>
      <c r="O8" s="55">
        <v>12</v>
      </c>
      <c r="P8" s="56">
        <v>10</v>
      </c>
      <c r="Q8" s="54">
        <v>89</v>
      </c>
      <c r="R8" s="54">
        <v>62</v>
      </c>
      <c r="S8" s="55">
        <v>51</v>
      </c>
      <c r="T8" s="56">
        <v>42</v>
      </c>
      <c r="U8" s="54">
        <v>117</v>
      </c>
      <c r="V8" s="54">
        <v>40</v>
      </c>
      <c r="W8" s="55">
        <v>192</v>
      </c>
      <c r="X8" s="54">
        <v>107</v>
      </c>
      <c r="Y8" s="55">
        <v>73</v>
      </c>
      <c r="Z8" s="56">
        <v>52</v>
      </c>
      <c r="AA8" s="54">
        <v>122</v>
      </c>
      <c r="AB8" s="54">
        <v>81</v>
      </c>
      <c r="AC8" s="55">
        <v>102</v>
      </c>
      <c r="AD8" s="56">
        <v>53</v>
      </c>
      <c r="AE8" s="54">
        <v>89</v>
      </c>
      <c r="AF8" s="54">
        <v>37</v>
      </c>
      <c r="AG8" s="55">
        <v>31</v>
      </c>
      <c r="AH8" s="56">
        <v>11</v>
      </c>
      <c r="AI8" s="54">
        <v>8</v>
      </c>
      <c r="AJ8" s="54">
        <v>1</v>
      </c>
      <c r="AK8" s="55">
        <v>36</v>
      </c>
      <c r="AL8" s="54">
        <v>26</v>
      </c>
      <c r="AM8" s="55">
        <v>29</v>
      </c>
      <c r="AN8" s="56">
        <v>11</v>
      </c>
      <c r="AO8" s="54">
        <v>48</v>
      </c>
      <c r="AP8" s="54">
        <v>21</v>
      </c>
      <c r="AQ8" s="55">
        <v>72</v>
      </c>
      <c r="AR8" s="56">
        <v>48</v>
      </c>
      <c r="AS8" s="54">
        <v>74</v>
      </c>
      <c r="AT8" s="54">
        <v>36</v>
      </c>
      <c r="AU8" s="55">
        <v>62</v>
      </c>
      <c r="AV8" s="56">
        <v>35</v>
      </c>
      <c r="AW8" s="54">
        <v>176</v>
      </c>
      <c r="AX8" s="56">
        <v>110</v>
      </c>
      <c r="AY8" s="55">
        <v>461</v>
      </c>
      <c r="AZ8" s="56">
        <v>261</v>
      </c>
    </row>
    <row r="9" spans="1:52" ht="14.1" customHeight="1">
      <c r="A9" s="20"/>
      <c r="B9" s="84"/>
      <c r="C9" s="51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51"/>
      <c r="P9" s="79"/>
      <c r="Q9" s="79"/>
      <c r="R9" s="79"/>
      <c r="S9" s="79"/>
      <c r="T9" s="79"/>
      <c r="U9" s="79"/>
      <c r="V9" s="79"/>
      <c r="W9" s="79"/>
      <c r="X9" s="79"/>
      <c r="Y9" s="51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51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52"/>
      <c r="AY9" s="51"/>
      <c r="AZ9" s="52"/>
    </row>
    <row r="10" spans="1:52" ht="14.1" customHeight="1">
      <c r="A10" s="15"/>
      <c r="B10" s="16" t="s">
        <v>52</v>
      </c>
      <c r="C10" s="17">
        <f t="shared" ref="C10:AV10" si="1">SUM(C11:C16)</f>
        <v>261</v>
      </c>
      <c r="D10" s="18">
        <f t="shared" si="1"/>
        <v>157</v>
      </c>
      <c r="E10" s="17">
        <f t="shared" si="1"/>
        <v>494</v>
      </c>
      <c r="F10" s="18">
        <f t="shared" si="1"/>
        <v>358</v>
      </c>
      <c r="G10" s="17">
        <f t="shared" si="1"/>
        <v>474</v>
      </c>
      <c r="H10" s="19">
        <f t="shared" si="1"/>
        <v>328</v>
      </c>
      <c r="I10" s="17">
        <f t="shared" si="1"/>
        <v>341</v>
      </c>
      <c r="J10" s="19">
        <f t="shared" si="1"/>
        <v>187</v>
      </c>
      <c r="K10" s="17">
        <f t="shared" si="1"/>
        <v>155</v>
      </c>
      <c r="L10" s="19">
        <f t="shared" si="1"/>
        <v>82</v>
      </c>
      <c r="M10" s="17">
        <f t="shared" si="1"/>
        <v>109</v>
      </c>
      <c r="N10" s="18">
        <f t="shared" si="1"/>
        <v>1</v>
      </c>
      <c r="O10" s="17">
        <f t="shared" si="1"/>
        <v>120</v>
      </c>
      <c r="P10" s="19">
        <f t="shared" si="1"/>
        <v>89</v>
      </c>
      <c r="Q10" s="18">
        <f t="shared" si="1"/>
        <v>327</v>
      </c>
      <c r="R10" s="18">
        <f t="shared" si="1"/>
        <v>219</v>
      </c>
      <c r="S10" s="17">
        <f t="shared" si="1"/>
        <v>276</v>
      </c>
      <c r="T10" s="19">
        <f t="shared" si="1"/>
        <v>209</v>
      </c>
      <c r="U10" s="18">
        <f t="shared" si="1"/>
        <v>482</v>
      </c>
      <c r="V10" s="18">
        <f t="shared" si="1"/>
        <v>246</v>
      </c>
      <c r="W10" s="17">
        <f t="shared" si="1"/>
        <v>629</v>
      </c>
      <c r="X10" s="18">
        <f t="shared" si="1"/>
        <v>350</v>
      </c>
      <c r="Y10" s="17">
        <f t="shared" si="1"/>
        <v>468</v>
      </c>
      <c r="Z10" s="19">
        <f t="shared" si="1"/>
        <v>314</v>
      </c>
      <c r="AA10" s="18">
        <f t="shared" si="1"/>
        <v>481</v>
      </c>
      <c r="AB10" s="18">
        <f t="shared" si="1"/>
        <v>316</v>
      </c>
      <c r="AC10" s="17">
        <f t="shared" si="1"/>
        <v>246</v>
      </c>
      <c r="AD10" s="19">
        <f t="shared" si="1"/>
        <v>135</v>
      </c>
      <c r="AE10" s="18">
        <f t="shared" si="1"/>
        <v>210</v>
      </c>
      <c r="AF10" s="18">
        <f t="shared" si="1"/>
        <v>103</v>
      </c>
      <c r="AG10" s="17">
        <f t="shared" si="1"/>
        <v>72</v>
      </c>
      <c r="AH10" s="19">
        <f t="shared" si="1"/>
        <v>19</v>
      </c>
      <c r="AI10" s="18">
        <f t="shared" si="1"/>
        <v>22</v>
      </c>
      <c r="AJ10" s="18">
        <f t="shared" si="1"/>
        <v>5</v>
      </c>
      <c r="AK10" s="17">
        <f t="shared" si="1"/>
        <v>335</v>
      </c>
      <c r="AL10" s="18">
        <f t="shared" si="1"/>
        <v>221</v>
      </c>
      <c r="AM10" s="17">
        <f t="shared" si="1"/>
        <v>191</v>
      </c>
      <c r="AN10" s="19">
        <f t="shared" si="1"/>
        <v>99</v>
      </c>
      <c r="AO10" s="18">
        <f t="shared" si="1"/>
        <v>240</v>
      </c>
      <c r="AP10" s="18">
        <f t="shared" si="1"/>
        <v>113</v>
      </c>
      <c r="AQ10" s="17">
        <f t="shared" si="1"/>
        <v>250</v>
      </c>
      <c r="AR10" s="19">
        <f t="shared" si="1"/>
        <v>129</v>
      </c>
      <c r="AS10" s="18">
        <f t="shared" si="1"/>
        <v>314</v>
      </c>
      <c r="AT10" s="18">
        <f t="shared" si="1"/>
        <v>185</v>
      </c>
      <c r="AU10" s="17">
        <f t="shared" si="1"/>
        <v>254</v>
      </c>
      <c r="AV10" s="19">
        <f t="shared" si="1"/>
        <v>164</v>
      </c>
      <c r="AW10" s="18">
        <f>SUM(AW11:AW16)</f>
        <v>585</v>
      </c>
      <c r="AX10" s="19">
        <f>SUM(AX11:AX16)</f>
        <v>423</v>
      </c>
      <c r="AY10" s="17">
        <f>SUM(AY11:AY16)</f>
        <v>1834</v>
      </c>
      <c r="AZ10" s="19">
        <f>SUM(AZ11:AZ16)</f>
        <v>1113</v>
      </c>
    </row>
    <row r="11" spans="1:52" ht="14.1" customHeight="1">
      <c r="A11" s="57">
        <v>5</v>
      </c>
      <c r="B11" s="83" t="s">
        <v>16</v>
      </c>
      <c r="C11" s="51">
        <v>34</v>
      </c>
      <c r="D11" s="79">
        <v>20</v>
      </c>
      <c r="E11" s="51">
        <v>63</v>
      </c>
      <c r="F11" s="79">
        <v>44</v>
      </c>
      <c r="G11" s="51">
        <v>46</v>
      </c>
      <c r="H11" s="52">
        <v>34</v>
      </c>
      <c r="I11" s="51">
        <v>24</v>
      </c>
      <c r="J11" s="52">
        <v>13</v>
      </c>
      <c r="K11" s="51">
        <v>18</v>
      </c>
      <c r="L11" s="52">
        <v>8</v>
      </c>
      <c r="M11" s="51">
        <v>10</v>
      </c>
      <c r="N11" s="79">
        <v>0</v>
      </c>
      <c r="O11" s="51">
        <v>15</v>
      </c>
      <c r="P11" s="52">
        <v>12</v>
      </c>
      <c r="Q11" s="79">
        <v>33</v>
      </c>
      <c r="R11" s="79">
        <v>20</v>
      </c>
      <c r="S11" s="51">
        <v>28</v>
      </c>
      <c r="T11" s="52">
        <v>24</v>
      </c>
      <c r="U11" s="79">
        <v>63</v>
      </c>
      <c r="V11" s="79">
        <v>28</v>
      </c>
      <c r="W11" s="51">
        <v>56</v>
      </c>
      <c r="X11" s="79">
        <v>35</v>
      </c>
      <c r="Y11" s="51">
        <v>53</v>
      </c>
      <c r="Z11" s="52">
        <v>43</v>
      </c>
      <c r="AA11" s="79">
        <v>36</v>
      </c>
      <c r="AB11" s="79">
        <v>22</v>
      </c>
      <c r="AC11" s="51">
        <v>36</v>
      </c>
      <c r="AD11" s="52">
        <v>15</v>
      </c>
      <c r="AE11" s="79">
        <v>26</v>
      </c>
      <c r="AF11" s="79">
        <v>15</v>
      </c>
      <c r="AG11" s="51">
        <v>9</v>
      </c>
      <c r="AH11" s="52">
        <v>1</v>
      </c>
      <c r="AI11" s="79">
        <v>1</v>
      </c>
      <c r="AJ11" s="79">
        <v>0</v>
      </c>
      <c r="AK11" s="51">
        <v>34</v>
      </c>
      <c r="AL11" s="79">
        <v>23</v>
      </c>
      <c r="AM11" s="51">
        <v>27</v>
      </c>
      <c r="AN11" s="52">
        <v>16</v>
      </c>
      <c r="AO11" s="79">
        <v>27</v>
      </c>
      <c r="AP11" s="79">
        <v>11</v>
      </c>
      <c r="AQ11" s="51">
        <v>22</v>
      </c>
      <c r="AR11" s="52">
        <v>13</v>
      </c>
      <c r="AS11" s="79">
        <v>31</v>
      </c>
      <c r="AT11" s="79">
        <v>19</v>
      </c>
      <c r="AU11" s="51">
        <v>33</v>
      </c>
      <c r="AV11" s="52">
        <v>18</v>
      </c>
      <c r="AW11" s="79">
        <v>55</v>
      </c>
      <c r="AX11" s="52">
        <v>42</v>
      </c>
      <c r="AY11" s="51">
        <v>195</v>
      </c>
      <c r="AZ11" s="52">
        <v>119</v>
      </c>
    </row>
    <row r="12" spans="1:52" ht="14.1" customHeight="1">
      <c r="A12" s="57">
        <v>6</v>
      </c>
      <c r="B12" s="83" t="s">
        <v>76</v>
      </c>
      <c r="C12" s="51">
        <v>103</v>
      </c>
      <c r="D12" s="79">
        <v>65</v>
      </c>
      <c r="E12" s="51">
        <v>185</v>
      </c>
      <c r="F12" s="79">
        <v>125</v>
      </c>
      <c r="G12" s="51">
        <v>190</v>
      </c>
      <c r="H12" s="52">
        <v>132</v>
      </c>
      <c r="I12" s="51">
        <v>142</v>
      </c>
      <c r="J12" s="52">
        <v>80</v>
      </c>
      <c r="K12" s="51">
        <v>58</v>
      </c>
      <c r="L12" s="52">
        <v>35</v>
      </c>
      <c r="M12" s="51">
        <v>44</v>
      </c>
      <c r="N12" s="79">
        <v>1</v>
      </c>
      <c r="O12" s="51">
        <v>61</v>
      </c>
      <c r="P12" s="52">
        <v>41</v>
      </c>
      <c r="Q12" s="79">
        <v>140</v>
      </c>
      <c r="R12" s="79">
        <v>88</v>
      </c>
      <c r="S12" s="51">
        <v>125</v>
      </c>
      <c r="T12" s="52">
        <v>86</v>
      </c>
      <c r="U12" s="79">
        <v>172</v>
      </c>
      <c r="V12" s="79">
        <v>94</v>
      </c>
      <c r="W12" s="51">
        <v>224</v>
      </c>
      <c r="X12" s="79">
        <v>129</v>
      </c>
      <c r="Y12" s="51">
        <v>176</v>
      </c>
      <c r="Z12" s="52">
        <v>111</v>
      </c>
      <c r="AA12" s="79">
        <v>199</v>
      </c>
      <c r="AB12" s="79">
        <v>132</v>
      </c>
      <c r="AC12" s="51">
        <v>96</v>
      </c>
      <c r="AD12" s="52">
        <v>57</v>
      </c>
      <c r="AE12" s="79">
        <v>74</v>
      </c>
      <c r="AF12" s="79">
        <v>39</v>
      </c>
      <c r="AG12" s="51">
        <v>28</v>
      </c>
      <c r="AH12" s="52">
        <v>10</v>
      </c>
      <c r="AI12" s="79">
        <v>11</v>
      </c>
      <c r="AJ12" s="79">
        <v>4</v>
      </c>
      <c r="AK12" s="51">
        <v>138</v>
      </c>
      <c r="AL12" s="79">
        <v>85</v>
      </c>
      <c r="AM12" s="51">
        <v>85</v>
      </c>
      <c r="AN12" s="52">
        <v>46</v>
      </c>
      <c r="AO12" s="79">
        <v>113</v>
      </c>
      <c r="AP12" s="79">
        <v>55</v>
      </c>
      <c r="AQ12" s="51">
        <v>98</v>
      </c>
      <c r="AR12" s="52">
        <v>50</v>
      </c>
      <c r="AS12" s="79">
        <v>115</v>
      </c>
      <c r="AT12" s="79">
        <v>75</v>
      </c>
      <c r="AU12" s="51">
        <v>95</v>
      </c>
      <c r="AV12" s="52">
        <v>56</v>
      </c>
      <c r="AW12" s="79">
        <v>216</v>
      </c>
      <c r="AX12" s="52">
        <v>156</v>
      </c>
      <c r="AY12" s="51">
        <v>722</v>
      </c>
      <c r="AZ12" s="52">
        <v>438</v>
      </c>
    </row>
    <row r="13" spans="1:52" ht="14.1" customHeight="1">
      <c r="A13" s="57">
        <v>7</v>
      </c>
      <c r="B13" s="83" t="s">
        <v>77</v>
      </c>
      <c r="C13" s="51">
        <v>13</v>
      </c>
      <c r="D13" s="79">
        <v>4</v>
      </c>
      <c r="E13" s="51">
        <v>50</v>
      </c>
      <c r="F13" s="79">
        <v>37</v>
      </c>
      <c r="G13" s="51">
        <v>47</v>
      </c>
      <c r="H13" s="52">
        <v>32</v>
      </c>
      <c r="I13" s="51">
        <v>45</v>
      </c>
      <c r="J13" s="52">
        <v>21</v>
      </c>
      <c r="K13" s="51">
        <v>20</v>
      </c>
      <c r="L13" s="52">
        <v>8</v>
      </c>
      <c r="M13" s="51">
        <v>21</v>
      </c>
      <c r="N13" s="79">
        <v>0</v>
      </c>
      <c r="O13" s="51">
        <v>15</v>
      </c>
      <c r="P13" s="52">
        <v>11</v>
      </c>
      <c r="Q13" s="79">
        <v>30</v>
      </c>
      <c r="R13" s="79">
        <v>23</v>
      </c>
      <c r="S13" s="51">
        <v>19</v>
      </c>
      <c r="T13" s="52">
        <v>11</v>
      </c>
      <c r="U13" s="79">
        <v>58</v>
      </c>
      <c r="V13" s="79">
        <v>21</v>
      </c>
      <c r="W13" s="51">
        <v>74</v>
      </c>
      <c r="X13" s="79">
        <v>36</v>
      </c>
      <c r="Y13" s="51">
        <v>46</v>
      </c>
      <c r="Z13" s="52">
        <v>26</v>
      </c>
      <c r="AA13" s="79">
        <v>44</v>
      </c>
      <c r="AB13" s="79">
        <v>23</v>
      </c>
      <c r="AC13" s="51">
        <v>29</v>
      </c>
      <c r="AD13" s="52">
        <v>18</v>
      </c>
      <c r="AE13" s="79">
        <v>34</v>
      </c>
      <c r="AF13" s="79">
        <v>12</v>
      </c>
      <c r="AG13" s="51">
        <v>7</v>
      </c>
      <c r="AH13" s="52">
        <v>0</v>
      </c>
      <c r="AI13" s="79">
        <v>2</v>
      </c>
      <c r="AJ13" s="79">
        <v>0</v>
      </c>
      <c r="AK13" s="51">
        <v>34</v>
      </c>
      <c r="AL13" s="79">
        <v>23</v>
      </c>
      <c r="AM13" s="51">
        <v>11</v>
      </c>
      <c r="AN13" s="52">
        <v>4</v>
      </c>
      <c r="AO13" s="79">
        <v>20</v>
      </c>
      <c r="AP13" s="79">
        <v>9</v>
      </c>
      <c r="AQ13" s="51">
        <v>27</v>
      </c>
      <c r="AR13" s="52">
        <v>10</v>
      </c>
      <c r="AS13" s="79">
        <v>45</v>
      </c>
      <c r="AT13" s="79">
        <v>17</v>
      </c>
      <c r="AU13" s="51">
        <v>30</v>
      </c>
      <c r="AV13" s="52">
        <v>20</v>
      </c>
      <c r="AW13" s="79">
        <v>63</v>
      </c>
      <c r="AX13" s="52">
        <v>42</v>
      </c>
      <c r="AY13" s="51">
        <v>196</v>
      </c>
      <c r="AZ13" s="52">
        <v>102</v>
      </c>
    </row>
    <row r="14" spans="1:52" ht="14.1" customHeight="1">
      <c r="A14" s="57">
        <v>8</v>
      </c>
      <c r="B14" s="83" t="s">
        <v>17</v>
      </c>
      <c r="C14" s="51">
        <v>24</v>
      </c>
      <c r="D14" s="79">
        <v>13</v>
      </c>
      <c r="E14" s="51">
        <v>47</v>
      </c>
      <c r="F14" s="79">
        <v>37</v>
      </c>
      <c r="G14" s="51">
        <v>37</v>
      </c>
      <c r="H14" s="52">
        <v>28</v>
      </c>
      <c r="I14" s="51">
        <v>30</v>
      </c>
      <c r="J14" s="52">
        <v>18</v>
      </c>
      <c r="K14" s="51">
        <v>23</v>
      </c>
      <c r="L14" s="52">
        <v>12</v>
      </c>
      <c r="M14" s="51">
        <v>10</v>
      </c>
      <c r="N14" s="79">
        <v>0</v>
      </c>
      <c r="O14" s="51">
        <v>11</v>
      </c>
      <c r="P14" s="52">
        <v>9</v>
      </c>
      <c r="Q14" s="79">
        <v>33</v>
      </c>
      <c r="R14" s="79">
        <v>24</v>
      </c>
      <c r="S14" s="51">
        <v>20</v>
      </c>
      <c r="T14" s="52">
        <v>18</v>
      </c>
      <c r="U14" s="79">
        <v>40</v>
      </c>
      <c r="V14" s="79">
        <v>24</v>
      </c>
      <c r="W14" s="51">
        <v>67</v>
      </c>
      <c r="X14" s="79">
        <v>33</v>
      </c>
      <c r="Y14" s="51">
        <v>47</v>
      </c>
      <c r="Z14" s="52">
        <v>35</v>
      </c>
      <c r="AA14" s="79">
        <v>53</v>
      </c>
      <c r="AB14" s="79">
        <v>37</v>
      </c>
      <c r="AC14" s="51">
        <v>19</v>
      </c>
      <c r="AD14" s="52">
        <v>12</v>
      </c>
      <c r="AE14" s="79">
        <v>19</v>
      </c>
      <c r="AF14" s="79">
        <v>6</v>
      </c>
      <c r="AG14" s="51">
        <v>6</v>
      </c>
      <c r="AH14" s="52">
        <v>2</v>
      </c>
      <c r="AI14" s="79">
        <v>1</v>
      </c>
      <c r="AJ14" s="79">
        <v>1</v>
      </c>
      <c r="AK14" s="51">
        <v>26</v>
      </c>
      <c r="AL14" s="79">
        <v>15</v>
      </c>
      <c r="AM14" s="51">
        <v>13</v>
      </c>
      <c r="AN14" s="52">
        <v>6</v>
      </c>
      <c r="AO14" s="79">
        <v>20</v>
      </c>
      <c r="AP14" s="79">
        <v>9</v>
      </c>
      <c r="AQ14" s="51">
        <v>26</v>
      </c>
      <c r="AR14" s="52">
        <v>14</v>
      </c>
      <c r="AS14" s="79">
        <v>33</v>
      </c>
      <c r="AT14" s="79">
        <v>20</v>
      </c>
      <c r="AU14" s="51">
        <v>32</v>
      </c>
      <c r="AV14" s="52">
        <v>25</v>
      </c>
      <c r="AW14" s="79">
        <v>47</v>
      </c>
      <c r="AX14" s="52">
        <v>34</v>
      </c>
      <c r="AY14" s="51">
        <v>171</v>
      </c>
      <c r="AZ14" s="52">
        <v>108</v>
      </c>
    </row>
    <row r="15" spans="1:52" ht="14.1" customHeight="1">
      <c r="A15" s="57">
        <v>9</v>
      </c>
      <c r="B15" s="83" t="s">
        <v>78</v>
      </c>
      <c r="C15" s="51">
        <v>44</v>
      </c>
      <c r="D15" s="79">
        <v>28</v>
      </c>
      <c r="E15" s="51">
        <v>86</v>
      </c>
      <c r="F15" s="79">
        <v>66</v>
      </c>
      <c r="G15" s="51">
        <v>85</v>
      </c>
      <c r="H15" s="52">
        <v>59</v>
      </c>
      <c r="I15" s="51">
        <v>66</v>
      </c>
      <c r="J15" s="52">
        <v>38</v>
      </c>
      <c r="K15" s="51">
        <v>15</v>
      </c>
      <c r="L15" s="52">
        <v>9</v>
      </c>
      <c r="M15" s="51">
        <v>13</v>
      </c>
      <c r="N15" s="79">
        <v>0</v>
      </c>
      <c r="O15" s="51">
        <v>9</v>
      </c>
      <c r="P15" s="52">
        <v>8</v>
      </c>
      <c r="Q15" s="79">
        <v>60</v>
      </c>
      <c r="R15" s="79">
        <v>42</v>
      </c>
      <c r="S15" s="51">
        <v>38</v>
      </c>
      <c r="T15" s="52">
        <v>32</v>
      </c>
      <c r="U15" s="79">
        <v>74</v>
      </c>
      <c r="V15" s="79">
        <v>44</v>
      </c>
      <c r="W15" s="51">
        <v>128</v>
      </c>
      <c r="X15" s="79">
        <v>74</v>
      </c>
      <c r="Y15" s="51">
        <v>78</v>
      </c>
      <c r="Z15" s="52">
        <v>52</v>
      </c>
      <c r="AA15" s="79">
        <v>84</v>
      </c>
      <c r="AB15" s="79">
        <v>57</v>
      </c>
      <c r="AC15" s="51">
        <v>38</v>
      </c>
      <c r="AD15" s="52">
        <v>24</v>
      </c>
      <c r="AE15" s="79">
        <v>40</v>
      </c>
      <c r="AF15" s="79">
        <v>25</v>
      </c>
      <c r="AG15" s="51">
        <v>11</v>
      </c>
      <c r="AH15" s="52">
        <v>3</v>
      </c>
      <c r="AI15" s="79">
        <v>3</v>
      </c>
      <c r="AJ15" s="79">
        <v>0</v>
      </c>
      <c r="AK15" s="51">
        <v>55</v>
      </c>
      <c r="AL15" s="79">
        <v>39</v>
      </c>
      <c r="AM15" s="51">
        <v>34</v>
      </c>
      <c r="AN15" s="52">
        <v>18</v>
      </c>
      <c r="AO15" s="79">
        <v>33</v>
      </c>
      <c r="AP15" s="79">
        <v>14</v>
      </c>
      <c r="AQ15" s="51">
        <v>49</v>
      </c>
      <c r="AR15" s="52">
        <v>27</v>
      </c>
      <c r="AS15" s="79">
        <v>48</v>
      </c>
      <c r="AT15" s="79">
        <v>31</v>
      </c>
      <c r="AU15" s="51">
        <v>37</v>
      </c>
      <c r="AV15" s="52">
        <v>30</v>
      </c>
      <c r="AW15" s="79">
        <v>108</v>
      </c>
      <c r="AX15" s="52">
        <v>80</v>
      </c>
      <c r="AY15" s="51">
        <v>309</v>
      </c>
      <c r="AZ15" s="52">
        <v>200</v>
      </c>
    </row>
    <row r="16" spans="1:52" ht="14.1" customHeight="1">
      <c r="A16" s="58">
        <v>10</v>
      </c>
      <c r="B16" s="60" t="s">
        <v>79</v>
      </c>
      <c r="C16" s="55">
        <v>43</v>
      </c>
      <c r="D16" s="54">
        <v>27</v>
      </c>
      <c r="E16" s="62">
        <v>63</v>
      </c>
      <c r="F16" s="54">
        <v>49</v>
      </c>
      <c r="G16" s="55">
        <v>69</v>
      </c>
      <c r="H16" s="56">
        <v>43</v>
      </c>
      <c r="I16" s="55">
        <v>34</v>
      </c>
      <c r="J16" s="56">
        <v>17</v>
      </c>
      <c r="K16" s="62">
        <v>21</v>
      </c>
      <c r="L16" s="56">
        <v>10</v>
      </c>
      <c r="M16" s="55">
        <v>11</v>
      </c>
      <c r="N16" s="54">
        <v>0</v>
      </c>
      <c r="O16" s="55">
        <v>9</v>
      </c>
      <c r="P16" s="56">
        <v>8</v>
      </c>
      <c r="Q16" s="63">
        <v>31</v>
      </c>
      <c r="R16" s="54">
        <v>22</v>
      </c>
      <c r="S16" s="55">
        <v>46</v>
      </c>
      <c r="T16" s="56">
        <v>38</v>
      </c>
      <c r="U16" s="63">
        <v>75</v>
      </c>
      <c r="V16" s="54">
        <v>35</v>
      </c>
      <c r="W16" s="55">
        <v>80</v>
      </c>
      <c r="X16" s="54">
        <v>43</v>
      </c>
      <c r="Y16" s="55">
        <v>68</v>
      </c>
      <c r="Z16" s="56">
        <v>47</v>
      </c>
      <c r="AA16" s="63">
        <v>65</v>
      </c>
      <c r="AB16" s="63">
        <v>45</v>
      </c>
      <c r="AC16" s="55">
        <v>28</v>
      </c>
      <c r="AD16" s="56">
        <v>9</v>
      </c>
      <c r="AE16" s="63">
        <v>17</v>
      </c>
      <c r="AF16" s="54">
        <v>6</v>
      </c>
      <c r="AG16" s="55">
        <v>11</v>
      </c>
      <c r="AH16" s="56">
        <v>3</v>
      </c>
      <c r="AI16" s="54">
        <v>4</v>
      </c>
      <c r="AJ16" s="54">
        <v>0</v>
      </c>
      <c r="AK16" s="62">
        <v>48</v>
      </c>
      <c r="AL16" s="63">
        <v>36</v>
      </c>
      <c r="AM16" s="62">
        <v>21</v>
      </c>
      <c r="AN16" s="64">
        <v>9</v>
      </c>
      <c r="AO16" s="54">
        <v>27</v>
      </c>
      <c r="AP16" s="54">
        <v>15</v>
      </c>
      <c r="AQ16" s="62">
        <v>28</v>
      </c>
      <c r="AR16" s="64">
        <v>15</v>
      </c>
      <c r="AS16" s="54">
        <v>42</v>
      </c>
      <c r="AT16" s="54">
        <v>23</v>
      </c>
      <c r="AU16" s="55">
        <v>27</v>
      </c>
      <c r="AV16" s="56">
        <v>15</v>
      </c>
      <c r="AW16" s="54">
        <v>96</v>
      </c>
      <c r="AX16" s="56">
        <v>69</v>
      </c>
      <c r="AY16" s="55">
        <v>241</v>
      </c>
      <c r="AZ16" s="56">
        <v>146</v>
      </c>
    </row>
    <row r="17" spans="1:52" ht="14.1" customHeight="1">
      <c r="A17" s="20"/>
      <c r="B17" s="84"/>
      <c r="C17" s="5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51"/>
      <c r="P17" s="79"/>
      <c r="Q17" s="79"/>
      <c r="R17" s="79"/>
      <c r="S17" s="79"/>
      <c r="T17" s="79"/>
      <c r="U17" s="79"/>
      <c r="V17" s="79"/>
      <c r="W17" s="79"/>
      <c r="X17" s="79"/>
      <c r="Y17" s="51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51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52"/>
      <c r="AY17" s="51"/>
      <c r="AZ17" s="52"/>
    </row>
    <row r="18" spans="1:52" ht="14.1" customHeight="1">
      <c r="A18" s="15"/>
      <c r="B18" s="16" t="s">
        <v>53</v>
      </c>
      <c r="C18" s="17">
        <f t="shared" ref="C18:AZ18" si="2">SUM(C19:C23)</f>
        <v>209</v>
      </c>
      <c r="D18" s="18">
        <f t="shared" si="2"/>
        <v>119</v>
      </c>
      <c r="E18" s="17">
        <f t="shared" si="2"/>
        <v>463</v>
      </c>
      <c r="F18" s="19">
        <f t="shared" si="2"/>
        <v>316</v>
      </c>
      <c r="G18" s="18">
        <f t="shared" si="2"/>
        <v>478</v>
      </c>
      <c r="H18" s="18">
        <f t="shared" si="2"/>
        <v>288</v>
      </c>
      <c r="I18" s="17">
        <f t="shared" si="2"/>
        <v>351</v>
      </c>
      <c r="J18" s="19">
        <f t="shared" si="2"/>
        <v>180</v>
      </c>
      <c r="K18" s="17">
        <f t="shared" si="2"/>
        <v>191</v>
      </c>
      <c r="L18" s="19">
        <f t="shared" si="2"/>
        <v>96</v>
      </c>
      <c r="M18" s="17">
        <f t="shared" si="2"/>
        <v>151</v>
      </c>
      <c r="N18" s="18">
        <f t="shared" si="2"/>
        <v>0</v>
      </c>
      <c r="O18" s="17">
        <f t="shared" si="2"/>
        <v>100</v>
      </c>
      <c r="P18" s="19">
        <f t="shared" si="2"/>
        <v>70</v>
      </c>
      <c r="Q18" s="18">
        <f t="shared" si="2"/>
        <v>306</v>
      </c>
      <c r="R18" s="18">
        <f t="shared" si="2"/>
        <v>203</v>
      </c>
      <c r="S18" s="17">
        <f t="shared" si="2"/>
        <v>256</v>
      </c>
      <c r="T18" s="19">
        <f t="shared" si="2"/>
        <v>179</v>
      </c>
      <c r="U18" s="18">
        <f t="shared" si="2"/>
        <v>597</v>
      </c>
      <c r="V18" s="18">
        <f t="shared" si="2"/>
        <v>263</v>
      </c>
      <c r="W18" s="17">
        <f t="shared" si="2"/>
        <v>584</v>
      </c>
      <c r="X18" s="18">
        <f t="shared" si="2"/>
        <v>284</v>
      </c>
      <c r="Y18" s="17">
        <f t="shared" si="2"/>
        <v>312</v>
      </c>
      <c r="Z18" s="19">
        <f t="shared" si="2"/>
        <v>213</v>
      </c>
      <c r="AA18" s="18">
        <f t="shared" si="2"/>
        <v>515</v>
      </c>
      <c r="AB18" s="18">
        <f t="shared" si="2"/>
        <v>305</v>
      </c>
      <c r="AC18" s="17">
        <f t="shared" si="2"/>
        <v>327</v>
      </c>
      <c r="AD18" s="19">
        <f t="shared" si="2"/>
        <v>174</v>
      </c>
      <c r="AE18" s="18">
        <f t="shared" si="2"/>
        <v>327</v>
      </c>
      <c r="AF18" s="18">
        <f t="shared" si="2"/>
        <v>135</v>
      </c>
      <c r="AG18" s="17">
        <f t="shared" si="2"/>
        <v>134</v>
      </c>
      <c r="AH18" s="19">
        <f t="shared" si="2"/>
        <v>48</v>
      </c>
      <c r="AI18" s="18">
        <f t="shared" si="2"/>
        <v>47</v>
      </c>
      <c r="AJ18" s="18">
        <f t="shared" si="2"/>
        <v>4</v>
      </c>
      <c r="AK18" s="17">
        <f t="shared" si="2"/>
        <v>181</v>
      </c>
      <c r="AL18" s="18">
        <f t="shared" si="2"/>
        <v>120</v>
      </c>
      <c r="AM18" s="17">
        <f t="shared" si="2"/>
        <v>162</v>
      </c>
      <c r="AN18" s="19">
        <f t="shared" si="2"/>
        <v>74</v>
      </c>
      <c r="AO18" s="18">
        <f t="shared" si="2"/>
        <v>254</v>
      </c>
      <c r="AP18" s="18">
        <f t="shared" si="2"/>
        <v>120</v>
      </c>
      <c r="AQ18" s="17">
        <f t="shared" si="2"/>
        <v>315</v>
      </c>
      <c r="AR18" s="19">
        <f t="shared" si="2"/>
        <v>150</v>
      </c>
      <c r="AS18" s="18">
        <f t="shared" si="2"/>
        <v>426</v>
      </c>
      <c r="AT18" s="18">
        <f t="shared" si="2"/>
        <v>231</v>
      </c>
      <c r="AU18" s="17">
        <f t="shared" si="2"/>
        <v>269</v>
      </c>
      <c r="AV18" s="19">
        <f t="shared" si="2"/>
        <v>168</v>
      </c>
      <c r="AW18" s="18">
        <f t="shared" si="2"/>
        <v>417</v>
      </c>
      <c r="AX18" s="19">
        <f t="shared" si="2"/>
        <v>256</v>
      </c>
      <c r="AY18" s="17">
        <f t="shared" si="2"/>
        <v>1843</v>
      </c>
      <c r="AZ18" s="19">
        <f t="shared" si="2"/>
        <v>999</v>
      </c>
    </row>
    <row r="19" spans="1:52" ht="14.1" customHeight="1">
      <c r="A19" s="57">
        <v>11</v>
      </c>
      <c r="B19" s="83" t="s">
        <v>80</v>
      </c>
      <c r="C19" s="51">
        <v>48</v>
      </c>
      <c r="D19" s="79">
        <v>23</v>
      </c>
      <c r="E19" s="51">
        <v>113</v>
      </c>
      <c r="F19" s="52">
        <v>77</v>
      </c>
      <c r="G19" s="79">
        <v>111</v>
      </c>
      <c r="H19" s="79">
        <v>62</v>
      </c>
      <c r="I19" s="51">
        <v>72</v>
      </c>
      <c r="J19" s="52">
        <v>39</v>
      </c>
      <c r="K19" s="51">
        <v>40</v>
      </c>
      <c r="L19" s="52">
        <v>15</v>
      </c>
      <c r="M19" s="51">
        <v>34</v>
      </c>
      <c r="N19" s="79">
        <v>0</v>
      </c>
      <c r="O19" s="51">
        <v>34</v>
      </c>
      <c r="P19" s="52">
        <v>23</v>
      </c>
      <c r="Q19" s="79">
        <v>79</v>
      </c>
      <c r="R19" s="79">
        <v>50</v>
      </c>
      <c r="S19" s="51">
        <v>55</v>
      </c>
      <c r="T19" s="52">
        <v>35</v>
      </c>
      <c r="U19" s="79">
        <v>130</v>
      </c>
      <c r="V19" s="79">
        <v>53</v>
      </c>
      <c r="W19" s="51">
        <v>120</v>
      </c>
      <c r="X19" s="79">
        <v>55</v>
      </c>
      <c r="Y19" s="51">
        <v>84</v>
      </c>
      <c r="Z19" s="52">
        <v>58</v>
      </c>
      <c r="AA19" s="79">
        <v>102</v>
      </c>
      <c r="AB19" s="79">
        <v>51</v>
      </c>
      <c r="AC19" s="51">
        <v>73</v>
      </c>
      <c r="AD19" s="52">
        <v>41</v>
      </c>
      <c r="AE19" s="79">
        <v>67</v>
      </c>
      <c r="AF19" s="79">
        <v>28</v>
      </c>
      <c r="AG19" s="51">
        <v>27</v>
      </c>
      <c r="AH19" s="52">
        <v>10</v>
      </c>
      <c r="AI19" s="79">
        <v>14</v>
      </c>
      <c r="AJ19" s="79">
        <v>1</v>
      </c>
      <c r="AK19" s="51">
        <v>51</v>
      </c>
      <c r="AL19" s="79">
        <v>27</v>
      </c>
      <c r="AM19" s="51">
        <v>48</v>
      </c>
      <c r="AN19" s="52">
        <v>18</v>
      </c>
      <c r="AO19" s="79">
        <v>74</v>
      </c>
      <c r="AP19" s="79">
        <v>33</v>
      </c>
      <c r="AQ19" s="51">
        <v>69</v>
      </c>
      <c r="AR19" s="52">
        <v>30</v>
      </c>
      <c r="AS19" s="79">
        <v>78</v>
      </c>
      <c r="AT19" s="79">
        <v>38</v>
      </c>
      <c r="AU19" s="51">
        <v>55</v>
      </c>
      <c r="AV19" s="52">
        <v>40</v>
      </c>
      <c r="AW19" s="79">
        <v>94</v>
      </c>
      <c r="AX19" s="52">
        <v>57</v>
      </c>
      <c r="AY19" s="51">
        <v>418</v>
      </c>
      <c r="AZ19" s="52">
        <v>216</v>
      </c>
    </row>
    <row r="20" spans="1:52" ht="14.1" customHeight="1">
      <c r="A20" s="57">
        <v>12</v>
      </c>
      <c r="B20" s="83" t="s">
        <v>81</v>
      </c>
      <c r="C20" s="51">
        <v>28</v>
      </c>
      <c r="D20" s="79">
        <v>21</v>
      </c>
      <c r="E20" s="51">
        <v>58</v>
      </c>
      <c r="F20" s="52">
        <v>49</v>
      </c>
      <c r="G20" s="79">
        <v>64</v>
      </c>
      <c r="H20" s="79">
        <v>47</v>
      </c>
      <c r="I20" s="51">
        <v>40</v>
      </c>
      <c r="J20" s="52">
        <v>29</v>
      </c>
      <c r="K20" s="51">
        <v>26</v>
      </c>
      <c r="L20" s="52">
        <v>17</v>
      </c>
      <c r="M20" s="51">
        <v>15</v>
      </c>
      <c r="N20" s="79">
        <v>0</v>
      </c>
      <c r="O20" s="51">
        <v>13</v>
      </c>
      <c r="P20" s="52">
        <v>10</v>
      </c>
      <c r="Q20" s="79">
        <v>35</v>
      </c>
      <c r="R20" s="79">
        <v>29</v>
      </c>
      <c r="S20" s="51">
        <v>42</v>
      </c>
      <c r="T20" s="52">
        <v>35</v>
      </c>
      <c r="U20" s="79">
        <v>65</v>
      </c>
      <c r="V20" s="79">
        <v>39</v>
      </c>
      <c r="W20" s="51">
        <v>76</v>
      </c>
      <c r="X20" s="79">
        <v>50</v>
      </c>
      <c r="Y20" s="51">
        <v>44</v>
      </c>
      <c r="Z20" s="52">
        <v>37</v>
      </c>
      <c r="AA20" s="79">
        <v>81</v>
      </c>
      <c r="AB20" s="79">
        <v>69</v>
      </c>
      <c r="AC20" s="51">
        <v>39</v>
      </c>
      <c r="AD20" s="52">
        <v>25</v>
      </c>
      <c r="AE20" s="79">
        <v>34</v>
      </c>
      <c r="AF20" s="79">
        <v>16</v>
      </c>
      <c r="AG20" s="51">
        <v>9</v>
      </c>
      <c r="AH20" s="52">
        <v>3</v>
      </c>
      <c r="AI20" s="79">
        <v>10</v>
      </c>
      <c r="AJ20" s="79">
        <v>1</v>
      </c>
      <c r="AK20" s="51">
        <v>14</v>
      </c>
      <c r="AL20" s="79">
        <v>12</v>
      </c>
      <c r="AM20" s="51">
        <v>13</v>
      </c>
      <c r="AN20" s="52">
        <v>7</v>
      </c>
      <c r="AO20" s="79">
        <v>33</v>
      </c>
      <c r="AP20" s="79">
        <v>17</v>
      </c>
      <c r="AQ20" s="51">
        <v>40</v>
      </c>
      <c r="AR20" s="52">
        <v>26</v>
      </c>
      <c r="AS20" s="79">
        <v>54</v>
      </c>
      <c r="AT20" s="79">
        <v>39</v>
      </c>
      <c r="AU20" s="51">
        <v>31</v>
      </c>
      <c r="AV20" s="52">
        <v>27</v>
      </c>
      <c r="AW20" s="79">
        <v>60</v>
      </c>
      <c r="AX20" s="52">
        <v>47</v>
      </c>
      <c r="AY20" s="51">
        <v>231</v>
      </c>
      <c r="AZ20" s="52">
        <v>163</v>
      </c>
    </row>
    <row r="21" spans="1:52" ht="14.1" customHeight="1">
      <c r="A21" s="57">
        <v>13</v>
      </c>
      <c r="B21" s="83" t="s">
        <v>82</v>
      </c>
      <c r="C21" s="51">
        <v>37</v>
      </c>
      <c r="D21" s="79">
        <v>23</v>
      </c>
      <c r="E21" s="51">
        <v>119</v>
      </c>
      <c r="F21" s="52">
        <v>70</v>
      </c>
      <c r="G21" s="79">
        <v>104</v>
      </c>
      <c r="H21" s="79">
        <v>63</v>
      </c>
      <c r="I21" s="51">
        <v>88</v>
      </c>
      <c r="J21" s="52">
        <v>36</v>
      </c>
      <c r="K21" s="51">
        <v>48</v>
      </c>
      <c r="L21" s="52">
        <v>22</v>
      </c>
      <c r="M21" s="51">
        <v>40</v>
      </c>
      <c r="N21" s="79">
        <v>0</v>
      </c>
      <c r="O21" s="51">
        <v>22</v>
      </c>
      <c r="P21" s="52">
        <v>13</v>
      </c>
      <c r="Q21" s="79">
        <v>79</v>
      </c>
      <c r="R21" s="79">
        <v>44</v>
      </c>
      <c r="S21" s="51">
        <v>43</v>
      </c>
      <c r="T21" s="52">
        <v>29</v>
      </c>
      <c r="U21" s="79">
        <v>153</v>
      </c>
      <c r="V21" s="79">
        <v>61</v>
      </c>
      <c r="W21" s="51">
        <v>139</v>
      </c>
      <c r="X21" s="79">
        <v>67</v>
      </c>
      <c r="Y21" s="51">
        <v>65</v>
      </c>
      <c r="Z21" s="52">
        <v>38</v>
      </c>
      <c r="AA21" s="79">
        <v>107</v>
      </c>
      <c r="AB21" s="79">
        <v>57</v>
      </c>
      <c r="AC21" s="51">
        <v>84</v>
      </c>
      <c r="AD21" s="52">
        <v>43</v>
      </c>
      <c r="AE21" s="79">
        <v>92</v>
      </c>
      <c r="AF21" s="79">
        <v>34</v>
      </c>
      <c r="AG21" s="51">
        <v>40</v>
      </c>
      <c r="AH21" s="52">
        <v>15</v>
      </c>
      <c r="AI21" s="79">
        <v>9</v>
      </c>
      <c r="AJ21" s="79">
        <v>2</v>
      </c>
      <c r="AK21" s="51">
        <v>39</v>
      </c>
      <c r="AL21" s="79">
        <v>25</v>
      </c>
      <c r="AM21" s="51">
        <v>31</v>
      </c>
      <c r="AN21" s="52">
        <v>14</v>
      </c>
      <c r="AO21" s="79">
        <v>47</v>
      </c>
      <c r="AP21" s="79">
        <v>26</v>
      </c>
      <c r="AQ21" s="51">
        <v>70</v>
      </c>
      <c r="AR21" s="52">
        <v>37</v>
      </c>
      <c r="AS21" s="79">
        <v>121</v>
      </c>
      <c r="AT21" s="79">
        <v>46</v>
      </c>
      <c r="AU21" s="51">
        <v>68</v>
      </c>
      <c r="AV21" s="52">
        <v>36</v>
      </c>
      <c r="AW21" s="79">
        <v>99</v>
      </c>
      <c r="AX21" s="52">
        <v>55</v>
      </c>
      <c r="AY21" s="51">
        <v>436</v>
      </c>
      <c r="AZ21" s="52">
        <v>214</v>
      </c>
    </row>
    <row r="22" spans="1:52" ht="14.1" customHeight="1">
      <c r="A22" s="57">
        <v>14</v>
      </c>
      <c r="B22" s="83" t="s">
        <v>18</v>
      </c>
      <c r="C22" s="51">
        <v>22</v>
      </c>
      <c r="D22" s="79">
        <v>15</v>
      </c>
      <c r="E22" s="51">
        <v>44</v>
      </c>
      <c r="F22" s="52">
        <v>36</v>
      </c>
      <c r="G22" s="79">
        <v>38</v>
      </c>
      <c r="H22" s="79">
        <v>23</v>
      </c>
      <c r="I22" s="51">
        <v>21</v>
      </c>
      <c r="J22" s="52">
        <v>11</v>
      </c>
      <c r="K22" s="51">
        <v>22</v>
      </c>
      <c r="L22" s="52">
        <v>13</v>
      </c>
      <c r="M22" s="51">
        <v>13</v>
      </c>
      <c r="N22" s="79">
        <v>0</v>
      </c>
      <c r="O22" s="51">
        <v>7</v>
      </c>
      <c r="P22" s="52">
        <v>6</v>
      </c>
      <c r="Q22" s="79">
        <v>19</v>
      </c>
      <c r="R22" s="79">
        <v>15</v>
      </c>
      <c r="S22" s="51">
        <v>24</v>
      </c>
      <c r="T22" s="52">
        <v>20</v>
      </c>
      <c r="U22" s="79">
        <v>42</v>
      </c>
      <c r="V22" s="79">
        <v>23</v>
      </c>
      <c r="W22" s="51">
        <v>68</v>
      </c>
      <c r="X22" s="79">
        <v>34</v>
      </c>
      <c r="Y22" s="51">
        <v>27</v>
      </c>
      <c r="Z22" s="52">
        <v>22</v>
      </c>
      <c r="AA22" s="79">
        <v>46</v>
      </c>
      <c r="AB22" s="79">
        <v>29</v>
      </c>
      <c r="AC22" s="51">
        <v>22</v>
      </c>
      <c r="AD22" s="52">
        <v>12</v>
      </c>
      <c r="AE22" s="79">
        <v>32</v>
      </c>
      <c r="AF22" s="79">
        <v>16</v>
      </c>
      <c r="AG22" s="51">
        <v>6</v>
      </c>
      <c r="AH22" s="52">
        <v>1</v>
      </c>
      <c r="AI22" s="79">
        <v>5</v>
      </c>
      <c r="AJ22" s="79">
        <v>0</v>
      </c>
      <c r="AK22" s="51">
        <v>22</v>
      </c>
      <c r="AL22" s="79">
        <v>18</v>
      </c>
      <c r="AM22" s="51">
        <v>14</v>
      </c>
      <c r="AN22" s="52">
        <v>8</v>
      </c>
      <c r="AO22" s="79">
        <v>19</v>
      </c>
      <c r="AP22" s="79">
        <v>10</v>
      </c>
      <c r="AQ22" s="51">
        <v>31</v>
      </c>
      <c r="AR22" s="52">
        <v>11</v>
      </c>
      <c r="AS22" s="79">
        <v>28</v>
      </c>
      <c r="AT22" s="79">
        <v>18</v>
      </c>
      <c r="AU22" s="51">
        <v>33</v>
      </c>
      <c r="AV22" s="52">
        <v>23</v>
      </c>
      <c r="AW22" s="79">
        <v>35</v>
      </c>
      <c r="AX22" s="52">
        <v>28</v>
      </c>
      <c r="AY22" s="51">
        <v>160</v>
      </c>
      <c r="AZ22" s="52">
        <v>98</v>
      </c>
    </row>
    <row r="23" spans="1:52" ht="14.1" customHeight="1">
      <c r="A23" s="58">
        <v>15</v>
      </c>
      <c r="B23" s="60" t="s">
        <v>83</v>
      </c>
      <c r="C23" s="55">
        <v>74</v>
      </c>
      <c r="D23" s="54">
        <v>37</v>
      </c>
      <c r="E23" s="55">
        <v>129</v>
      </c>
      <c r="F23" s="56">
        <v>84</v>
      </c>
      <c r="G23" s="54">
        <v>161</v>
      </c>
      <c r="H23" s="54">
        <v>93</v>
      </c>
      <c r="I23" s="55">
        <v>130</v>
      </c>
      <c r="J23" s="56">
        <v>65</v>
      </c>
      <c r="K23" s="55">
        <v>55</v>
      </c>
      <c r="L23" s="56">
        <v>29</v>
      </c>
      <c r="M23" s="55">
        <v>49</v>
      </c>
      <c r="N23" s="54">
        <v>0</v>
      </c>
      <c r="O23" s="55">
        <v>24</v>
      </c>
      <c r="P23" s="56">
        <v>18</v>
      </c>
      <c r="Q23" s="54">
        <v>94</v>
      </c>
      <c r="R23" s="54">
        <v>65</v>
      </c>
      <c r="S23" s="55">
        <v>92</v>
      </c>
      <c r="T23" s="56">
        <v>60</v>
      </c>
      <c r="U23" s="54">
        <v>207</v>
      </c>
      <c r="V23" s="54">
        <v>87</v>
      </c>
      <c r="W23" s="55">
        <v>181</v>
      </c>
      <c r="X23" s="54">
        <v>78</v>
      </c>
      <c r="Y23" s="55">
        <v>92</v>
      </c>
      <c r="Z23" s="56">
        <v>58</v>
      </c>
      <c r="AA23" s="54">
        <v>179</v>
      </c>
      <c r="AB23" s="54">
        <v>99</v>
      </c>
      <c r="AC23" s="55">
        <v>109</v>
      </c>
      <c r="AD23" s="56">
        <v>53</v>
      </c>
      <c r="AE23" s="54">
        <v>102</v>
      </c>
      <c r="AF23" s="54">
        <v>41</v>
      </c>
      <c r="AG23" s="55">
        <v>52</v>
      </c>
      <c r="AH23" s="56">
        <v>19</v>
      </c>
      <c r="AI23" s="54">
        <v>9</v>
      </c>
      <c r="AJ23" s="54">
        <v>0</v>
      </c>
      <c r="AK23" s="55">
        <v>55</v>
      </c>
      <c r="AL23" s="54">
        <v>38</v>
      </c>
      <c r="AM23" s="55">
        <v>56</v>
      </c>
      <c r="AN23" s="56">
        <v>27</v>
      </c>
      <c r="AO23" s="54">
        <v>81</v>
      </c>
      <c r="AP23" s="54">
        <v>34</v>
      </c>
      <c r="AQ23" s="55">
        <v>105</v>
      </c>
      <c r="AR23" s="56">
        <v>46</v>
      </c>
      <c r="AS23" s="54">
        <v>145</v>
      </c>
      <c r="AT23" s="54">
        <v>90</v>
      </c>
      <c r="AU23" s="55">
        <v>82</v>
      </c>
      <c r="AV23" s="56">
        <v>42</v>
      </c>
      <c r="AW23" s="54">
        <v>129</v>
      </c>
      <c r="AX23" s="56">
        <v>69</v>
      </c>
      <c r="AY23" s="55">
        <v>598</v>
      </c>
      <c r="AZ23" s="56">
        <v>308</v>
      </c>
    </row>
    <row r="24" spans="1:52" ht="14.1" customHeight="1">
      <c r="A24" s="20"/>
      <c r="B24" s="84"/>
      <c r="C24" s="51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51"/>
      <c r="P24" s="79"/>
      <c r="Q24" s="79"/>
      <c r="R24" s="79"/>
      <c r="S24" s="79"/>
      <c r="T24" s="79"/>
      <c r="U24" s="79"/>
      <c r="V24" s="79"/>
      <c r="W24" s="79"/>
      <c r="X24" s="79"/>
      <c r="Y24" s="51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51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52"/>
      <c r="AY24" s="51"/>
      <c r="AZ24" s="52"/>
    </row>
    <row r="25" spans="1:52" ht="14.1" customHeight="1">
      <c r="A25" s="15"/>
      <c r="B25" s="29" t="s">
        <v>54</v>
      </c>
      <c r="C25" s="30">
        <f t="shared" ref="C25:AV25" si="3">SUM(C26:C31)</f>
        <v>139</v>
      </c>
      <c r="D25" s="31">
        <f t="shared" si="3"/>
        <v>84</v>
      </c>
      <c r="E25" s="30">
        <f t="shared" si="3"/>
        <v>324</v>
      </c>
      <c r="F25" s="31">
        <f t="shared" si="3"/>
        <v>229</v>
      </c>
      <c r="G25" s="30">
        <f t="shared" si="3"/>
        <v>272</v>
      </c>
      <c r="H25" s="32">
        <f t="shared" si="3"/>
        <v>182</v>
      </c>
      <c r="I25" s="30">
        <f t="shared" si="3"/>
        <v>241</v>
      </c>
      <c r="J25" s="32">
        <f t="shared" si="3"/>
        <v>126</v>
      </c>
      <c r="K25" s="30">
        <f t="shared" si="3"/>
        <v>108</v>
      </c>
      <c r="L25" s="32">
        <f t="shared" si="3"/>
        <v>61</v>
      </c>
      <c r="M25" s="30">
        <f t="shared" si="3"/>
        <v>70</v>
      </c>
      <c r="N25" s="31">
        <f t="shared" si="3"/>
        <v>0</v>
      </c>
      <c r="O25" s="30">
        <f t="shared" si="3"/>
        <v>133</v>
      </c>
      <c r="P25" s="32">
        <f t="shared" si="3"/>
        <v>105</v>
      </c>
      <c r="Q25" s="31">
        <f t="shared" si="3"/>
        <v>214</v>
      </c>
      <c r="R25" s="31">
        <f t="shared" si="3"/>
        <v>141</v>
      </c>
      <c r="S25" s="30">
        <f t="shared" si="3"/>
        <v>149</v>
      </c>
      <c r="T25" s="32">
        <f t="shared" si="3"/>
        <v>105</v>
      </c>
      <c r="U25" s="31">
        <f t="shared" si="3"/>
        <v>262</v>
      </c>
      <c r="V25" s="31">
        <f t="shared" si="3"/>
        <v>129</v>
      </c>
      <c r="W25" s="30">
        <f t="shared" si="3"/>
        <v>396</v>
      </c>
      <c r="X25" s="31">
        <f t="shared" si="3"/>
        <v>202</v>
      </c>
      <c r="Y25" s="30">
        <f t="shared" si="3"/>
        <v>215</v>
      </c>
      <c r="Z25" s="32">
        <f t="shared" si="3"/>
        <v>141</v>
      </c>
      <c r="AA25" s="31">
        <f t="shared" si="3"/>
        <v>313</v>
      </c>
      <c r="AB25" s="31">
        <f t="shared" si="3"/>
        <v>197</v>
      </c>
      <c r="AC25" s="30">
        <f t="shared" si="3"/>
        <v>186</v>
      </c>
      <c r="AD25" s="32">
        <f t="shared" si="3"/>
        <v>99</v>
      </c>
      <c r="AE25" s="31">
        <f t="shared" si="3"/>
        <v>174</v>
      </c>
      <c r="AF25" s="31">
        <f t="shared" si="3"/>
        <v>104</v>
      </c>
      <c r="AG25" s="30">
        <f t="shared" si="3"/>
        <v>93</v>
      </c>
      <c r="AH25" s="32">
        <f t="shared" si="3"/>
        <v>42</v>
      </c>
      <c r="AI25" s="31">
        <f t="shared" si="3"/>
        <v>31</v>
      </c>
      <c r="AJ25" s="31">
        <f t="shared" si="3"/>
        <v>7</v>
      </c>
      <c r="AK25" s="30">
        <f t="shared" si="3"/>
        <v>142</v>
      </c>
      <c r="AL25" s="31">
        <f t="shared" si="3"/>
        <v>92</v>
      </c>
      <c r="AM25" s="30">
        <f t="shared" si="3"/>
        <v>207</v>
      </c>
      <c r="AN25" s="32">
        <f t="shared" si="3"/>
        <v>103</v>
      </c>
      <c r="AO25" s="31">
        <f t="shared" si="3"/>
        <v>260</v>
      </c>
      <c r="AP25" s="31">
        <f t="shared" si="3"/>
        <v>141</v>
      </c>
      <c r="AQ25" s="30">
        <f t="shared" si="3"/>
        <v>292</v>
      </c>
      <c r="AR25" s="32">
        <f t="shared" si="3"/>
        <v>167</v>
      </c>
      <c r="AS25" s="31">
        <f t="shared" si="3"/>
        <v>185</v>
      </c>
      <c r="AT25" s="31">
        <f t="shared" si="3"/>
        <v>118</v>
      </c>
      <c r="AU25" s="30">
        <f t="shared" si="3"/>
        <v>108</v>
      </c>
      <c r="AV25" s="32">
        <f t="shared" si="3"/>
        <v>85</v>
      </c>
      <c r="AW25" s="31">
        <f>SUM(AW26:AW31)</f>
        <v>102</v>
      </c>
      <c r="AX25" s="32">
        <f>SUM(AX26:AX31)</f>
        <v>68</v>
      </c>
      <c r="AY25" s="30">
        <f>SUM(AY26:AY31)</f>
        <v>1154</v>
      </c>
      <c r="AZ25" s="32">
        <f>SUM(AZ26:AZ31)</f>
        <v>682</v>
      </c>
    </row>
    <row r="26" spans="1:52" ht="14.1" customHeight="1">
      <c r="A26" s="57">
        <v>16</v>
      </c>
      <c r="B26" s="83" t="s">
        <v>85</v>
      </c>
      <c r="C26" s="51">
        <v>47</v>
      </c>
      <c r="D26" s="79">
        <v>24</v>
      </c>
      <c r="E26" s="51">
        <v>125</v>
      </c>
      <c r="F26" s="79">
        <v>82</v>
      </c>
      <c r="G26" s="51">
        <v>120</v>
      </c>
      <c r="H26" s="52">
        <v>82</v>
      </c>
      <c r="I26" s="51">
        <v>89</v>
      </c>
      <c r="J26" s="52">
        <v>46</v>
      </c>
      <c r="K26" s="51">
        <v>38</v>
      </c>
      <c r="L26" s="52">
        <v>20</v>
      </c>
      <c r="M26" s="51">
        <v>24</v>
      </c>
      <c r="N26" s="79">
        <v>0</v>
      </c>
      <c r="O26" s="51">
        <v>75</v>
      </c>
      <c r="P26" s="52">
        <v>60</v>
      </c>
      <c r="Q26" s="79">
        <v>92</v>
      </c>
      <c r="R26" s="79">
        <v>48</v>
      </c>
      <c r="S26" s="51">
        <v>54</v>
      </c>
      <c r="T26" s="52">
        <v>33</v>
      </c>
      <c r="U26" s="79">
        <v>95</v>
      </c>
      <c r="V26" s="79">
        <v>51</v>
      </c>
      <c r="W26" s="51">
        <v>127</v>
      </c>
      <c r="X26" s="79">
        <v>62</v>
      </c>
      <c r="Y26" s="51">
        <v>83</v>
      </c>
      <c r="Z26" s="52">
        <v>46</v>
      </c>
      <c r="AA26" s="79">
        <v>105</v>
      </c>
      <c r="AB26" s="79">
        <v>73</v>
      </c>
      <c r="AC26" s="51">
        <v>83</v>
      </c>
      <c r="AD26" s="52">
        <v>37</v>
      </c>
      <c r="AE26" s="79">
        <v>77</v>
      </c>
      <c r="AF26" s="79">
        <v>51</v>
      </c>
      <c r="AG26" s="51">
        <v>39</v>
      </c>
      <c r="AH26" s="52">
        <v>18</v>
      </c>
      <c r="AI26" s="79">
        <v>12</v>
      </c>
      <c r="AJ26" s="79">
        <v>3</v>
      </c>
      <c r="AK26" s="51">
        <v>44</v>
      </c>
      <c r="AL26" s="79">
        <v>26</v>
      </c>
      <c r="AM26" s="51">
        <v>84</v>
      </c>
      <c r="AN26" s="52">
        <v>47</v>
      </c>
      <c r="AO26" s="79">
        <v>97</v>
      </c>
      <c r="AP26" s="79">
        <v>49</v>
      </c>
      <c r="AQ26" s="51">
        <v>121</v>
      </c>
      <c r="AR26" s="52">
        <v>69</v>
      </c>
      <c r="AS26" s="79">
        <v>73</v>
      </c>
      <c r="AT26" s="79">
        <v>44</v>
      </c>
      <c r="AU26" s="51">
        <v>37</v>
      </c>
      <c r="AV26" s="52">
        <v>24</v>
      </c>
      <c r="AW26" s="79">
        <v>31</v>
      </c>
      <c r="AX26" s="52">
        <v>21</v>
      </c>
      <c r="AY26" s="51">
        <v>443</v>
      </c>
      <c r="AZ26" s="52">
        <v>254</v>
      </c>
    </row>
    <row r="27" spans="1:52" ht="14.1" customHeight="1">
      <c r="A27" s="57">
        <v>17</v>
      </c>
      <c r="B27" s="83" t="s">
        <v>86</v>
      </c>
      <c r="C27" s="51">
        <v>22</v>
      </c>
      <c r="D27" s="79">
        <v>14</v>
      </c>
      <c r="E27" s="51">
        <v>31</v>
      </c>
      <c r="F27" s="79">
        <v>19</v>
      </c>
      <c r="G27" s="51">
        <v>28</v>
      </c>
      <c r="H27" s="52">
        <v>15</v>
      </c>
      <c r="I27" s="51">
        <v>22</v>
      </c>
      <c r="J27" s="52">
        <v>11</v>
      </c>
      <c r="K27" s="51">
        <v>17</v>
      </c>
      <c r="L27" s="52">
        <v>7</v>
      </c>
      <c r="M27" s="51">
        <v>11</v>
      </c>
      <c r="N27" s="79">
        <v>0</v>
      </c>
      <c r="O27" s="51">
        <v>6</v>
      </c>
      <c r="P27" s="52">
        <v>3</v>
      </c>
      <c r="Q27" s="79">
        <v>22</v>
      </c>
      <c r="R27" s="79">
        <v>17</v>
      </c>
      <c r="S27" s="51">
        <v>13</v>
      </c>
      <c r="T27" s="52">
        <v>8</v>
      </c>
      <c r="U27" s="79">
        <v>39</v>
      </c>
      <c r="V27" s="79">
        <v>15</v>
      </c>
      <c r="W27" s="51">
        <v>51</v>
      </c>
      <c r="X27" s="79">
        <v>23</v>
      </c>
      <c r="Y27" s="51">
        <v>27</v>
      </c>
      <c r="Z27" s="52">
        <v>17</v>
      </c>
      <c r="AA27" s="79">
        <v>35</v>
      </c>
      <c r="AB27" s="79">
        <v>20</v>
      </c>
      <c r="AC27" s="51">
        <v>17</v>
      </c>
      <c r="AD27" s="52">
        <v>9</v>
      </c>
      <c r="AE27" s="79">
        <v>20</v>
      </c>
      <c r="AF27" s="79">
        <v>9</v>
      </c>
      <c r="AG27" s="51">
        <v>11</v>
      </c>
      <c r="AH27" s="52">
        <v>1</v>
      </c>
      <c r="AI27" s="79">
        <v>2</v>
      </c>
      <c r="AJ27" s="79">
        <v>0</v>
      </c>
      <c r="AK27" s="51">
        <v>19</v>
      </c>
      <c r="AL27" s="79">
        <v>10</v>
      </c>
      <c r="AM27" s="51">
        <v>17</v>
      </c>
      <c r="AN27" s="52">
        <v>8</v>
      </c>
      <c r="AO27" s="79">
        <v>20</v>
      </c>
      <c r="AP27" s="79">
        <v>10</v>
      </c>
      <c r="AQ27" s="51">
        <v>40</v>
      </c>
      <c r="AR27" s="52">
        <v>16</v>
      </c>
      <c r="AS27" s="79">
        <v>27</v>
      </c>
      <c r="AT27" s="79">
        <v>15</v>
      </c>
      <c r="AU27" s="51">
        <v>13</v>
      </c>
      <c r="AV27" s="52">
        <v>8</v>
      </c>
      <c r="AW27" s="79">
        <v>14</v>
      </c>
      <c r="AX27" s="52">
        <v>9</v>
      </c>
      <c r="AY27" s="51">
        <v>131</v>
      </c>
      <c r="AZ27" s="52">
        <v>66</v>
      </c>
    </row>
    <row r="28" spans="1:52" ht="14.1" customHeight="1">
      <c r="A28" s="57">
        <v>18</v>
      </c>
      <c r="B28" s="83" t="s">
        <v>19</v>
      </c>
      <c r="C28" s="51">
        <v>9</v>
      </c>
      <c r="D28" s="79">
        <v>7</v>
      </c>
      <c r="E28" s="51">
        <v>18</v>
      </c>
      <c r="F28" s="79">
        <v>13</v>
      </c>
      <c r="G28" s="51">
        <v>20</v>
      </c>
      <c r="H28" s="52">
        <v>11</v>
      </c>
      <c r="I28" s="51">
        <v>17</v>
      </c>
      <c r="J28" s="52">
        <v>9</v>
      </c>
      <c r="K28" s="51">
        <v>7</v>
      </c>
      <c r="L28" s="52">
        <v>5</v>
      </c>
      <c r="M28" s="51">
        <v>3</v>
      </c>
      <c r="N28" s="79">
        <v>0</v>
      </c>
      <c r="O28" s="51">
        <v>5</v>
      </c>
      <c r="P28" s="52">
        <v>3</v>
      </c>
      <c r="Q28" s="79">
        <v>15</v>
      </c>
      <c r="R28" s="79">
        <v>11</v>
      </c>
      <c r="S28" s="51">
        <v>9</v>
      </c>
      <c r="T28" s="52">
        <v>7</v>
      </c>
      <c r="U28" s="79">
        <v>18</v>
      </c>
      <c r="V28" s="79">
        <v>9</v>
      </c>
      <c r="W28" s="51">
        <v>27</v>
      </c>
      <c r="X28" s="79">
        <v>15</v>
      </c>
      <c r="Y28" s="51">
        <v>9</v>
      </c>
      <c r="Z28" s="52">
        <v>5</v>
      </c>
      <c r="AA28" s="79">
        <v>26</v>
      </c>
      <c r="AB28" s="79">
        <v>16</v>
      </c>
      <c r="AC28" s="51">
        <v>13</v>
      </c>
      <c r="AD28" s="52">
        <v>6</v>
      </c>
      <c r="AE28" s="79">
        <v>13</v>
      </c>
      <c r="AF28" s="79">
        <v>9</v>
      </c>
      <c r="AG28" s="51">
        <v>1</v>
      </c>
      <c r="AH28" s="52">
        <v>1</v>
      </c>
      <c r="AI28" s="79">
        <v>4</v>
      </c>
      <c r="AJ28" s="79">
        <v>2</v>
      </c>
      <c r="AK28" s="51">
        <v>8</v>
      </c>
      <c r="AL28" s="79">
        <v>6</v>
      </c>
      <c r="AM28" s="51">
        <v>14</v>
      </c>
      <c r="AN28" s="52">
        <v>7</v>
      </c>
      <c r="AO28" s="79">
        <v>18</v>
      </c>
      <c r="AP28" s="79">
        <v>9</v>
      </c>
      <c r="AQ28" s="51">
        <v>22</v>
      </c>
      <c r="AR28" s="52">
        <v>16</v>
      </c>
      <c r="AS28" s="79">
        <v>7</v>
      </c>
      <c r="AT28" s="79">
        <v>3</v>
      </c>
      <c r="AU28" s="51">
        <v>8</v>
      </c>
      <c r="AV28" s="52">
        <v>8</v>
      </c>
      <c r="AW28" s="79">
        <v>5</v>
      </c>
      <c r="AX28" s="52">
        <v>2</v>
      </c>
      <c r="AY28" s="51">
        <v>74</v>
      </c>
      <c r="AZ28" s="52">
        <v>45</v>
      </c>
    </row>
    <row r="29" spans="1:52" ht="14.1" customHeight="1">
      <c r="A29" s="57">
        <v>19</v>
      </c>
      <c r="B29" s="83" t="s">
        <v>149</v>
      </c>
      <c r="C29" s="51">
        <v>5</v>
      </c>
      <c r="D29" s="79">
        <v>2</v>
      </c>
      <c r="E29" s="51">
        <v>22</v>
      </c>
      <c r="F29" s="79">
        <v>15</v>
      </c>
      <c r="G29" s="51">
        <v>13</v>
      </c>
      <c r="H29" s="52">
        <v>9</v>
      </c>
      <c r="I29" s="51">
        <v>20</v>
      </c>
      <c r="J29" s="52">
        <v>9</v>
      </c>
      <c r="K29" s="51">
        <v>8</v>
      </c>
      <c r="L29" s="52">
        <v>4</v>
      </c>
      <c r="M29" s="51">
        <v>8</v>
      </c>
      <c r="N29" s="79">
        <v>0</v>
      </c>
      <c r="O29" s="51">
        <v>6</v>
      </c>
      <c r="P29" s="52">
        <v>5</v>
      </c>
      <c r="Q29" s="79">
        <v>6</v>
      </c>
      <c r="R29" s="79">
        <v>6</v>
      </c>
      <c r="S29" s="51">
        <v>2</v>
      </c>
      <c r="T29" s="52">
        <v>2</v>
      </c>
      <c r="U29" s="79">
        <v>15</v>
      </c>
      <c r="V29" s="79">
        <v>4</v>
      </c>
      <c r="W29" s="51">
        <v>47</v>
      </c>
      <c r="X29" s="79">
        <v>22</v>
      </c>
      <c r="Y29" s="51">
        <v>16</v>
      </c>
      <c r="Z29" s="52">
        <v>9</v>
      </c>
      <c r="AA29" s="79">
        <v>20</v>
      </c>
      <c r="AB29" s="79">
        <v>10</v>
      </c>
      <c r="AC29" s="51">
        <v>9</v>
      </c>
      <c r="AD29" s="52">
        <v>6</v>
      </c>
      <c r="AE29" s="79">
        <v>13</v>
      </c>
      <c r="AF29" s="79">
        <v>5</v>
      </c>
      <c r="AG29" s="51">
        <v>6</v>
      </c>
      <c r="AH29" s="52">
        <v>2</v>
      </c>
      <c r="AI29" s="79">
        <v>3</v>
      </c>
      <c r="AJ29" s="79">
        <v>1</v>
      </c>
      <c r="AK29" s="51">
        <v>9</v>
      </c>
      <c r="AL29" s="79">
        <v>6</v>
      </c>
      <c r="AM29" s="51">
        <v>16</v>
      </c>
      <c r="AN29" s="52">
        <v>5</v>
      </c>
      <c r="AO29" s="79">
        <v>16</v>
      </c>
      <c r="AP29" s="79">
        <v>9</v>
      </c>
      <c r="AQ29" s="51">
        <v>20</v>
      </c>
      <c r="AR29" s="52">
        <v>10</v>
      </c>
      <c r="AS29" s="79">
        <v>10</v>
      </c>
      <c r="AT29" s="79">
        <v>5</v>
      </c>
      <c r="AU29" s="51">
        <v>5</v>
      </c>
      <c r="AV29" s="52">
        <v>3</v>
      </c>
      <c r="AW29" s="79">
        <v>9</v>
      </c>
      <c r="AX29" s="52">
        <v>7</v>
      </c>
      <c r="AY29" s="51">
        <v>76</v>
      </c>
      <c r="AZ29" s="52">
        <v>39</v>
      </c>
    </row>
    <row r="30" spans="1:52" ht="14.1" customHeight="1">
      <c r="A30" s="57">
        <v>20</v>
      </c>
      <c r="B30" s="83" t="s">
        <v>87</v>
      </c>
      <c r="C30" s="51">
        <v>47</v>
      </c>
      <c r="D30" s="79">
        <v>30</v>
      </c>
      <c r="E30" s="51">
        <v>114</v>
      </c>
      <c r="F30" s="79">
        <v>90</v>
      </c>
      <c r="G30" s="51">
        <v>83</v>
      </c>
      <c r="H30" s="52">
        <v>58</v>
      </c>
      <c r="I30" s="51">
        <v>84</v>
      </c>
      <c r="J30" s="52">
        <v>46</v>
      </c>
      <c r="K30" s="51">
        <v>33</v>
      </c>
      <c r="L30" s="52">
        <v>21</v>
      </c>
      <c r="M30" s="51">
        <v>21</v>
      </c>
      <c r="N30" s="79">
        <v>0</v>
      </c>
      <c r="O30" s="51">
        <v>40</v>
      </c>
      <c r="P30" s="52">
        <v>33</v>
      </c>
      <c r="Q30" s="79">
        <v>73</v>
      </c>
      <c r="R30" s="79">
        <v>54</v>
      </c>
      <c r="S30" s="51">
        <v>66</v>
      </c>
      <c r="T30" s="52">
        <v>50</v>
      </c>
      <c r="U30" s="79">
        <v>75</v>
      </c>
      <c r="V30" s="79">
        <v>37</v>
      </c>
      <c r="W30" s="51">
        <v>128</v>
      </c>
      <c r="X30" s="79">
        <v>71</v>
      </c>
      <c r="Y30" s="51">
        <v>75</v>
      </c>
      <c r="Z30" s="52">
        <v>60</v>
      </c>
      <c r="AA30" s="79">
        <v>114</v>
      </c>
      <c r="AB30" s="79">
        <v>69</v>
      </c>
      <c r="AC30" s="51">
        <v>58</v>
      </c>
      <c r="AD30" s="52">
        <v>37</v>
      </c>
      <c r="AE30" s="79">
        <v>41</v>
      </c>
      <c r="AF30" s="79">
        <v>21</v>
      </c>
      <c r="AG30" s="51">
        <v>32</v>
      </c>
      <c r="AH30" s="52">
        <v>20</v>
      </c>
      <c r="AI30" s="79">
        <v>9</v>
      </c>
      <c r="AJ30" s="79">
        <v>1</v>
      </c>
      <c r="AK30" s="51">
        <v>53</v>
      </c>
      <c r="AL30" s="79">
        <v>37</v>
      </c>
      <c r="AM30" s="51">
        <v>68</v>
      </c>
      <c r="AN30" s="52">
        <v>33</v>
      </c>
      <c r="AO30" s="79">
        <v>94</v>
      </c>
      <c r="AP30" s="79">
        <v>54</v>
      </c>
      <c r="AQ30" s="51">
        <v>80</v>
      </c>
      <c r="AR30" s="52">
        <v>52</v>
      </c>
      <c r="AS30" s="79">
        <v>62</v>
      </c>
      <c r="AT30" s="79">
        <v>45</v>
      </c>
      <c r="AU30" s="51">
        <v>38</v>
      </c>
      <c r="AV30" s="52">
        <v>35</v>
      </c>
      <c r="AW30" s="79">
        <v>40</v>
      </c>
      <c r="AX30" s="52">
        <v>26</v>
      </c>
      <c r="AY30" s="51">
        <v>382</v>
      </c>
      <c r="AZ30" s="52">
        <v>245</v>
      </c>
    </row>
    <row r="31" spans="1:52" ht="14.1" customHeight="1">
      <c r="A31" s="58">
        <v>21</v>
      </c>
      <c r="B31" s="60" t="s">
        <v>20</v>
      </c>
      <c r="C31" s="55">
        <v>9</v>
      </c>
      <c r="D31" s="54">
        <v>7</v>
      </c>
      <c r="E31" s="55">
        <v>14</v>
      </c>
      <c r="F31" s="54">
        <v>10</v>
      </c>
      <c r="G31" s="55">
        <v>8</v>
      </c>
      <c r="H31" s="56">
        <v>7</v>
      </c>
      <c r="I31" s="55">
        <v>9</v>
      </c>
      <c r="J31" s="56">
        <v>5</v>
      </c>
      <c r="K31" s="55">
        <v>5</v>
      </c>
      <c r="L31" s="56">
        <v>4</v>
      </c>
      <c r="M31" s="55">
        <v>3</v>
      </c>
      <c r="N31" s="54">
        <v>0</v>
      </c>
      <c r="O31" s="55">
        <v>1</v>
      </c>
      <c r="P31" s="56">
        <v>1</v>
      </c>
      <c r="Q31" s="54">
        <v>6</v>
      </c>
      <c r="R31" s="54">
        <v>5</v>
      </c>
      <c r="S31" s="55">
        <v>5</v>
      </c>
      <c r="T31" s="56">
        <v>5</v>
      </c>
      <c r="U31" s="54">
        <v>20</v>
      </c>
      <c r="V31" s="54">
        <v>13</v>
      </c>
      <c r="W31" s="55">
        <v>16</v>
      </c>
      <c r="X31" s="54">
        <v>9</v>
      </c>
      <c r="Y31" s="55">
        <v>5</v>
      </c>
      <c r="Z31" s="56">
        <v>4</v>
      </c>
      <c r="AA31" s="54">
        <v>13</v>
      </c>
      <c r="AB31" s="54">
        <v>9</v>
      </c>
      <c r="AC31" s="55">
        <v>6</v>
      </c>
      <c r="AD31" s="56">
        <v>4</v>
      </c>
      <c r="AE31" s="54">
        <v>10</v>
      </c>
      <c r="AF31" s="54">
        <v>9</v>
      </c>
      <c r="AG31" s="55">
        <v>4</v>
      </c>
      <c r="AH31" s="56">
        <v>0</v>
      </c>
      <c r="AI31" s="54">
        <v>1</v>
      </c>
      <c r="AJ31" s="54">
        <v>0</v>
      </c>
      <c r="AK31" s="55">
        <v>9</v>
      </c>
      <c r="AL31" s="54">
        <v>7</v>
      </c>
      <c r="AM31" s="55">
        <v>8</v>
      </c>
      <c r="AN31" s="56">
        <v>3</v>
      </c>
      <c r="AO31" s="54">
        <v>15</v>
      </c>
      <c r="AP31" s="54">
        <v>10</v>
      </c>
      <c r="AQ31" s="55">
        <v>9</v>
      </c>
      <c r="AR31" s="56">
        <v>4</v>
      </c>
      <c r="AS31" s="54">
        <v>6</v>
      </c>
      <c r="AT31" s="54">
        <v>6</v>
      </c>
      <c r="AU31" s="55">
        <v>7</v>
      </c>
      <c r="AV31" s="56">
        <v>7</v>
      </c>
      <c r="AW31" s="54">
        <v>3</v>
      </c>
      <c r="AX31" s="56">
        <v>3</v>
      </c>
      <c r="AY31" s="55">
        <v>48</v>
      </c>
      <c r="AZ31" s="56">
        <v>33</v>
      </c>
    </row>
    <row r="32" spans="1:52" ht="14.1" customHeight="1">
      <c r="A32" s="20"/>
      <c r="B32" s="84"/>
      <c r="C32" s="51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51"/>
      <c r="P32" s="79"/>
      <c r="Q32" s="79"/>
      <c r="R32" s="79"/>
      <c r="S32" s="79"/>
      <c r="T32" s="79"/>
      <c r="U32" s="79"/>
      <c r="V32" s="79"/>
      <c r="W32" s="79"/>
      <c r="X32" s="79"/>
      <c r="Y32" s="51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51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52"/>
      <c r="AY32" s="51"/>
      <c r="AZ32" s="52"/>
    </row>
    <row r="33" spans="1:52" ht="14.1" customHeight="1">
      <c r="A33" s="15"/>
      <c r="B33" s="16" t="s">
        <v>55</v>
      </c>
      <c r="C33" s="17">
        <f t="shared" ref="C33:AV33" si="4">SUM(C34:C39)</f>
        <v>105</v>
      </c>
      <c r="D33" s="19">
        <f t="shared" si="4"/>
        <v>69</v>
      </c>
      <c r="E33" s="17">
        <f t="shared" si="4"/>
        <v>304</v>
      </c>
      <c r="F33" s="19">
        <f t="shared" si="4"/>
        <v>240</v>
      </c>
      <c r="G33" s="17">
        <f t="shared" si="4"/>
        <v>277</v>
      </c>
      <c r="H33" s="19">
        <f t="shared" si="4"/>
        <v>185</v>
      </c>
      <c r="I33" s="17">
        <f t="shared" si="4"/>
        <v>176</v>
      </c>
      <c r="J33" s="19">
        <f t="shared" si="4"/>
        <v>104</v>
      </c>
      <c r="K33" s="17">
        <f t="shared" si="4"/>
        <v>92</v>
      </c>
      <c r="L33" s="19">
        <f t="shared" si="4"/>
        <v>54</v>
      </c>
      <c r="M33" s="17">
        <f t="shared" si="4"/>
        <v>74</v>
      </c>
      <c r="N33" s="18">
        <f t="shared" si="4"/>
        <v>0</v>
      </c>
      <c r="O33" s="17">
        <f t="shared" si="4"/>
        <v>109</v>
      </c>
      <c r="P33" s="19">
        <f t="shared" si="4"/>
        <v>80</v>
      </c>
      <c r="Q33" s="18">
        <f t="shared" si="4"/>
        <v>193</v>
      </c>
      <c r="R33" s="18">
        <f t="shared" si="4"/>
        <v>137</v>
      </c>
      <c r="S33" s="17">
        <f t="shared" si="4"/>
        <v>187</v>
      </c>
      <c r="T33" s="19">
        <f t="shared" si="4"/>
        <v>126</v>
      </c>
      <c r="U33" s="18">
        <f t="shared" si="4"/>
        <v>266</v>
      </c>
      <c r="V33" s="18">
        <f t="shared" si="4"/>
        <v>135</v>
      </c>
      <c r="W33" s="17">
        <f t="shared" si="4"/>
        <v>273</v>
      </c>
      <c r="X33" s="18">
        <f t="shared" si="4"/>
        <v>174</v>
      </c>
      <c r="Y33" s="17">
        <f t="shared" si="4"/>
        <v>227</v>
      </c>
      <c r="Z33" s="19">
        <f t="shared" si="4"/>
        <v>168</v>
      </c>
      <c r="AA33" s="18">
        <f t="shared" si="4"/>
        <v>291</v>
      </c>
      <c r="AB33" s="18">
        <f t="shared" si="4"/>
        <v>194</v>
      </c>
      <c r="AC33" s="17">
        <f t="shared" si="4"/>
        <v>175</v>
      </c>
      <c r="AD33" s="19">
        <f t="shared" si="4"/>
        <v>95</v>
      </c>
      <c r="AE33" s="18">
        <f t="shared" si="4"/>
        <v>134</v>
      </c>
      <c r="AF33" s="18">
        <f t="shared" si="4"/>
        <v>69</v>
      </c>
      <c r="AG33" s="17">
        <f t="shared" si="4"/>
        <v>63</v>
      </c>
      <c r="AH33" s="19">
        <f t="shared" si="4"/>
        <v>23</v>
      </c>
      <c r="AI33" s="18">
        <f t="shared" si="4"/>
        <v>25</v>
      </c>
      <c r="AJ33" s="18">
        <f t="shared" si="4"/>
        <v>5</v>
      </c>
      <c r="AK33" s="17">
        <f t="shared" si="4"/>
        <v>113</v>
      </c>
      <c r="AL33" s="18">
        <f t="shared" si="4"/>
        <v>98</v>
      </c>
      <c r="AM33" s="17">
        <f t="shared" si="4"/>
        <v>108</v>
      </c>
      <c r="AN33" s="19">
        <f t="shared" si="4"/>
        <v>48</v>
      </c>
      <c r="AO33" s="18">
        <f t="shared" si="4"/>
        <v>163</v>
      </c>
      <c r="AP33" s="18">
        <f t="shared" si="4"/>
        <v>85</v>
      </c>
      <c r="AQ33" s="17">
        <f t="shared" si="4"/>
        <v>229</v>
      </c>
      <c r="AR33" s="19">
        <f t="shared" si="4"/>
        <v>133</v>
      </c>
      <c r="AS33" s="18">
        <f t="shared" si="4"/>
        <v>212</v>
      </c>
      <c r="AT33" s="18">
        <f t="shared" si="4"/>
        <v>132</v>
      </c>
      <c r="AU33" s="17">
        <f t="shared" si="4"/>
        <v>117</v>
      </c>
      <c r="AV33" s="19">
        <f t="shared" si="4"/>
        <v>97</v>
      </c>
      <c r="AW33" s="18">
        <f>SUM(AW34:AW39)</f>
        <v>199</v>
      </c>
      <c r="AX33" s="19">
        <f>SUM(AX34:AX39)</f>
        <v>157</v>
      </c>
      <c r="AY33" s="17">
        <f>SUM(AY34:AY39)</f>
        <v>1028</v>
      </c>
      <c r="AZ33" s="19">
        <f>SUM(AZ34:AZ39)</f>
        <v>652</v>
      </c>
    </row>
    <row r="34" spans="1:52" ht="14.1" customHeight="1">
      <c r="A34" s="57">
        <v>22</v>
      </c>
      <c r="B34" s="83" t="s">
        <v>21</v>
      </c>
      <c r="C34" s="51">
        <v>15</v>
      </c>
      <c r="D34" s="52">
        <v>11</v>
      </c>
      <c r="E34" s="51">
        <v>23</v>
      </c>
      <c r="F34" s="52">
        <v>15</v>
      </c>
      <c r="G34" s="51">
        <v>14</v>
      </c>
      <c r="H34" s="52">
        <v>11</v>
      </c>
      <c r="I34" s="51">
        <v>11</v>
      </c>
      <c r="J34" s="52">
        <v>7</v>
      </c>
      <c r="K34" s="51">
        <v>1</v>
      </c>
      <c r="L34" s="52">
        <v>1</v>
      </c>
      <c r="M34" s="51">
        <v>5</v>
      </c>
      <c r="N34" s="79">
        <v>0</v>
      </c>
      <c r="O34" s="51">
        <v>6</v>
      </c>
      <c r="P34" s="52">
        <v>5</v>
      </c>
      <c r="Q34" s="79">
        <v>11</v>
      </c>
      <c r="R34" s="79">
        <v>8</v>
      </c>
      <c r="S34" s="51">
        <v>10</v>
      </c>
      <c r="T34" s="52">
        <v>6</v>
      </c>
      <c r="U34" s="79">
        <v>21</v>
      </c>
      <c r="V34" s="79">
        <v>10</v>
      </c>
      <c r="W34" s="51">
        <v>21</v>
      </c>
      <c r="X34" s="79">
        <v>16</v>
      </c>
      <c r="Y34" s="51">
        <v>8</v>
      </c>
      <c r="Z34" s="52">
        <v>6</v>
      </c>
      <c r="AA34" s="79">
        <v>26</v>
      </c>
      <c r="AB34" s="79">
        <v>18</v>
      </c>
      <c r="AC34" s="51">
        <v>15</v>
      </c>
      <c r="AD34" s="52">
        <v>7</v>
      </c>
      <c r="AE34" s="79">
        <v>5</v>
      </c>
      <c r="AF34" s="79">
        <v>2</v>
      </c>
      <c r="AG34" s="51">
        <v>1</v>
      </c>
      <c r="AH34" s="52">
        <v>0</v>
      </c>
      <c r="AI34" s="79">
        <v>2</v>
      </c>
      <c r="AJ34" s="79">
        <v>1</v>
      </c>
      <c r="AK34" s="51">
        <v>12</v>
      </c>
      <c r="AL34" s="79">
        <v>11</v>
      </c>
      <c r="AM34" s="51">
        <v>8</v>
      </c>
      <c r="AN34" s="52">
        <v>3</v>
      </c>
      <c r="AO34" s="79">
        <v>10</v>
      </c>
      <c r="AP34" s="79">
        <v>7</v>
      </c>
      <c r="AQ34" s="51">
        <v>8</v>
      </c>
      <c r="AR34" s="52">
        <v>4</v>
      </c>
      <c r="AS34" s="79">
        <v>17</v>
      </c>
      <c r="AT34" s="79">
        <v>11</v>
      </c>
      <c r="AU34" s="51">
        <v>10</v>
      </c>
      <c r="AV34" s="52">
        <v>7</v>
      </c>
      <c r="AW34" s="79">
        <v>16</v>
      </c>
      <c r="AX34" s="52">
        <v>13</v>
      </c>
      <c r="AY34" s="51">
        <v>69</v>
      </c>
      <c r="AZ34" s="52">
        <v>45</v>
      </c>
    </row>
    <row r="35" spans="1:52" ht="14.1" customHeight="1">
      <c r="A35" s="57">
        <v>23</v>
      </c>
      <c r="B35" s="83" t="s">
        <v>88</v>
      </c>
      <c r="C35" s="51">
        <v>45</v>
      </c>
      <c r="D35" s="52">
        <v>27</v>
      </c>
      <c r="E35" s="51">
        <v>134</v>
      </c>
      <c r="F35" s="52">
        <v>106</v>
      </c>
      <c r="G35" s="51">
        <v>127</v>
      </c>
      <c r="H35" s="52">
        <v>80</v>
      </c>
      <c r="I35" s="51">
        <v>79</v>
      </c>
      <c r="J35" s="52">
        <v>50</v>
      </c>
      <c r="K35" s="51">
        <v>38</v>
      </c>
      <c r="L35" s="52">
        <v>26</v>
      </c>
      <c r="M35" s="51">
        <v>27</v>
      </c>
      <c r="N35" s="79">
        <v>0</v>
      </c>
      <c r="O35" s="51">
        <v>57</v>
      </c>
      <c r="P35" s="52">
        <v>41</v>
      </c>
      <c r="Q35" s="79">
        <v>90</v>
      </c>
      <c r="R35" s="79">
        <v>69</v>
      </c>
      <c r="S35" s="51">
        <v>94</v>
      </c>
      <c r="T35" s="52">
        <v>64</v>
      </c>
      <c r="U35" s="79">
        <v>105</v>
      </c>
      <c r="V35" s="79">
        <v>49</v>
      </c>
      <c r="W35" s="51">
        <v>104</v>
      </c>
      <c r="X35" s="79">
        <v>66</v>
      </c>
      <c r="Y35" s="51">
        <v>95</v>
      </c>
      <c r="Z35" s="52">
        <v>72</v>
      </c>
      <c r="AA35" s="79">
        <v>120</v>
      </c>
      <c r="AB35" s="79">
        <v>82</v>
      </c>
      <c r="AC35" s="51">
        <v>77</v>
      </c>
      <c r="AD35" s="52">
        <v>43</v>
      </c>
      <c r="AE35" s="79">
        <v>64</v>
      </c>
      <c r="AF35" s="79">
        <v>35</v>
      </c>
      <c r="AG35" s="51">
        <v>31</v>
      </c>
      <c r="AH35" s="52">
        <v>12</v>
      </c>
      <c r="AI35" s="79">
        <v>9</v>
      </c>
      <c r="AJ35" s="79">
        <v>1</v>
      </c>
      <c r="AK35" s="51">
        <v>54</v>
      </c>
      <c r="AL35" s="79">
        <v>44</v>
      </c>
      <c r="AM35" s="51">
        <v>49</v>
      </c>
      <c r="AN35" s="52">
        <v>21</v>
      </c>
      <c r="AO35" s="79">
        <v>73</v>
      </c>
      <c r="AP35" s="79">
        <v>43</v>
      </c>
      <c r="AQ35" s="51">
        <v>107</v>
      </c>
      <c r="AR35" s="52">
        <v>60</v>
      </c>
      <c r="AS35" s="79">
        <v>91</v>
      </c>
      <c r="AT35" s="79">
        <v>57</v>
      </c>
      <c r="AU35" s="51">
        <v>41</v>
      </c>
      <c r="AV35" s="52">
        <v>33</v>
      </c>
      <c r="AW35" s="79">
        <v>89</v>
      </c>
      <c r="AX35" s="52">
        <v>75</v>
      </c>
      <c r="AY35" s="51">
        <v>450</v>
      </c>
      <c r="AZ35" s="52">
        <v>289</v>
      </c>
    </row>
    <row r="36" spans="1:52" ht="14.1" customHeight="1">
      <c r="A36" s="57">
        <v>24</v>
      </c>
      <c r="B36" s="83" t="s">
        <v>22</v>
      </c>
      <c r="C36" s="51">
        <v>8</v>
      </c>
      <c r="D36" s="52">
        <v>6</v>
      </c>
      <c r="E36" s="51">
        <v>17</v>
      </c>
      <c r="F36" s="52">
        <v>14</v>
      </c>
      <c r="G36" s="51">
        <v>11</v>
      </c>
      <c r="H36" s="52">
        <v>6</v>
      </c>
      <c r="I36" s="51">
        <v>8</v>
      </c>
      <c r="J36" s="52">
        <v>4</v>
      </c>
      <c r="K36" s="51">
        <v>8</v>
      </c>
      <c r="L36" s="52">
        <v>3</v>
      </c>
      <c r="M36" s="51">
        <v>11</v>
      </c>
      <c r="N36" s="79">
        <v>0</v>
      </c>
      <c r="O36" s="51">
        <v>5</v>
      </c>
      <c r="P36" s="52">
        <v>4</v>
      </c>
      <c r="Q36" s="79">
        <v>7</v>
      </c>
      <c r="R36" s="79">
        <v>5</v>
      </c>
      <c r="S36" s="51">
        <v>10</v>
      </c>
      <c r="T36" s="52">
        <v>8</v>
      </c>
      <c r="U36" s="79">
        <v>22</v>
      </c>
      <c r="V36" s="79">
        <v>11</v>
      </c>
      <c r="W36" s="51">
        <v>19</v>
      </c>
      <c r="X36" s="79">
        <v>5</v>
      </c>
      <c r="Y36" s="51">
        <v>12</v>
      </c>
      <c r="Z36" s="52">
        <v>7</v>
      </c>
      <c r="AA36" s="79">
        <v>16</v>
      </c>
      <c r="AB36" s="79">
        <v>10</v>
      </c>
      <c r="AC36" s="51">
        <v>13</v>
      </c>
      <c r="AD36" s="52">
        <v>7</v>
      </c>
      <c r="AE36" s="79">
        <v>7</v>
      </c>
      <c r="AF36" s="79">
        <v>1</v>
      </c>
      <c r="AG36" s="51">
        <v>2</v>
      </c>
      <c r="AH36" s="52">
        <v>1</v>
      </c>
      <c r="AI36" s="79">
        <v>7</v>
      </c>
      <c r="AJ36" s="79">
        <v>1</v>
      </c>
      <c r="AK36" s="51">
        <v>6</v>
      </c>
      <c r="AL36" s="79">
        <v>6</v>
      </c>
      <c r="AM36" s="51">
        <v>11</v>
      </c>
      <c r="AN36" s="52">
        <v>4</v>
      </c>
      <c r="AO36" s="79">
        <v>8</v>
      </c>
      <c r="AP36" s="79">
        <v>5</v>
      </c>
      <c r="AQ36" s="51">
        <v>12</v>
      </c>
      <c r="AR36" s="52">
        <v>5</v>
      </c>
      <c r="AS36" s="79">
        <v>11</v>
      </c>
      <c r="AT36" s="79">
        <v>5</v>
      </c>
      <c r="AU36" s="51">
        <v>9</v>
      </c>
      <c r="AV36" s="52">
        <v>7</v>
      </c>
      <c r="AW36" s="79">
        <v>12</v>
      </c>
      <c r="AX36" s="52">
        <v>7</v>
      </c>
      <c r="AY36" s="51">
        <v>63</v>
      </c>
      <c r="AZ36" s="52">
        <v>33</v>
      </c>
    </row>
    <row r="37" spans="1:52" ht="14.1" customHeight="1">
      <c r="A37" s="57">
        <v>25</v>
      </c>
      <c r="B37" s="83" t="s">
        <v>89</v>
      </c>
      <c r="C37" s="51">
        <v>16</v>
      </c>
      <c r="D37" s="52">
        <v>11</v>
      </c>
      <c r="E37" s="51">
        <v>71</v>
      </c>
      <c r="F37" s="52">
        <v>61</v>
      </c>
      <c r="G37" s="51">
        <v>58</v>
      </c>
      <c r="H37" s="52">
        <v>44</v>
      </c>
      <c r="I37" s="51">
        <v>28</v>
      </c>
      <c r="J37" s="52">
        <v>16</v>
      </c>
      <c r="K37" s="51">
        <v>14</v>
      </c>
      <c r="L37" s="52">
        <v>9</v>
      </c>
      <c r="M37" s="51">
        <v>10</v>
      </c>
      <c r="N37" s="79">
        <v>0</v>
      </c>
      <c r="O37" s="51">
        <v>13</v>
      </c>
      <c r="P37" s="52">
        <v>12</v>
      </c>
      <c r="Q37" s="79">
        <v>44</v>
      </c>
      <c r="R37" s="79">
        <v>33</v>
      </c>
      <c r="S37" s="51">
        <v>27</v>
      </c>
      <c r="T37" s="52">
        <v>22</v>
      </c>
      <c r="U37" s="79">
        <v>46</v>
      </c>
      <c r="V37" s="79">
        <v>28</v>
      </c>
      <c r="W37" s="51">
        <v>67</v>
      </c>
      <c r="X37" s="79">
        <v>46</v>
      </c>
      <c r="Y37" s="51">
        <v>54</v>
      </c>
      <c r="Z37" s="52">
        <v>47</v>
      </c>
      <c r="AA37" s="79">
        <v>64</v>
      </c>
      <c r="AB37" s="79">
        <v>45</v>
      </c>
      <c r="AC37" s="51">
        <v>29</v>
      </c>
      <c r="AD37" s="52">
        <v>16</v>
      </c>
      <c r="AE37" s="79">
        <v>15</v>
      </c>
      <c r="AF37" s="79">
        <v>8</v>
      </c>
      <c r="AG37" s="51">
        <v>8</v>
      </c>
      <c r="AH37" s="52">
        <v>3</v>
      </c>
      <c r="AI37" s="79">
        <v>3</v>
      </c>
      <c r="AJ37" s="79">
        <v>0</v>
      </c>
      <c r="AK37" s="51">
        <v>24</v>
      </c>
      <c r="AL37" s="79">
        <v>22</v>
      </c>
      <c r="AM37" s="51">
        <v>19</v>
      </c>
      <c r="AN37" s="52">
        <v>12</v>
      </c>
      <c r="AO37" s="79">
        <v>33</v>
      </c>
      <c r="AP37" s="79">
        <v>14</v>
      </c>
      <c r="AQ37" s="51">
        <v>43</v>
      </c>
      <c r="AR37" s="52">
        <v>33</v>
      </c>
      <c r="AS37" s="79">
        <v>34</v>
      </c>
      <c r="AT37" s="79">
        <v>20</v>
      </c>
      <c r="AU37" s="51">
        <v>26</v>
      </c>
      <c r="AV37" s="52">
        <v>25</v>
      </c>
      <c r="AW37" s="79">
        <v>42</v>
      </c>
      <c r="AX37" s="52">
        <v>37</v>
      </c>
      <c r="AY37" s="51">
        <v>197</v>
      </c>
      <c r="AZ37" s="52">
        <v>141</v>
      </c>
    </row>
    <row r="38" spans="1:52" ht="14.1" customHeight="1">
      <c r="A38" s="57">
        <v>26</v>
      </c>
      <c r="B38" s="83" t="s">
        <v>90</v>
      </c>
      <c r="C38" s="51">
        <v>4</v>
      </c>
      <c r="D38" s="52">
        <v>2</v>
      </c>
      <c r="E38" s="51">
        <v>10</v>
      </c>
      <c r="F38" s="52">
        <v>5</v>
      </c>
      <c r="G38" s="51">
        <v>20</v>
      </c>
      <c r="H38" s="52">
        <v>13</v>
      </c>
      <c r="I38" s="51">
        <v>13</v>
      </c>
      <c r="J38" s="52">
        <v>5</v>
      </c>
      <c r="K38" s="51">
        <v>8</v>
      </c>
      <c r="L38" s="52">
        <v>2</v>
      </c>
      <c r="M38" s="51">
        <v>7</v>
      </c>
      <c r="N38" s="79">
        <v>0</v>
      </c>
      <c r="O38" s="51">
        <v>8</v>
      </c>
      <c r="P38" s="52">
        <v>5</v>
      </c>
      <c r="Q38" s="79">
        <v>15</v>
      </c>
      <c r="R38" s="79">
        <v>7</v>
      </c>
      <c r="S38" s="51">
        <v>15</v>
      </c>
      <c r="T38" s="52">
        <v>6</v>
      </c>
      <c r="U38" s="79">
        <v>9</v>
      </c>
      <c r="V38" s="79">
        <v>5</v>
      </c>
      <c r="W38" s="51">
        <v>15</v>
      </c>
      <c r="X38" s="79">
        <v>4</v>
      </c>
      <c r="Y38" s="51">
        <v>18</v>
      </c>
      <c r="Z38" s="52">
        <v>6</v>
      </c>
      <c r="AA38" s="79">
        <v>18</v>
      </c>
      <c r="AB38" s="79">
        <v>8</v>
      </c>
      <c r="AC38" s="51">
        <v>11</v>
      </c>
      <c r="AD38" s="52">
        <v>7</v>
      </c>
      <c r="AE38" s="79">
        <v>6</v>
      </c>
      <c r="AF38" s="79">
        <v>2</v>
      </c>
      <c r="AG38" s="51">
        <v>5</v>
      </c>
      <c r="AH38" s="52">
        <v>1</v>
      </c>
      <c r="AI38" s="79">
        <v>1</v>
      </c>
      <c r="AJ38" s="79">
        <v>0</v>
      </c>
      <c r="AK38" s="51">
        <v>3</v>
      </c>
      <c r="AL38" s="79">
        <v>3</v>
      </c>
      <c r="AM38" s="51">
        <v>5</v>
      </c>
      <c r="AN38" s="52">
        <v>2</v>
      </c>
      <c r="AO38" s="79">
        <v>12</v>
      </c>
      <c r="AP38" s="79">
        <v>5</v>
      </c>
      <c r="AQ38" s="51">
        <v>16</v>
      </c>
      <c r="AR38" s="52">
        <v>5</v>
      </c>
      <c r="AS38" s="79">
        <v>16</v>
      </c>
      <c r="AT38" s="79">
        <v>8</v>
      </c>
      <c r="AU38" s="51">
        <v>8</v>
      </c>
      <c r="AV38" s="52">
        <v>5</v>
      </c>
      <c r="AW38" s="79">
        <v>5</v>
      </c>
      <c r="AX38" s="52">
        <v>2</v>
      </c>
      <c r="AY38" s="51">
        <v>62</v>
      </c>
      <c r="AZ38" s="52">
        <v>27</v>
      </c>
    </row>
    <row r="39" spans="1:52" ht="14.1" customHeight="1">
      <c r="A39" s="58">
        <v>27</v>
      </c>
      <c r="B39" s="60" t="s">
        <v>91</v>
      </c>
      <c r="C39" s="55">
        <v>17</v>
      </c>
      <c r="D39" s="56">
        <v>12</v>
      </c>
      <c r="E39" s="55">
        <v>49</v>
      </c>
      <c r="F39" s="56">
        <v>39</v>
      </c>
      <c r="G39" s="55">
        <v>47</v>
      </c>
      <c r="H39" s="56">
        <v>31</v>
      </c>
      <c r="I39" s="55">
        <v>37</v>
      </c>
      <c r="J39" s="56">
        <v>22</v>
      </c>
      <c r="K39" s="55">
        <v>23</v>
      </c>
      <c r="L39" s="56">
        <v>13</v>
      </c>
      <c r="M39" s="55">
        <v>14</v>
      </c>
      <c r="N39" s="54">
        <v>0</v>
      </c>
      <c r="O39" s="55">
        <v>20</v>
      </c>
      <c r="P39" s="56">
        <v>13</v>
      </c>
      <c r="Q39" s="54">
        <v>26</v>
      </c>
      <c r="R39" s="54">
        <v>15</v>
      </c>
      <c r="S39" s="55">
        <v>31</v>
      </c>
      <c r="T39" s="56">
        <v>20</v>
      </c>
      <c r="U39" s="54">
        <v>63</v>
      </c>
      <c r="V39" s="54">
        <v>32</v>
      </c>
      <c r="W39" s="55">
        <v>47</v>
      </c>
      <c r="X39" s="54">
        <v>37</v>
      </c>
      <c r="Y39" s="55">
        <v>40</v>
      </c>
      <c r="Z39" s="56">
        <v>30</v>
      </c>
      <c r="AA39" s="54">
        <v>47</v>
      </c>
      <c r="AB39" s="54">
        <v>31</v>
      </c>
      <c r="AC39" s="55">
        <v>30</v>
      </c>
      <c r="AD39" s="56">
        <v>15</v>
      </c>
      <c r="AE39" s="54">
        <v>37</v>
      </c>
      <c r="AF39" s="54">
        <v>21</v>
      </c>
      <c r="AG39" s="55">
        <v>16</v>
      </c>
      <c r="AH39" s="56">
        <v>6</v>
      </c>
      <c r="AI39" s="54">
        <v>3</v>
      </c>
      <c r="AJ39" s="54">
        <v>2</v>
      </c>
      <c r="AK39" s="55">
        <v>14</v>
      </c>
      <c r="AL39" s="54">
        <v>12</v>
      </c>
      <c r="AM39" s="55">
        <v>16</v>
      </c>
      <c r="AN39" s="56">
        <v>6</v>
      </c>
      <c r="AO39" s="54">
        <v>27</v>
      </c>
      <c r="AP39" s="54">
        <v>11</v>
      </c>
      <c r="AQ39" s="55">
        <v>43</v>
      </c>
      <c r="AR39" s="56">
        <v>26</v>
      </c>
      <c r="AS39" s="54">
        <v>43</v>
      </c>
      <c r="AT39" s="54">
        <v>31</v>
      </c>
      <c r="AU39" s="55">
        <v>23</v>
      </c>
      <c r="AV39" s="56">
        <v>20</v>
      </c>
      <c r="AW39" s="54">
        <v>35</v>
      </c>
      <c r="AX39" s="56">
        <v>23</v>
      </c>
      <c r="AY39" s="55">
        <v>187</v>
      </c>
      <c r="AZ39" s="56">
        <v>117</v>
      </c>
    </row>
    <row r="40" spans="1:52" ht="14.1" customHeight="1">
      <c r="A40" s="20"/>
      <c r="B40" s="84"/>
      <c r="C40" s="51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51"/>
      <c r="P40" s="79"/>
      <c r="Q40" s="79"/>
      <c r="R40" s="79"/>
      <c r="S40" s="79"/>
      <c r="T40" s="79"/>
      <c r="U40" s="79"/>
      <c r="V40" s="79"/>
      <c r="W40" s="79"/>
      <c r="X40" s="79"/>
      <c r="Y40" s="51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51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52"/>
      <c r="AY40" s="51"/>
      <c r="AZ40" s="52"/>
    </row>
    <row r="41" spans="1:52" ht="14.1" customHeight="1">
      <c r="A41" s="15"/>
      <c r="B41" s="16" t="s">
        <v>56</v>
      </c>
      <c r="C41" s="17">
        <f t="shared" ref="C41:AV41" si="5">SUM(C42:C50)</f>
        <v>190</v>
      </c>
      <c r="D41" s="19">
        <f t="shared" si="5"/>
        <v>124</v>
      </c>
      <c r="E41" s="17">
        <f t="shared" si="5"/>
        <v>407</v>
      </c>
      <c r="F41" s="19">
        <f t="shared" si="5"/>
        <v>322</v>
      </c>
      <c r="G41" s="17">
        <f t="shared" si="5"/>
        <v>430</v>
      </c>
      <c r="H41" s="19">
        <f t="shared" si="5"/>
        <v>296</v>
      </c>
      <c r="I41" s="17">
        <f t="shared" si="5"/>
        <v>293</v>
      </c>
      <c r="J41" s="19">
        <f t="shared" si="5"/>
        <v>151</v>
      </c>
      <c r="K41" s="17">
        <f t="shared" si="5"/>
        <v>210</v>
      </c>
      <c r="L41" s="19">
        <f t="shared" si="5"/>
        <v>111</v>
      </c>
      <c r="M41" s="17">
        <f t="shared" si="5"/>
        <v>124</v>
      </c>
      <c r="N41" s="18">
        <f t="shared" si="5"/>
        <v>0</v>
      </c>
      <c r="O41" s="17">
        <f t="shared" si="5"/>
        <v>124</v>
      </c>
      <c r="P41" s="19">
        <f t="shared" si="5"/>
        <v>91</v>
      </c>
      <c r="Q41" s="18">
        <f t="shared" si="5"/>
        <v>276</v>
      </c>
      <c r="R41" s="18">
        <f t="shared" si="5"/>
        <v>180</v>
      </c>
      <c r="S41" s="17">
        <f t="shared" si="5"/>
        <v>202</v>
      </c>
      <c r="T41" s="19">
        <f t="shared" si="5"/>
        <v>159</v>
      </c>
      <c r="U41" s="18">
        <f t="shared" si="5"/>
        <v>471</v>
      </c>
      <c r="V41" s="18">
        <f t="shared" si="5"/>
        <v>244</v>
      </c>
      <c r="W41" s="17">
        <f t="shared" si="5"/>
        <v>581</v>
      </c>
      <c r="X41" s="18">
        <f t="shared" si="5"/>
        <v>330</v>
      </c>
      <c r="Y41" s="17">
        <f t="shared" si="5"/>
        <v>300</v>
      </c>
      <c r="Z41" s="19">
        <f t="shared" si="5"/>
        <v>210</v>
      </c>
      <c r="AA41" s="18">
        <f t="shared" si="5"/>
        <v>508</v>
      </c>
      <c r="AB41" s="18">
        <f t="shared" si="5"/>
        <v>334</v>
      </c>
      <c r="AC41" s="17">
        <f t="shared" si="5"/>
        <v>276</v>
      </c>
      <c r="AD41" s="19">
        <f t="shared" si="5"/>
        <v>155</v>
      </c>
      <c r="AE41" s="18">
        <f t="shared" si="5"/>
        <v>266</v>
      </c>
      <c r="AF41" s="18">
        <f t="shared" si="5"/>
        <v>128</v>
      </c>
      <c r="AG41" s="17">
        <f t="shared" si="5"/>
        <v>81</v>
      </c>
      <c r="AH41" s="19">
        <f t="shared" si="5"/>
        <v>27</v>
      </c>
      <c r="AI41" s="18">
        <f t="shared" si="5"/>
        <v>35</v>
      </c>
      <c r="AJ41" s="18">
        <f t="shared" si="5"/>
        <v>10</v>
      </c>
      <c r="AK41" s="17">
        <f t="shared" si="5"/>
        <v>188</v>
      </c>
      <c r="AL41" s="19">
        <f t="shared" si="5"/>
        <v>140</v>
      </c>
      <c r="AM41" s="18">
        <f t="shared" si="5"/>
        <v>139</v>
      </c>
      <c r="AN41" s="18">
        <f t="shared" si="5"/>
        <v>65</v>
      </c>
      <c r="AO41" s="17">
        <f t="shared" si="5"/>
        <v>179</v>
      </c>
      <c r="AP41" s="19">
        <f t="shared" si="5"/>
        <v>112</v>
      </c>
      <c r="AQ41" s="18">
        <f t="shared" si="5"/>
        <v>240</v>
      </c>
      <c r="AR41" s="18">
        <f t="shared" si="5"/>
        <v>133</v>
      </c>
      <c r="AS41" s="17">
        <f t="shared" si="5"/>
        <v>266</v>
      </c>
      <c r="AT41" s="19">
        <f t="shared" si="5"/>
        <v>156</v>
      </c>
      <c r="AU41" s="18">
        <f t="shared" si="5"/>
        <v>245</v>
      </c>
      <c r="AV41" s="18">
        <f t="shared" si="5"/>
        <v>160</v>
      </c>
      <c r="AW41" s="17">
        <f>SUM(AW42:AW50)</f>
        <v>585</v>
      </c>
      <c r="AX41" s="19">
        <f>SUM(AX42:AX50)</f>
        <v>378</v>
      </c>
      <c r="AY41" s="17">
        <f>SUM(AY42:AY50)</f>
        <v>1654</v>
      </c>
      <c r="AZ41" s="19">
        <f>SUM(AZ42:AZ50)</f>
        <v>1004</v>
      </c>
    </row>
    <row r="42" spans="1:52" ht="14.1" customHeight="1">
      <c r="A42" s="57">
        <v>28</v>
      </c>
      <c r="B42" s="83" t="s">
        <v>24</v>
      </c>
      <c r="C42" s="51">
        <v>14</v>
      </c>
      <c r="D42" s="52">
        <v>7</v>
      </c>
      <c r="E42" s="51">
        <v>27</v>
      </c>
      <c r="F42" s="52">
        <v>22</v>
      </c>
      <c r="G42" s="51">
        <v>23</v>
      </c>
      <c r="H42" s="52">
        <v>20</v>
      </c>
      <c r="I42" s="51">
        <v>18</v>
      </c>
      <c r="J42" s="52">
        <v>12</v>
      </c>
      <c r="K42" s="51">
        <v>10</v>
      </c>
      <c r="L42" s="52">
        <v>5</v>
      </c>
      <c r="M42" s="51">
        <v>5</v>
      </c>
      <c r="N42" s="79">
        <v>0</v>
      </c>
      <c r="O42" s="51">
        <v>6</v>
      </c>
      <c r="P42" s="52">
        <v>6</v>
      </c>
      <c r="Q42" s="79">
        <v>13</v>
      </c>
      <c r="R42" s="79">
        <v>6</v>
      </c>
      <c r="S42" s="51">
        <v>19</v>
      </c>
      <c r="T42" s="52">
        <v>17</v>
      </c>
      <c r="U42" s="79">
        <v>27</v>
      </c>
      <c r="V42" s="79">
        <v>17</v>
      </c>
      <c r="W42" s="51">
        <v>32</v>
      </c>
      <c r="X42" s="79">
        <v>20</v>
      </c>
      <c r="Y42" s="51">
        <v>21</v>
      </c>
      <c r="Z42" s="52">
        <v>15</v>
      </c>
      <c r="AA42" s="79">
        <v>33</v>
      </c>
      <c r="AB42" s="79">
        <v>23</v>
      </c>
      <c r="AC42" s="51">
        <v>13</v>
      </c>
      <c r="AD42" s="52">
        <v>10</v>
      </c>
      <c r="AE42" s="79">
        <v>14</v>
      </c>
      <c r="AF42" s="79">
        <v>9</v>
      </c>
      <c r="AG42" s="51">
        <v>5</v>
      </c>
      <c r="AH42" s="52">
        <v>1</v>
      </c>
      <c r="AI42" s="79">
        <v>2</v>
      </c>
      <c r="AJ42" s="79">
        <v>0</v>
      </c>
      <c r="AK42" s="51">
        <v>9</v>
      </c>
      <c r="AL42" s="52">
        <v>8</v>
      </c>
      <c r="AM42" s="79">
        <v>15</v>
      </c>
      <c r="AN42" s="79">
        <v>10</v>
      </c>
      <c r="AO42" s="51">
        <v>17</v>
      </c>
      <c r="AP42" s="52">
        <v>10</v>
      </c>
      <c r="AQ42" s="79">
        <v>16</v>
      </c>
      <c r="AR42" s="79">
        <v>8</v>
      </c>
      <c r="AS42" s="51">
        <v>17</v>
      </c>
      <c r="AT42" s="52">
        <v>10</v>
      </c>
      <c r="AU42" s="79">
        <v>11</v>
      </c>
      <c r="AV42" s="79">
        <v>9</v>
      </c>
      <c r="AW42" s="51">
        <v>21</v>
      </c>
      <c r="AX42" s="52">
        <v>19</v>
      </c>
      <c r="AY42" s="51">
        <v>97</v>
      </c>
      <c r="AZ42" s="52">
        <v>66</v>
      </c>
    </row>
    <row r="43" spans="1:52" ht="14.1" customHeight="1">
      <c r="A43" s="57">
        <v>29</v>
      </c>
      <c r="B43" s="83" t="s">
        <v>92</v>
      </c>
      <c r="C43" s="51">
        <v>34</v>
      </c>
      <c r="D43" s="52">
        <v>20</v>
      </c>
      <c r="E43" s="51">
        <v>88</v>
      </c>
      <c r="F43" s="52">
        <v>72</v>
      </c>
      <c r="G43" s="51">
        <v>82</v>
      </c>
      <c r="H43" s="52">
        <v>51</v>
      </c>
      <c r="I43" s="51">
        <v>48</v>
      </c>
      <c r="J43" s="52">
        <v>33</v>
      </c>
      <c r="K43" s="51">
        <v>26</v>
      </c>
      <c r="L43" s="52">
        <v>16</v>
      </c>
      <c r="M43" s="51">
        <v>17</v>
      </c>
      <c r="N43" s="79">
        <v>0</v>
      </c>
      <c r="O43" s="51">
        <v>51</v>
      </c>
      <c r="P43" s="52">
        <v>35</v>
      </c>
      <c r="Q43" s="79">
        <v>50</v>
      </c>
      <c r="R43" s="79">
        <v>34</v>
      </c>
      <c r="S43" s="51">
        <v>49</v>
      </c>
      <c r="T43" s="52">
        <v>35</v>
      </c>
      <c r="U43" s="79">
        <v>66</v>
      </c>
      <c r="V43" s="79">
        <v>40</v>
      </c>
      <c r="W43" s="51">
        <v>79</v>
      </c>
      <c r="X43" s="79">
        <v>48</v>
      </c>
      <c r="Y43" s="51">
        <v>54</v>
      </c>
      <c r="Z43" s="52">
        <v>34</v>
      </c>
      <c r="AA43" s="79">
        <v>100</v>
      </c>
      <c r="AB43" s="79">
        <v>76</v>
      </c>
      <c r="AC43" s="51">
        <v>52</v>
      </c>
      <c r="AD43" s="52">
        <v>28</v>
      </c>
      <c r="AE43" s="79">
        <v>44</v>
      </c>
      <c r="AF43" s="79">
        <v>28</v>
      </c>
      <c r="AG43" s="51">
        <v>11</v>
      </c>
      <c r="AH43" s="52">
        <v>5</v>
      </c>
      <c r="AI43" s="79">
        <v>11</v>
      </c>
      <c r="AJ43" s="79">
        <v>6</v>
      </c>
      <c r="AK43" s="51">
        <v>23</v>
      </c>
      <c r="AL43" s="52">
        <v>15</v>
      </c>
      <c r="AM43" s="79">
        <v>45</v>
      </c>
      <c r="AN43" s="79">
        <v>18</v>
      </c>
      <c r="AO43" s="51">
        <v>51</v>
      </c>
      <c r="AP43" s="52">
        <v>36</v>
      </c>
      <c r="AQ43" s="79">
        <v>65</v>
      </c>
      <c r="AR43" s="79">
        <v>37</v>
      </c>
      <c r="AS43" s="51">
        <v>60</v>
      </c>
      <c r="AT43" s="52">
        <v>47</v>
      </c>
      <c r="AU43" s="79">
        <v>33</v>
      </c>
      <c r="AV43" s="79">
        <v>25</v>
      </c>
      <c r="AW43" s="51">
        <v>41</v>
      </c>
      <c r="AX43" s="52">
        <v>29</v>
      </c>
      <c r="AY43" s="51">
        <v>295</v>
      </c>
      <c r="AZ43" s="52">
        <v>192</v>
      </c>
    </row>
    <row r="44" spans="1:52" ht="14.1" customHeight="1">
      <c r="A44" s="57">
        <v>30</v>
      </c>
      <c r="B44" s="83" t="s">
        <v>25</v>
      </c>
      <c r="C44" s="51">
        <v>10</v>
      </c>
      <c r="D44" s="52">
        <v>7</v>
      </c>
      <c r="E44" s="51">
        <v>7</v>
      </c>
      <c r="F44" s="52">
        <v>6</v>
      </c>
      <c r="G44" s="51">
        <v>8</v>
      </c>
      <c r="H44" s="52">
        <v>5</v>
      </c>
      <c r="I44" s="51">
        <v>7</v>
      </c>
      <c r="J44" s="52">
        <v>2</v>
      </c>
      <c r="K44" s="51">
        <v>2</v>
      </c>
      <c r="L44" s="52">
        <v>1</v>
      </c>
      <c r="M44" s="51">
        <v>3</v>
      </c>
      <c r="N44" s="79">
        <v>0</v>
      </c>
      <c r="O44" s="51">
        <v>1</v>
      </c>
      <c r="P44" s="52">
        <v>1</v>
      </c>
      <c r="Q44" s="79">
        <v>7</v>
      </c>
      <c r="R44" s="79">
        <v>6</v>
      </c>
      <c r="S44" s="51">
        <v>3</v>
      </c>
      <c r="T44" s="52">
        <v>3</v>
      </c>
      <c r="U44" s="79">
        <v>14</v>
      </c>
      <c r="V44" s="79">
        <v>7</v>
      </c>
      <c r="W44" s="51">
        <v>12</v>
      </c>
      <c r="X44" s="79">
        <v>4</v>
      </c>
      <c r="Y44" s="51">
        <v>2</v>
      </c>
      <c r="Z44" s="52">
        <v>2</v>
      </c>
      <c r="AA44" s="79">
        <v>14</v>
      </c>
      <c r="AB44" s="79">
        <v>9</v>
      </c>
      <c r="AC44" s="51">
        <v>8</v>
      </c>
      <c r="AD44" s="52">
        <v>3</v>
      </c>
      <c r="AE44" s="79">
        <v>6</v>
      </c>
      <c r="AF44" s="79">
        <v>2</v>
      </c>
      <c r="AG44" s="51">
        <v>1</v>
      </c>
      <c r="AH44" s="52">
        <v>1</v>
      </c>
      <c r="AI44" s="79">
        <v>0</v>
      </c>
      <c r="AJ44" s="79">
        <v>0</v>
      </c>
      <c r="AK44" s="51">
        <v>6</v>
      </c>
      <c r="AL44" s="52">
        <v>4</v>
      </c>
      <c r="AM44" s="79">
        <v>3</v>
      </c>
      <c r="AN44" s="79">
        <v>0</v>
      </c>
      <c r="AO44" s="51">
        <v>9</v>
      </c>
      <c r="AP44" s="52">
        <v>5</v>
      </c>
      <c r="AQ44" s="79">
        <v>9</v>
      </c>
      <c r="AR44" s="79">
        <v>7</v>
      </c>
      <c r="AS44" s="51">
        <v>6</v>
      </c>
      <c r="AT44" s="52">
        <v>4</v>
      </c>
      <c r="AU44" s="79">
        <v>2</v>
      </c>
      <c r="AV44" s="79">
        <v>2</v>
      </c>
      <c r="AW44" s="51">
        <v>8</v>
      </c>
      <c r="AX44" s="52">
        <v>3</v>
      </c>
      <c r="AY44" s="51">
        <v>37</v>
      </c>
      <c r="AZ44" s="52">
        <v>21</v>
      </c>
    </row>
    <row r="45" spans="1:52" ht="14.1" customHeight="1">
      <c r="A45" s="57">
        <v>31</v>
      </c>
      <c r="B45" s="83" t="s">
        <v>26</v>
      </c>
      <c r="C45" s="51">
        <v>13</v>
      </c>
      <c r="D45" s="52">
        <v>8</v>
      </c>
      <c r="E45" s="51">
        <v>22</v>
      </c>
      <c r="F45" s="52">
        <v>18</v>
      </c>
      <c r="G45" s="51">
        <v>28</v>
      </c>
      <c r="H45" s="52">
        <v>23</v>
      </c>
      <c r="I45" s="51">
        <v>18</v>
      </c>
      <c r="J45" s="52">
        <v>12</v>
      </c>
      <c r="K45" s="51">
        <v>10</v>
      </c>
      <c r="L45" s="52">
        <v>4</v>
      </c>
      <c r="M45" s="51">
        <v>9</v>
      </c>
      <c r="N45" s="79">
        <v>0</v>
      </c>
      <c r="O45" s="51">
        <v>3</v>
      </c>
      <c r="P45" s="52">
        <v>2</v>
      </c>
      <c r="Q45" s="79">
        <v>11</v>
      </c>
      <c r="R45" s="79">
        <v>10</v>
      </c>
      <c r="S45" s="51">
        <v>12</v>
      </c>
      <c r="T45" s="52">
        <v>9</v>
      </c>
      <c r="U45" s="79">
        <v>38</v>
      </c>
      <c r="V45" s="79">
        <v>21</v>
      </c>
      <c r="W45" s="51">
        <v>36</v>
      </c>
      <c r="X45" s="79">
        <v>23</v>
      </c>
      <c r="Y45" s="51">
        <v>20</v>
      </c>
      <c r="Z45" s="52">
        <v>16</v>
      </c>
      <c r="AA45" s="79">
        <v>33</v>
      </c>
      <c r="AB45" s="79">
        <v>26</v>
      </c>
      <c r="AC45" s="51">
        <v>9</v>
      </c>
      <c r="AD45" s="52">
        <v>6</v>
      </c>
      <c r="AE45" s="79">
        <v>19</v>
      </c>
      <c r="AF45" s="79">
        <v>9</v>
      </c>
      <c r="AG45" s="51">
        <v>4</v>
      </c>
      <c r="AH45" s="52">
        <v>1</v>
      </c>
      <c r="AI45" s="79">
        <v>2</v>
      </c>
      <c r="AJ45" s="79">
        <v>0</v>
      </c>
      <c r="AK45" s="51">
        <v>13</v>
      </c>
      <c r="AL45" s="52">
        <v>7</v>
      </c>
      <c r="AM45" s="79">
        <v>9</v>
      </c>
      <c r="AN45" s="79">
        <v>4</v>
      </c>
      <c r="AO45" s="51">
        <v>15</v>
      </c>
      <c r="AP45" s="52">
        <v>9</v>
      </c>
      <c r="AQ45" s="79">
        <v>21</v>
      </c>
      <c r="AR45" s="79">
        <v>12</v>
      </c>
      <c r="AS45" s="51">
        <v>17</v>
      </c>
      <c r="AT45" s="52">
        <v>11</v>
      </c>
      <c r="AU45" s="79">
        <v>12</v>
      </c>
      <c r="AV45" s="79">
        <v>10</v>
      </c>
      <c r="AW45" s="51">
        <v>26</v>
      </c>
      <c r="AX45" s="52">
        <v>19</v>
      </c>
      <c r="AY45" s="51">
        <v>100</v>
      </c>
      <c r="AZ45" s="52">
        <v>65</v>
      </c>
    </row>
    <row r="46" spans="1:52" ht="14.1" customHeight="1">
      <c r="A46" s="57">
        <v>32</v>
      </c>
      <c r="B46" s="83" t="s">
        <v>93</v>
      </c>
      <c r="C46" s="51">
        <v>16</v>
      </c>
      <c r="D46" s="52">
        <v>7</v>
      </c>
      <c r="E46" s="51">
        <v>22</v>
      </c>
      <c r="F46" s="52">
        <v>16</v>
      </c>
      <c r="G46" s="51">
        <v>35</v>
      </c>
      <c r="H46" s="52">
        <v>22</v>
      </c>
      <c r="I46" s="51">
        <v>25</v>
      </c>
      <c r="J46" s="52">
        <v>7</v>
      </c>
      <c r="K46" s="51">
        <v>24</v>
      </c>
      <c r="L46" s="52">
        <v>9</v>
      </c>
      <c r="M46" s="51">
        <v>16</v>
      </c>
      <c r="N46" s="79">
        <v>0</v>
      </c>
      <c r="O46" s="51">
        <v>2</v>
      </c>
      <c r="P46" s="52">
        <v>2</v>
      </c>
      <c r="Q46" s="79">
        <v>18</v>
      </c>
      <c r="R46" s="79">
        <v>6</v>
      </c>
      <c r="S46" s="51">
        <v>9</v>
      </c>
      <c r="T46" s="52">
        <v>7</v>
      </c>
      <c r="U46" s="79">
        <v>51</v>
      </c>
      <c r="V46" s="79">
        <v>17</v>
      </c>
      <c r="W46" s="51">
        <v>58</v>
      </c>
      <c r="X46" s="79">
        <v>29</v>
      </c>
      <c r="Y46" s="51">
        <v>25</v>
      </c>
      <c r="Z46" s="52">
        <v>14</v>
      </c>
      <c r="AA46" s="79">
        <v>37</v>
      </c>
      <c r="AB46" s="79">
        <v>18</v>
      </c>
      <c r="AC46" s="51">
        <v>29</v>
      </c>
      <c r="AD46" s="52">
        <v>10</v>
      </c>
      <c r="AE46" s="79">
        <v>17</v>
      </c>
      <c r="AF46" s="79">
        <v>5</v>
      </c>
      <c r="AG46" s="51">
        <v>9</v>
      </c>
      <c r="AH46" s="52">
        <v>4</v>
      </c>
      <c r="AI46" s="79">
        <v>3</v>
      </c>
      <c r="AJ46" s="79">
        <v>1</v>
      </c>
      <c r="AK46" s="51">
        <v>18</v>
      </c>
      <c r="AL46" s="52">
        <v>9</v>
      </c>
      <c r="AM46" s="79">
        <v>7</v>
      </c>
      <c r="AN46" s="79">
        <v>5</v>
      </c>
      <c r="AO46" s="51">
        <v>8</v>
      </c>
      <c r="AP46" s="52">
        <v>3</v>
      </c>
      <c r="AQ46" s="79">
        <v>18</v>
      </c>
      <c r="AR46" s="79">
        <v>7</v>
      </c>
      <c r="AS46" s="51">
        <v>21</v>
      </c>
      <c r="AT46" s="52">
        <v>8</v>
      </c>
      <c r="AU46" s="79">
        <v>22</v>
      </c>
      <c r="AV46" s="79">
        <v>9</v>
      </c>
      <c r="AW46" s="51">
        <v>62</v>
      </c>
      <c r="AX46" s="52">
        <v>29</v>
      </c>
      <c r="AY46" s="51">
        <v>138</v>
      </c>
      <c r="AZ46" s="52">
        <v>61</v>
      </c>
    </row>
    <row r="47" spans="1:52" ht="14.1" customHeight="1">
      <c r="A47" s="57">
        <v>33</v>
      </c>
      <c r="B47" s="83" t="s">
        <v>94</v>
      </c>
      <c r="C47" s="51">
        <v>53</v>
      </c>
      <c r="D47" s="52">
        <v>40</v>
      </c>
      <c r="E47" s="51">
        <v>113</v>
      </c>
      <c r="F47" s="52">
        <v>92</v>
      </c>
      <c r="G47" s="51">
        <v>123</v>
      </c>
      <c r="H47" s="52">
        <v>85</v>
      </c>
      <c r="I47" s="51">
        <v>89</v>
      </c>
      <c r="J47" s="52">
        <v>48</v>
      </c>
      <c r="K47" s="51">
        <v>71</v>
      </c>
      <c r="L47" s="52">
        <v>43</v>
      </c>
      <c r="M47" s="51">
        <v>28</v>
      </c>
      <c r="N47" s="79">
        <v>0</v>
      </c>
      <c r="O47" s="51">
        <v>34</v>
      </c>
      <c r="P47" s="52">
        <v>23</v>
      </c>
      <c r="Q47" s="79">
        <v>75</v>
      </c>
      <c r="R47" s="79">
        <v>55</v>
      </c>
      <c r="S47" s="51">
        <v>57</v>
      </c>
      <c r="T47" s="52">
        <v>44</v>
      </c>
      <c r="U47" s="79">
        <v>145</v>
      </c>
      <c r="V47" s="79">
        <v>80</v>
      </c>
      <c r="W47" s="51">
        <v>166</v>
      </c>
      <c r="X47" s="79">
        <v>106</v>
      </c>
      <c r="Y47" s="51">
        <v>94</v>
      </c>
      <c r="Z47" s="52">
        <v>69</v>
      </c>
      <c r="AA47" s="79">
        <v>147</v>
      </c>
      <c r="AB47" s="79">
        <v>101</v>
      </c>
      <c r="AC47" s="51">
        <v>76</v>
      </c>
      <c r="AD47" s="52">
        <v>43</v>
      </c>
      <c r="AE47" s="79">
        <v>74</v>
      </c>
      <c r="AF47" s="79">
        <v>36</v>
      </c>
      <c r="AG47" s="51">
        <v>26</v>
      </c>
      <c r="AH47" s="52">
        <v>12</v>
      </c>
      <c r="AI47" s="79">
        <v>7</v>
      </c>
      <c r="AJ47" s="79">
        <v>3</v>
      </c>
      <c r="AK47" s="51">
        <v>53</v>
      </c>
      <c r="AL47" s="52">
        <v>44</v>
      </c>
      <c r="AM47" s="79">
        <v>29</v>
      </c>
      <c r="AN47" s="79">
        <v>15</v>
      </c>
      <c r="AO47" s="51">
        <v>34</v>
      </c>
      <c r="AP47" s="52">
        <v>23</v>
      </c>
      <c r="AQ47" s="79">
        <v>55</v>
      </c>
      <c r="AR47" s="79">
        <v>30</v>
      </c>
      <c r="AS47" s="51">
        <v>64</v>
      </c>
      <c r="AT47" s="52">
        <v>36</v>
      </c>
      <c r="AU47" s="79">
        <v>85</v>
      </c>
      <c r="AV47" s="79">
        <v>60</v>
      </c>
      <c r="AW47" s="51">
        <v>210</v>
      </c>
      <c r="AX47" s="52">
        <v>144</v>
      </c>
      <c r="AY47" s="51">
        <v>477</v>
      </c>
      <c r="AZ47" s="52">
        <v>308</v>
      </c>
    </row>
    <row r="48" spans="1:52" ht="14.1" customHeight="1">
      <c r="A48" s="57">
        <v>34</v>
      </c>
      <c r="B48" s="83" t="s">
        <v>95</v>
      </c>
      <c r="C48" s="51">
        <v>29</v>
      </c>
      <c r="D48" s="52">
        <v>23</v>
      </c>
      <c r="E48" s="51">
        <v>62</v>
      </c>
      <c r="F48" s="52">
        <v>48</v>
      </c>
      <c r="G48" s="51">
        <v>48</v>
      </c>
      <c r="H48" s="52">
        <v>33</v>
      </c>
      <c r="I48" s="51">
        <v>33</v>
      </c>
      <c r="J48" s="52">
        <v>14</v>
      </c>
      <c r="K48" s="51">
        <v>29</v>
      </c>
      <c r="L48" s="52">
        <v>17</v>
      </c>
      <c r="M48" s="51">
        <v>19</v>
      </c>
      <c r="N48" s="79">
        <v>0</v>
      </c>
      <c r="O48" s="51">
        <v>9</v>
      </c>
      <c r="P48" s="52">
        <v>7</v>
      </c>
      <c r="Q48" s="79">
        <v>41</v>
      </c>
      <c r="R48" s="79">
        <v>30</v>
      </c>
      <c r="S48" s="51">
        <v>23</v>
      </c>
      <c r="T48" s="52">
        <v>18</v>
      </c>
      <c r="U48" s="79">
        <v>57</v>
      </c>
      <c r="V48" s="79">
        <v>27</v>
      </c>
      <c r="W48" s="51">
        <v>90</v>
      </c>
      <c r="X48" s="79">
        <v>53</v>
      </c>
      <c r="Y48" s="51">
        <v>41</v>
      </c>
      <c r="Z48" s="52">
        <v>32</v>
      </c>
      <c r="AA48" s="79">
        <v>60</v>
      </c>
      <c r="AB48" s="79">
        <v>33</v>
      </c>
      <c r="AC48" s="51">
        <v>32</v>
      </c>
      <c r="AD48" s="52">
        <v>20</v>
      </c>
      <c r="AE48" s="79">
        <v>35</v>
      </c>
      <c r="AF48" s="79">
        <v>19</v>
      </c>
      <c r="AG48" s="51">
        <v>13</v>
      </c>
      <c r="AH48" s="52">
        <v>2</v>
      </c>
      <c r="AI48" s="79">
        <v>6</v>
      </c>
      <c r="AJ48" s="79">
        <v>0</v>
      </c>
      <c r="AK48" s="51">
        <v>33</v>
      </c>
      <c r="AL48" s="52">
        <v>29</v>
      </c>
      <c r="AM48" s="79">
        <v>13</v>
      </c>
      <c r="AN48" s="79">
        <v>7</v>
      </c>
      <c r="AO48" s="51">
        <v>23</v>
      </c>
      <c r="AP48" s="52">
        <v>16</v>
      </c>
      <c r="AQ48" s="79">
        <v>26</v>
      </c>
      <c r="AR48" s="79">
        <v>13</v>
      </c>
      <c r="AS48" s="51">
        <v>34</v>
      </c>
      <c r="AT48" s="52">
        <v>17</v>
      </c>
      <c r="AU48" s="79">
        <v>36</v>
      </c>
      <c r="AV48" s="79">
        <v>21</v>
      </c>
      <c r="AW48" s="51">
        <v>88</v>
      </c>
      <c r="AX48" s="52">
        <v>61</v>
      </c>
      <c r="AY48" s="51">
        <v>220</v>
      </c>
      <c r="AZ48" s="52">
        <v>135</v>
      </c>
    </row>
    <row r="49" spans="1:52" ht="14.1" customHeight="1">
      <c r="A49" s="57">
        <v>35</v>
      </c>
      <c r="B49" s="83" t="s">
        <v>96</v>
      </c>
      <c r="C49" s="51">
        <v>9</v>
      </c>
      <c r="D49" s="52">
        <v>5</v>
      </c>
      <c r="E49" s="51">
        <v>40</v>
      </c>
      <c r="F49" s="52">
        <v>26</v>
      </c>
      <c r="G49" s="51">
        <v>32</v>
      </c>
      <c r="H49" s="52">
        <v>19</v>
      </c>
      <c r="I49" s="51">
        <v>22</v>
      </c>
      <c r="J49" s="52">
        <v>10</v>
      </c>
      <c r="K49" s="51">
        <v>12</v>
      </c>
      <c r="L49" s="52">
        <v>6</v>
      </c>
      <c r="M49" s="51">
        <v>18</v>
      </c>
      <c r="N49" s="79">
        <v>0</v>
      </c>
      <c r="O49" s="51">
        <v>10</v>
      </c>
      <c r="P49" s="52">
        <v>8</v>
      </c>
      <c r="Q49" s="79">
        <v>25</v>
      </c>
      <c r="R49" s="79">
        <v>11</v>
      </c>
      <c r="S49" s="51">
        <v>14</v>
      </c>
      <c r="T49" s="52">
        <v>12</v>
      </c>
      <c r="U49" s="79">
        <v>34</v>
      </c>
      <c r="V49" s="79">
        <v>13</v>
      </c>
      <c r="W49" s="51">
        <v>50</v>
      </c>
      <c r="X49" s="79">
        <v>22</v>
      </c>
      <c r="Y49" s="51">
        <v>24</v>
      </c>
      <c r="Z49" s="52">
        <v>13</v>
      </c>
      <c r="AA49" s="79">
        <v>38</v>
      </c>
      <c r="AB49" s="79">
        <v>20</v>
      </c>
      <c r="AC49" s="51">
        <v>24</v>
      </c>
      <c r="AD49" s="52">
        <v>15</v>
      </c>
      <c r="AE49" s="79">
        <v>26</v>
      </c>
      <c r="AF49" s="79">
        <v>10</v>
      </c>
      <c r="AG49" s="51">
        <v>5</v>
      </c>
      <c r="AH49" s="52">
        <v>0</v>
      </c>
      <c r="AI49" s="79">
        <v>3</v>
      </c>
      <c r="AJ49" s="79">
        <v>0</v>
      </c>
      <c r="AK49" s="51">
        <v>13</v>
      </c>
      <c r="AL49" s="52">
        <v>8</v>
      </c>
      <c r="AM49" s="79">
        <v>12</v>
      </c>
      <c r="AN49" s="79">
        <v>4</v>
      </c>
      <c r="AO49" s="51">
        <v>10</v>
      </c>
      <c r="AP49" s="52">
        <v>3</v>
      </c>
      <c r="AQ49" s="79">
        <v>13</v>
      </c>
      <c r="AR49" s="79">
        <v>7</v>
      </c>
      <c r="AS49" s="51">
        <v>22</v>
      </c>
      <c r="AT49" s="52">
        <v>10</v>
      </c>
      <c r="AU49" s="79">
        <v>24</v>
      </c>
      <c r="AV49" s="79">
        <v>11</v>
      </c>
      <c r="AW49" s="51">
        <v>52</v>
      </c>
      <c r="AX49" s="52">
        <v>31</v>
      </c>
      <c r="AY49" s="51">
        <v>133</v>
      </c>
      <c r="AZ49" s="52">
        <v>66</v>
      </c>
    </row>
    <row r="50" spans="1:52" ht="14.1" customHeight="1">
      <c r="A50" s="58">
        <v>36</v>
      </c>
      <c r="B50" s="60" t="s">
        <v>97</v>
      </c>
      <c r="C50" s="55">
        <v>12</v>
      </c>
      <c r="D50" s="56">
        <v>7</v>
      </c>
      <c r="E50" s="55">
        <v>26</v>
      </c>
      <c r="F50" s="56">
        <v>22</v>
      </c>
      <c r="G50" s="55">
        <v>51</v>
      </c>
      <c r="H50" s="56">
        <v>38</v>
      </c>
      <c r="I50" s="55">
        <v>33</v>
      </c>
      <c r="J50" s="56">
        <v>13</v>
      </c>
      <c r="K50" s="55">
        <v>26</v>
      </c>
      <c r="L50" s="56">
        <v>10</v>
      </c>
      <c r="M50" s="55">
        <v>9</v>
      </c>
      <c r="N50" s="54">
        <v>0</v>
      </c>
      <c r="O50" s="55">
        <v>8</v>
      </c>
      <c r="P50" s="56">
        <v>7</v>
      </c>
      <c r="Q50" s="54">
        <v>36</v>
      </c>
      <c r="R50" s="54">
        <v>22</v>
      </c>
      <c r="S50" s="55">
        <v>16</v>
      </c>
      <c r="T50" s="56">
        <v>14</v>
      </c>
      <c r="U50" s="54">
        <v>39</v>
      </c>
      <c r="V50" s="54">
        <v>22</v>
      </c>
      <c r="W50" s="55">
        <v>58</v>
      </c>
      <c r="X50" s="54">
        <v>25</v>
      </c>
      <c r="Y50" s="55">
        <v>19</v>
      </c>
      <c r="Z50" s="56">
        <v>15</v>
      </c>
      <c r="AA50" s="54">
        <v>46</v>
      </c>
      <c r="AB50" s="54">
        <v>28</v>
      </c>
      <c r="AC50" s="55">
        <v>33</v>
      </c>
      <c r="AD50" s="56">
        <v>20</v>
      </c>
      <c r="AE50" s="54">
        <v>31</v>
      </c>
      <c r="AF50" s="54">
        <v>10</v>
      </c>
      <c r="AG50" s="55">
        <v>7</v>
      </c>
      <c r="AH50" s="56">
        <v>1</v>
      </c>
      <c r="AI50" s="54">
        <v>1</v>
      </c>
      <c r="AJ50" s="54">
        <v>0</v>
      </c>
      <c r="AK50" s="55">
        <v>20</v>
      </c>
      <c r="AL50" s="56">
        <v>16</v>
      </c>
      <c r="AM50" s="54">
        <v>6</v>
      </c>
      <c r="AN50" s="54">
        <v>2</v>
      </c>
      <c r="AO50" s="55">
        <v>12</v>
      </c>
      <c r="AP50" s="56">
        <v>7</v>
      </c>
      <c r="AQ50" s="54">
        <v>17</v>
      </c>
      <c r="AR50" s="54">
        <v>12</v>
      </c>
      <c r="AS50" s="55">
        <v>25</v>
      </c>
      <c r="AT50" s="56">
        <v>13</v>
      </c>
      <c r="AU50" s="54">
        <v>20</v>
      </c>
      <c r="AV50" s="54">
        <v>13</v>
      </c>
      <c r="AW50" s="55">
        <v>77</v>
      </c>
      <c r="AX50" s="56">
        <v>43</v>
      </c>
      <c r="AY50" s="55">
        <v>157</v>
      </c>
      <c r="AZ50" s="56">
        <v>90</v>
      </c>
    </row>
    <row r="51" spans="1:52" ht="14.1" customHeight="1">
      <c r="A51" s="85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81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82"/>
    </row>
    <row r="52" spans="1:52" ht="14.1" customHeight="1">
      <c r="A52" s="15"/>
      <c r="B52" s="16" t="s">
        <v>57</v>
      </c>
      <c r="C52" s="17">
        <f t="shared" ref="C52:AV52" si="6">SUM(C53:C58)</f>
        <v>161</v>
      </c>
      <c r="D52" s="18">
        <f t="shared" si="6"/>
        <v>84</v>
      </c>
      <c r="E52" s="17">
        <f t="shared" si="6"/>
        <v>427</v>
      </c>
      <c r="F52" s="19">
        <f t="shared" si="6"/>
        <v>277</v>
      </c>
      <c r="G52" s="17">
        <f t="shared" si="6"/>
        <v>440</v>
      </c>
      <c r="H52" s="19">
        <f t="shared" si="6"/>
        <v>273</v>
      </c>
      <c r="I52" s="17">
        <f t="shared" si="6"/>
        <v>340</v>
      </c>
      <c r="J52" s="19">
        <f t="shared" si="6"/>
        <v>166</v>
      </c>
      <c r="K52" s="17">
        <f t="shared" si="6"/>
        <v>172</v>
      </c>
      <c r="L52" s="19">
        <f t="shared" si="6"/>
        <v>84</v>
      </c>
      <c r="M52" s="17">
        <f t="shared" si="6"/>
        <v>116</v>
      </c>
      <c r="N52" s="18">
        <f t="shared" si="6"/>
        <v>0</v>
      </c>
      <c r="O52" s="17">
        <f t="shared" si="6"/>
        <v>155</v>
      </c>
      <c r="P52" s="19">
        <f t="shared" si="6"/>
        <v>110</v>
      </c>
      <c r="Q52" s="18">
        <f t="shared" si="6"/>
        <v>325</v>
      </c>
      <c r="R52" s="18">
        <f t="shared" si="6"/>
        <v>200</v>
      </c>
      <c r="S52" s="17">
        <f t="shared" si="6"/>
        <v>270</v>
      </c>
      <c r="T52" s="19">
        <f t="shared" si="6"/>
        <v>157</v>
      </c>
      <c r="U52" s="18">
        <f t="shared" si="6"/>
        <v>350</v>
      </c>
      <c r="V52" s="18">
        <f t="shared" si="6"/>
        <v>153</v>
      </c>
      <c r="W52" s="17">
        <f t="shared" si="6"/>
        <v>556</v>
      </c>
      <c r="X52" s="18">
        <f t="shared" si="6"/>
        <v>264</v>
      </c>
      <c r="Y52" s="17">
        <f t="shared" si="6"/>
        <v>401</v>
      </c>
      <c r="Z52" s="19">
        <f t="shared" si="6"/>
        <v>233</v>
      </c>
      <c r="AA52" s="18">
        <f t="shared" si="6"/>
        <v>439</v>
      </c>
      <c r="AB52" s="18">
        <f t="shared" si="6"/>
        <v>239</v>
      </c>
      <c r="AC52" s="17">
        <f t="shared" si="6"/>
        <v>260</v>
      </c>
      <c r="AD52" s="19">
        <f t="shared" si="6"/>
        <v>131</v>
      </c>
      <c r="AE52" s="18">
        <f t="shared" si="6"/>
        <v>196</v>
      </c>
      <c r="AF52" s="18">
        <f t="shared" si="6"/>
        <v>95</v>
      </c>
      <c r="AG52" s="17">
        <f t="shared" si="6"/>
        <v>87</v>
      </c>
      <c r="AH52" s="19">
        <f t="shared" si="6"/>
        <v>28</v>
      </c>
      <c r="AI52" s="18">
        <f t="shared" si="6"/>
        <v>31</v>
      </c>
      <c r="AJ52" s="18">
        <f t="shared" si="6"/>
        <v>8</v>
      </c>
      <c r="AK52" s="17">
        <f t="shared" si="6"/>
        <v>242</v>
      </c>
      <c r="AL52" s="19">
        <f t="shared" si="6"/>
        <v>150</v>
      </c>
      <c r="AM52" s="18">
        <f t="shared" si="6"/>
        <v>113</v>
      </c>
      <c r="AN52" s="18">
        <f t="shared" si="6"/>
        <v>48</v>
      </c>
      <c r="AO52" s="17">
        <f t="shared" si="6"/>
        <v>173</v>
      </c>
      <c r="AP52" s="19">
        <f t="shared" si="6"/>
        <v>77</v>
      </c>
      <c r="AQ52" s="18">
        <f t="shared" si="6"/>
        <v>200</v>
      </c>
      <c r="AR52" s="18">
        <f t="shared" si="6"/>
        <v>94</v>
      </c>
      <c r="AS52" s="17">
        <f t="shared" si="6"/>
        <v>307</v>
      </c>
      <c r="AT52" s="19">
        <f t="shared" si="6"/>
        <v>161</v>
      </c>
      <c r="AU52" s="18">
        <f t="shared" si="6"/>
        <v>226</v>
      </c>
      <c r="AV52" s="18">
        <f t="shared" si="6"/>
        <v>122</v>
      </c>
      <c r="AW52" s="17">
        <f>SUM(AW53:AW58)</f>
        <v>637</v>
      </c>
      <c r="AX52" s="19">
        <f>SUM(AX53:AX58)</f>
        <v>382</v>
      </c>
      <c r="AY52" s="17">
        <f>SUM(AY53:AY58)</f>
        <v>1656</v>
      </c>
      <c r="AZ52" s="19">
        <f>SUM(AZ53:AZ58)</f>
        <v>884</v>
      </c>
    </row>
    <row r="53" spans="1:52" ht="14.1" customHeight="1">
      <c r="A53" s="57">
        <v>37</v>
      </c>
      <c r="B53" s="83" t="s">
        <v>98</v>
      </c>
      <c r="C53" s="51">
        <v>5</v>
      </c>
      <c r="D53" s="79">
        <v>2</v>
      </c>
      <c r="E53" s="51">
        <v>30</v>
      </c>
      <c r="F53" s="52">
        <v>23</v>
      </c>
      <c r="G53" s="51">
        <v>31</v>
      </c>
      <c r="H53" s="52">
        <v>16</v>
      </c>
      <c r="I53" s="51">
        <v>34</v>
      </c>
      <c r="J53" s="52">
        <v>12</v>
      </c>
      <c r="K53" s="51">
        <v>21</v>
      </c>
      <c r="L53" s="52">
        <v>10</v>
      </c>
      <c r="M53" s="51">
        <v>15</v>
      </c>
      <c r="N53" s="79">
        <v>0</v>
      </c>
      <c r="O53" s="51">
        <v>27</v>
      </c>
      <c r="P53" s="52">
        <v>21</v>
      </c>
      <c r="Q53" s="79">
        <v>22</v>
      </c>
      <c r="R53" s="79">
        <v>10</v>
      </c>
      <c r="S53" s="51">
        <v>22</v>
      </c>
      <c r="T53" s="52">
        <v>13</v>
      </c>
      <c r="U53" s="79">
        <v>31</v>
      </c>
      <c r="V53" s="79">
        <v>11</v>
      </c>
      <c r="W53" s="51">
        <v>34</v>
      </c>
      <c r="X53" s="79">
        <v>8</v>
      </c>
      <c r="Y53" s="51">
        <v>43</v>
      </c>
      <c r="Z53" s="52">
        <v>17</v>
      </c>
      <c r="AA53" s="79">
        <v>35</v>
      </c>
      <c r="AB53" s="79">
        <v>19</v>
      </c>
      <c r="AC53" s="51">
        <v>15</v>
      </c>
      <c r="AD53" s="52">
        <v>8</v>
      </c>
      <c r="AE53" s="79">
        <v>17</v>
      </c>
      <c r="AF53" s="79">
        <v>7</v>
      </c>
      <c r="AG53" s="51">
        <v>9</v>
      </c>
      <c r="AH53" s="52">
        <v>2</v>
      </c>
      <c r="AI53" s="79">
        <v>2</v>
      </c>
      <c r="AJ53" s="79">
        <v>0</v>
      </c>
      <c r="AK53" s="51">
        <v>15</v>
      </c>
      <c r="AL53" s="52">
        <v>10</v>
      </c>
      <c r="AM53" s="79">
        <v>10</v>
      </c>
      <c r="AN53" s="79">
        <v>2</v>
      </c>
      <c r="AO53" s="51">
        <v>16</v>
      </c>
      <c r="AP53" s="52">
        <v>5</v>
      </c>
      <c r="AQ53" s="79">
        <v>12</v>
      </c>
      <c r="AR53" s="79">
        <v>10</v>
      </c>
      <c r="AS53" s="51">
        <v>33</v>
      </c>
      <c r="AT53" s="52">
        <v>14</v>
      </c>
      <c r="AU53" s="79">
        <v>24</v>
      </c>
      <c r="AV53" s="79">
        <v>12</v>
      </c>
      <c r="AW53" s="51">
        <v>41</v>
      </c>
      <c r="AX53" s="52">
        <v>20</v>
      </c>
      <c r="AY53" s="51">
        <v>136</v>
      </c>
      <c r="AZ53" s="52">
        <v>63</v>
      </c>
    </row>
    <row r="54" spans="1:52" ht="14.1" customHeight="1">
      <c r="A54" s="57">
        <v>38</v>
      </c>
      <c r="B54" s="83" t="s">
        <v>99</v>
      </c>
      <c r="C54" s="51">
        <v>19</v>
      </c>
      <c r="D54" s="79">
        <v>9</v>
      </c>
      <c r="E54" s="51">
        <v>91</v>
      </c>
      <c r="F54" s="52">
        <v>51</v>
      </c>
      <c r="G54" s="51">
        <v>61</v>
      </c>
      <c r="H54" s="52">
        <v>36</v>
      </c>
      <c r="I54" s="51">
        <v>47</v>
      </c>
      <c r="J54" s="52">
        <v>24</v>
      </c>
      <c r="K54" s="51">
        <v>22</v>
      </c>
      <c r="L54" s="52">
        <v>9</v>
      </c>
      <c r="M54" s="51">
        <v>16</v>
      </c>
      <c r="N54" s="79">
        <v>0</v>
      </c>
      <c r="O54" s="51">
        <v>14</v>
      </c>
      <c r="P54" s="52">
        <v>10</v>
      </c>
      <c r="Q54" s="79">
        <v>47</v>
      </c>
      <c r="R54" s="79">
        <v>23</v>
      </c>
      <c r="S54" s="51">
        <v>44</v>
      </c>
      <c r="T54" s="52">
        <v>28</v>
      </c>
      <c r="U54" s="79">
        <v>61</v>
      </c>
      <c r="V54" s="79">
        <v>24</v>
      </c>
      <c r="W54" s="51">
        <v>90</v>
      </c>
      <c r="X54" s="79">
        <v>44</v>
      </c>
      <c r="Y54" s="51">
        <v>60</v>
      </c>
      <c r="Z54" s="52">
        <v>42</v>
      </c>
      <c r="AA54" s="79">
        <v>73</v>
      </c>
      <c r="AB54" s="79">
        <v>32</v>
      </c>
      <c r="AC54" s="51">
        <v>43</v>
      </c>
      <c r="AD54" s="52">
        <v>20</v>
      </c>
      <c r="AE54" s="79">
        <v>24</v>
      </c>
      <c r="AF54" s="79">
        <v>6</v>
      </c>
      <c r="AG54" s="51">
        <v>19</v>
      </c>
      <c r="AH54" s="52">
        <v>4</v>
      </c>
      <c r="AI54" s="79">
        <v>1</v>
      </c>
      <c r="AJ54" s="79">
        <v>0</v>
      </c>
      <c r="AK54" s="51">
        <v>36</v>
      </c>
      <c r="AL54" s="52">
        <v>25</v>
      </c>
      <c r="AM54" s="79">
        <v>20</v>
      </c>
      <c r="AN54" s="79">
        <v>5</v>
      </c>
      <c r="AO54" s="51">
        <v>24</v>
      </c>
      <c r="AP54" s="52">
        <v>7</v>
      </c>
      <c r="AQ54" s="79">
        <v>34</v>
      </c>
      <c r="AR54" s="79">
        <v>16</v>
      </c>
      <c r="AS54" s="51">
        <v>45</v>
      </c>
      <c r="AT54" s="52">
        <v>24</v>
      </c>
      <c r="AU54" s="79">
        <v>37</v>
      </c>
      <c r="AV54" s="79">
        <v>24</v>
      </c>
      <c r="AW54" s="51">
        <v>96</v>
      </c>
      <c r="AX54" s="52">
        <v>53</v>
      </c>
      <c r="AY54" s="51">
        <v>256</v>
      </c>
      <c r="AZ54" s="52">
        <v>129</v>
      </c>
    </row>
    <row r="55" spans="1:52" ht="14.1" customHeight="1">
      <c r="A55" s="57">
        <v>39</v>
      </c>
      <c r="B55" s="83" t="s">
        <v>102</v>
      </c>
      <c r="C55" s="51">
        <v>55</v>
      </c>
      <c r="D55" s="79">
        <v>29</v>
      </c>
      <c r="E55" s="51">
        <v>130</v>
      </c>
      <c r="F55" s="52">
        <v>76</v>
      </c>
      <c r="G55" s="51">
        <v>150</v>
      </c>
      <c r="H55" s="52">
        <v>86</v>
      </c>
      <c r="I55" s="51">
        <v>95</v>
      </c>
      <c r="J55" s="52">
        <v>50</v>
      </c>
      <c r="K55" s="51">
        <v>47</v>
      </c>
      <c r="L55" s="52">
        <v>23</v>
      </c>
      <c r="M55" s="51">
        <v>40</v>
      </c>
      <c r="N55" s="79">
        <v>0</v>
      </c>
      <c r="O55" s="51">
        <v>52</v>
      </c>
      <c r="P55" s="52">
        <v>38</v>
      </c>
      <c r="Q55" s="79">
        <v>103</v>
      </c>
      <c r="R55" s="79">
        <v>57</v>
      </c>
      <c r="S55" s="51">
        <v>98</v>
      </c>
      <c r="T55" s="52">
        <v>51</v>
      </c>
      <c r="U55" s="79">
        <v>109</v>
      </c>
      <c r="V55" s="79">
        <v>45</v>
      </c>
      <c r="W55" s="51">
        <v>155</v>
      </c>
      <c r="X55" s="79">
        <v>73</v>
      </c>
      <c r="Y55" s="51">
        <v>123</v>
      </c>
      <c r="Z55" s="52">
        <v>72</v>
      </c>
      <c r="AA55" s="79">
        <v>125</v>
      </c>
      <c r="AB55" s="79">
        <v>62</v>
      </c>
      <c r="AC55" s="51">
        <v>94</v>
      </c>
      <c r="AD55" s="52">
        <v>40</v>
      </c>
      <c r="AE55" s="79">
        <v>62</v>
      </c>
      <c r="AF55" s="79">
        <v>33</v>
      </c>
      <c r="AG55" s="51">
        <v>27</v>
      </c>
      <c r="AH55" s="52">
        <v>12</v>
      </c>
      <c r="AI55" s="79">
        <v>10</v>
      </c>
      <c r="AJ55" s="79">
        <v>2</v>
      </c>
      <c r="AK55" s="51">
        <v>76</v>
      </c>
      <c r="AL55" s="52">
        <v>43</v>
      </c>
      <c r="AM55" s="79">
        <v>42</v>
      </c>
      <c r="AN55" s="79">
        <v>21</v>
      </c>
      <c r="AO55" s="51">
        <v>57</v>
      </c>
      <c r="AP55" s="52">
        <v>24</v>
      </c>
      <c r="AQ55" s="79">
        <v>72</v>
      </c>
      <c r="AR55" s="79">
        <v>33</v>
      </c>
      <c r="AS55" s="51">
        <v>100</v>
      </c>
      <c r="AT55" s="52">
        <v>52</v>
      </c>
      <c r="AU55" s="79">
        <v>69</v>
      </c>
      <c r="AV55" s="79">
        <v>31</v>
      </c>
      <c r="AW55" s="51">
        <v>177</v>
      </c>
      <c r="AX55" s="52">
        <v>103</v>
      </c>
      <c r="AY55" s="51">
        <v>517</v>
      </c>
      <c r="AZ55" s="52">
        <v>264</v>
      </c>
    </row>
    <row r="56" spans="1:52" ht="14.1" customHeight="1">
      <c r="A56" s="57">
        <v>40</v>
      </c>
      <c r="B56" s="83" t="s">
        <v>27</v>
      </c>
      <c r="C56" s="51">
        <v>30</v>
      </c>
      <c r="D56" s="79">
        <v>18</v>
      </c>
      <c r="E56" s="51">
        <v>46</v>
      </c>
      <c r="F56" s="52">
        <v>39</v>
      </c>
      <c r="G56" s="51">
        <v>58</v>
      </c>
      <c r="H56" s="52">
        <v>34</v>
      </c>
      <c r="I56" s="51">
        <v>32</v>
      </c>
      <c r="J56" s="52">
        <v>17</v>
      </c>
      <c r="K56" s="51">
        <v>17</v>
      </c>
      <c r="L56" s="52">
        <v>11</v>
      </c>
      <c r="M56" s="51">
        <v>7</v>
      </c>
      <c r="N56" s="79">
        <v>0</v>
      </c>
      <c r="O56" s="51">
        <v>8</v>
      </c>
      <c r="P56" s="52">
        <v>7</v>
      </c>
      <c r="Q56" s="79">
        <v>27</v>
      </c>
      <c r="R56" s="79">
        <v>18</v>
      </c>
      <c r="S56" s="51">
        <v>34</v>
      </c>
      <c r="T56" s="52">
        <v>20</v>
      </c>
      <c r="U56" s="79">
        <v>38</v>
      </c>
      <c r="V56" s="79">
        <v>23</v>
      </c>
      <c r="W56" s="51">
        <v>83</v>
      </c>
      <c r="X56" s="79">
        <v>51</v>
      </c>
      <c r="Y56" s="51">
        <v>46</v>
      </c>
      <c r="Z56" s="52">
        <v>33</v>
      </c>
      <c r="AA56" s="79">
        <v>61</v>
      </c>
      <c r="AB56" s="79">
        <v>34</v>
      </c>
      <c r="AC56" s="51">
        <v>27</v>
      </c>
      <c r="AD56" s="52">
        <v>11</v>
      </c>
      <c r="AE56" s="79">
        <v>22</v>
      </c>
      <c r="AF56" s="79">
        <v>11</v>
      </c>
      <c r="AG56" s="51">
        <v>6</v>
      </c>
      <c r="AH56" s="52">
        <v>4</v>
      </c>
      <c r="AI56" s="79">
        <v>1</v>
      </c>
      <c r="AJ56" s="79">
        <v>1</v>
      </c>
      <c r="AK56" s="51">
        <v>27</v>
      </c>
      <c r="AL56" s="52">
        <v>25</v>
      </c>
      <c r="AM56" s="79">
        <v>10</v>
      </c>
      <c r="AN56" s="79">
        <v>4</v>
      </c>
      <c r="AO56" s="51">
        <v>25</v>
      </c>
      <c r="AP56" s="52">
        <v>11</v>
      </c>
      <c r="AQ56" s="79">
        <v>20</v>
      </c>
      <c r="AR56" s="79">
        <v>9</v>
      </c>
      <c r="AS56" s="51">
        <v>29</v>
      </c>
      <c r="AT56" s="52">
        <v>17</v>
      </c>
      <c r="AU56" s="79">
        <v>25</v>
      </c>
      <c r="AV56" s="79">
        <v>17</v>
      </c>
      <c r="AW56" s="51">
        <v>81</v>
      </c>
      <c r="AX56" s="52">
        <v>61</v>
      </c>
      <c r="AY56" s="51">
        <v>190</v>
      </c>
      <c r="AZ56" s="52">
        <v>119</v>
      </c>
    </row>
    <row r="57" spans="1:52" ht="14.1" customHeight="1">
      <c r="A57" s="57">
        <v>41</v>
      </c>
      <c r="B57" s="83" t="s">
        <v>100</v>
      </c>
      <c r="C57" s="51">
        <v>9</v>
      </c>
      <c r="D57" s="79">
        <v>3</v>
      </c>
      <c r="E57" s="51">
        <v>29</v>
      </c>
      <c r="F57" s="52">
        <v>18</v>
      </c>
      <c r="G57" s="51">
        <v>32</v>
      </c>
      <c r="H57" s="52">
        <v>24</v>
      </c>
      <c r="I57" s="51">
        <v>37</v>
      </c>
      <c r="J57" s="52">
        <v>21</v>
      </c>
      <c r="K57" s="51">
        <v>21</v>
      </c>
      <c r="L57" s="52">
        <v>11</v>
      </c>
      <c r="M57" s="51">
        <v>8</v>
      </c>
      <c r="N57" s="79">
        <v>0</v>
      </c>
      <c r="O57" s="51">
        <v>25</v>
      </c>
      <c r="P57" s="52">
        <v>12</v>
      </c>
      <c r="Q57" s="79">
        <v>33</v>
      </c>
      <c r="R57" s="79">
        <v>22</v>
      </c>
      <c r="S57" s="51">
        <v>18</v>
      </c>
      <c r="T57" s="52">
        <v>14</v>
      </c>
      <c r="U57" s="79">
        <v>26</v>
      </c>
      <c r="V57" s="79">
        <v>10</v>
      </c>
      <c r="W57" s="51">
        <v>34</v>
      </c>
      <c r="X57" s="79">
        <v>19</v>
      </c>
      <c r="Y57" s="51">
        <v>40</v>
      </c>
      <c r="Z57" s="52">
        <v>21</v>
      </c>
      <c r="AA57" s="80">
        <v>33</v>
      </c>
      <c r="AB57" s="79">
        <v>17</v>
      </c>
      <c r="AC57" s="53">
        <v>19</v>
      </c>
      <c r="AD57" s="52">
        <v>14</v>
      </c>
      <c r="AE57" s="79">
        <v>23</v>
      </c>
      <c r="AF57" s="79">
        <v>16</v>
      </c>
      <c r="AG57" s="51">
        <v>6</v>
      </c>
      <c r="AH57" s="52">
        <v>1</v>
      </c>
      <c r="AI57" s="79">
        <v>3</v>
      </c>
      <c r="AJ57" s="79">
        <v>0</v>
      </c>
      <c r="AK57" s="51">
        <v>12</v>
      </c>
      <c r="AL57" s="52">
        <v>8</v>
      </c>
      <c r="AM57" s="79">
        <v>10</v>
      </c>
      <c r="AN57" s="80">
        <v>5</v>
      </c>
      <c r="AO57" s="51">
        <v>14</v>
      </c>
      <c r="AP57" s="52">
        <v>8</v>
      </c>
      <c r="AQ57" s="79">
        <v>20</v>
      </c>
      <c r="AR57" s="79">
        <v>9</v>
      </c>
      <c r="AS57" s="51">
        <v>30</v>
      </c>
      <c r="AT57" s="52">
        <v>21</v>
      </c>
      <c r="AU57" s="79">
        <v>18</v>
      </c>
      <c r="AV57" s="80">
        <v>12</v>
      </c>
      <c r="AW57" s="51">
        <v>44</v>
      </c>
      <c r="AX57" s="52">
        <v>22</v>
      </c>
      <c r="AY57" s="51">
        <v>136</v>
      </c>
      <c r="AZ57" s="52">
        <v>77</v>
      </c>
    </row>
    <row r="58" spans="1:52" ht="14.1" customHeight="1">
      <c r="A58" s="58">
        <v>42</v>
      </c>
      <c r="B58" s="60" t="s">
        <v>101</v>
      </c>
      <c r="C58" s="55">
        <v>43</v>
      </c>
      <c r="D58" s="54">
        <v>23</v>
      </c>
      <c r="E58" s="55">
        <v>101</v>
      </c>
      <c r="F58" s="56">
        <v>70</v>
      </c>
      <c r="G58" s="55">
        <v>108</v>
      </c>
      <c r="H58" s="56">
        <v>77</v>
      </c>
      <c r="I58" s="55">
        <v>95</v>
      </c>
      <c r="J58" s="56">
        <v>42</v>
      </c>
      <c r="K58" s="55">
        <v>44</v>
      </c>
      <c r="L58" s="56">
        <v>20</v>
      </c>
      <c r="M58" s="55">
        <v>30</v>
      </c>
      <c r="N58" s="54">
        <v>0</v>
      </c>
      <c r="O58" s="55">
        <v>29</v>
      </c>
      <c r="P58" s="56">
        <v>22</v>
      </c>
      <c r="Q58" s="54">
        <v>93</v>
      </c>
      <c r="R58" s="54">
        <v>70</v>
      </c>
      <c r="S58" s="55">
        <v>54</v>
      </c>
      <c r="T58" s="56">
        <v>31</v>
      </c>
      <c r="U58" s="54">
        <v>85</v>
      </c>
      <c r="V58" s="54">
        <v>40</v>
      </c>
      <c r="W58" s="55">
        <v>160</v>
      </c>
      <c r="X58" s="54">
        <v>69</v>
      </c>
      <c r="Y58" s="55">
        <v>89</v>
      </c>
      <c r="Z58" s="56">
        <v>48</v>
      </c>
      <c r="AA58" s="54">
        <v>112</v>
      </c>
      <c r="AB58" s="54">
        <v>75</v>
      </c>
      <c r="AC58" s="55">
        <v>62</v>
      </c>
      <c r="AD58" s="56">
        <v>38</v>
      </c>
      <c r="AE58" s="54">
        <v>48</v>
      </c>
      <c r="AF58" s="54">
        <v>22</v>
      </c>
      <c r="AG58" s="55">
        <v>20</v>
      </c>
      <c r="AH58" s="56">
        <v>5</v>
      </c>
      <c r="AI58" s="54">
        <v>14</v>
      </c>
      <c r="AJ58" s="54">
        <v>5</v>
      </c>
      <c r="AK58" s="55">
        <v>76</v>
      </c>
      <c r="AL58" s="56">
        <v>39</v>
      </c>
      <c r="AM58" s="54">
        <v>21</v>
      </c>
      <c r="AN58" s="54">
        <v>11</v>
      </c>
      <c r="AO58" s="55">
        <v>37</v>
      </c>
      <c r="AP58" s="56">
        <v>22</v>
      </c>
      <c r="AQ58" s="54">
        <v>42</v>
      </c>
      <c r="AR58" s="54">
        <v>17</v>
      </c>
      <c r="AS58" s="55">
        <v>70</v>
      </c>
      <c r="AT58" s="56">
        <v>33</v>
      </c>
      <c r="AU58" s="54">
        <v>53</v>
      </c>
      <c r="AV58" s="54">
        <v>26</v>
      </c>
      <c r="AW58" s="55">
        <v>198</v>
      </c>
      <c r="AX58" s="56">
        <v>123</v>
      </c>
      <c r="AY58" s="55">
        <v>421</v>
      </c>
      <c r="AZ58" s="56">
        <v>232</v>
      </c>
    </row>
    <row r="59" spans="1:52" ht="14.1" customHeight="1">
      <c r="A59" s="20"/>
      <c r="B59" s="84"/>
      <c r="C59" s="51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51"/>
      <c r="P59" s="79"/>
      <c r="Q59" s="79"/>
      <c r="R59" s="79"/>
      <c r="S59" s="79"/>
      <c r="T59" s="79"/>
      <c r="U59" s="79"/>
      <c r="V59" s="79"/>
      <c r="W59" s="79"/>
      <c r="X59" s="79"/>
      <c r="Y59" s="51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51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52"/>
      <c r="AY59" s="51"/>
      <c r="AZ59" s="52"/>
    </row>
    <row r="60" spans="1:52" ht="14.1" customHeight="1">
      <c r="A60" s="15"/>
      <c r="B60" s="16" t="s">
        <v>58</v>
      </c>
      <c r="C60" s="17">
        <f t="shared" ref="C60:AV60" si="7">SUM(C61:C67)</f>
        <v>39</v>
      </c>
      <c r="D60" s="19">
        <f t="shared" si="7"/>
        <v>20</v>
      </c>
      <c r="E60" s="17">
        <f t="shared" si="7"/>
        <v>92</v>
      </c>
      <c r="F60" s="19">
        <f t="shared" si="7"/>
        <v>68</v>
      </c>
      <c r="G60" s="17">
        <f t="shared" si="7"/>
        <v>91</v>
      </c>
      <c r="H60" s="19">
        <f t="shared" si="7"/>
        <v>53</v>
      </c>
      <c r="I60" s="17">
        <f t="shared" si="7"/>
        <v>94</v>
      </c>
      <c r="J60" s="19">
        <f t="shared" si="7"/>
        <v>47</v>
      </c>
      <c r="K60" s="17">
        <f t="shared" si="7"/>
        <v>40</v>
      </c>
      <c r="L60" s="19">
        <f t="shared" si="7"/>
        <v>21</v>
      </c>
      <c r="M60" s="18">
        <f t="shared" si="7"/>
        <v>27</v>
      </c>
      <c r="N60" s="18">
        <f t="shared" si="7"/>
        <v>2</v>
      </c>
      <c r="O60" s="17">
        <f t="shared" si="7"/>
        <v>83</v>
      </c>
      <c r="P60" s="19">
        <f t="shared" si="7"/>
        <v>47</v>
      </c>
      <c r="Q60" s="18">
        <f t="shared" si="7"/>
        <v>105</v>
      </c>
      <c r="R60" s="18">
        <f t="shared" si="7"/>
        <v>71</v>
      </c>
      <c r="S60" s="17">
        <f t="shared" si="7"/>
        <v>40</v>
      </c>
      <c r="T60" s="19">
        <f t="shared" si="7"/>
        <v>24</v>
      </c>
      <c r="U60" s="18">
        <f t="shared" si="7"/>
        <v>77</v>
      </c>
      <c r="V60" s="18">
        <f t="shared" si="7"/>
        <v>37</v>
      </c>
      <c r="W60" s="17">
        <f t="shared" si="7"/>
        <v>78</v>
      </c>
      <c r="X60" s="18">
        <f t="shared" si="7"/>
        <v>32</v>
      </c>
      <c r="Y60" s="17">
        <f t="shared" si="7"/>
        <v>71</v>
      </c>
      <c r="Z60" s="19">
        <f t="shared" si="7"/>
        <v>38</v>
      </c>
      <c r="AA60" s="18">
        <f t="shared" si="7"/>
        <v>87</v>
      </c>
      <c r="AB60" s="18">
        <f t="shared" si="7"/>
        <v>46</v>
      </c>
      <c r="AC60" s="17">
        <f t="shared" si="7"/>
        <v>68</v>
      </c>
      <c r="AD60" s="19">
        <f t="shared" si="7"/>
        <v>46</v>
      </c>
      <c r="AE60" s="18">
        <f t="shared" si="7"/>
        <v>63</v>
      </c>
      <c r="AF60" s="18">
        <f t="shared" si="7"/>
        <v>36</v>
      </c>
      <c r="AG60" s="17">
        <f t="shared" si="7"/>
        <v>39</v>
      </c>
      <c r="AH60" s="19">
        <f t="shared" si="7"/>
        <v>18</v>
      </c>
      <c r="AI60" s="18">
        <f t="shared" si="7"/>
        <v>16</v>
      </c>
      <c r="AJ60" s="18">
        <f t="shared" si="7"/>
        <v>7</v>
      </c>
      <c r="AK60" s="17">
        <f t="shared" si="7"/>
        <v>39</v>
      </c>
      <c r="AL60" s="19">
        <f t="shared" si="7"/>
        <v>20</v>
      </c>
      <c r="AM60" s="18">
        <f t="shared" si="7"/>
        <v>97</v>
      </c>
      <c r="AN60" s="18">
        <f t="shared" si="7"/>
        <v>39</v>
      </c>
      <c r="AO60" s="17">
        <f t="shared" si="7"/>
        <v>79</v>
      </c>
      <c r="AP60" s="19">
        <f t="shared" si="7"/>
        <v>53</v>
      </c>
      <c r="AQ60" s="18">
        <f t="shared" si="7"/>
        <v>91</v>
      </c>
      <c r="AR60" s="18">
        <f t="shared" si="7"/>
        <v>48</v>
      </c>
      <c r="AS60" s="17">
        <f t="shared" si="7"/>
        <v>50</v>
      </c>
      <c r="AT60" s="19">
        <f t="shared" si="7"/>
        <v>33</v>
      </c>
      <c r="AU60" s="18">
        <f t="shared" si="7"/>
        <v>18</v>
      </c>
      <c r="AV60" s="18">
        <f t="shared" si="7"/>
        <v>15</v>
      </c>
      <c r="AW60" s="17">
        <f>SUM(AW61:AW67)</f>
        <v>48</v>
      </c>
      <c r="AX60" s="19">
        <f>SUM(AX61:AX67)</f>
        <v>23</v>
      </c>
      <c r="AY60" s="17">
        <f>SUM(AY61:AY67)</f>
        <v>383</v>
      </c>
      <c r="AZ60" s="19">
        <f>SUM(AZ61:AZ67)</f>
        <v>211</v>
      </c>
    </row>
    <row r="61" spans="1:52" ht="14.1" customHeight="1">
      <c r="A61" s="57">
        <v>43</v>
      </c>
      <c r="B61" s="83" t="s">
        <v>28</v>
      </c>
      <c r="C61" s="51">
        <v>5</v>
      </c>
      <c r="D61" s="52">
        <v>2</v>
      </c>
      <c r="E61" s="51">
        <v>10</v>
      </c>
      <c r="F61" s="52">
        <v>8</v>
      </c>
      <c r="G61" s="51">
        <v>3</v>
      </c>
      <c r="H61" s="52">
        <v>2</v>
      </c>
      <c r="I61" s="51">
        <v>6</v>
      </c>
      <c r="J61" s="52">
        <v>4</v>
      </c>
      <c r="K61" s="51">
        <v>1</v>
      </c>
      <c r="L61" s="52">
        <v>0</v>
      </c>
      <c r="M61" s="79">
        <v>2</v>
      </c>
      <c r="N61" s="79">
        <v>0</v>
      </c>
      <c r="O61" s="51">
        <v>3</v>
      </c>
      <c r="P61" s="52">
        <v>2</v>
      </c>
      <c r="Q61" s="79">
        <v>7</v>
      </c>
      <c r="R61" s="79">
        <v>6</v>
      </c>
      <c r="S61" s="51">
        <v>1</v>
      </c>
      <c r="T61" s="52">
        <v>0</v>
      </c>
      <c r="U61" s="79">
        <v>6</v>
      </c>
      <c r="V61" s="79">
        <v>3</v>
      </c>
      <c r="W61" s="51">
        <v>10</v>
      </c>
      <c r="X61" s="79">
        <v>5</v>
      </c>
      <c r="Y61" s="51">
        <v>7</v>
      </c>
      <c r="Z61" s="52">
        <v>5</v>
      </c>
      <c r="AA61" s="79">
        <v>4</v>
      </c>
      <c r="AB61" s="79">
        <v>3</v>
      </c>
      <c r="AC61" s="51">
        <v>6</v>
      </c>
      <c r="AD61" s="52">
        <v>3</v>
      </c>
      <c r="AE61" s="79">
        <v>3</v>
      </c>
      <c r="AF61" s="79">
        <v>2</v>
      </c>
      <c r="AG61" s="51">
        <v>1</v>
      </c>
      <c r="AH61" s="52">
        <v>1</v>
      </c>
      <c r="AI61" s="79">
        <v>2</v>
      </c>
      <c r="AJ61" s="79">
        <v>0</v>
      </c>
      <c r="AK61" s="51">
        <v>4</v>
      </c>
      <c r="AL61" s="52">
        <v>2</v>
      </c>
      <c r="AM61" s="79">
        <v>10</v>
      </c>
      <c r="AN61" s="79">
        <v>3</v>
      </c>
      <c r="AO61" s="51">
        <v>4</v>
      </c>
      <c r="AP61" s="52">
        <v>3</v>
      </c>
      <c r="AQ61" s="79">
        <v>5</v>
      </c>
      <c r="AR61" s="79">
        <v>4</v>
      </c>
      <c r="AS61" s="51">
        <v>2</v>
      </c>
      <c r="AT61" s="52">
        <v>1</v>
      </c>
      <c r="AU61" s="79">
        <v>3</v>
      </c>
      <c r="AV61" s="79">
        <v>3</v>
      </c>
      <c r="AW61" s="66">
        <v>3</v>
      </c>
      <c r="AX61" s="67">
        <v>2</v>
      </c>
      <c r="AY61" s="51">
        <v>27</v>
      </c>
      <c r="AZ61" s="52">
        <v>16</v>
      </c>
    </row>
    <row r="62" spans="1:52" ht="14.1" customHeight="1">
      <c r="A62" s="57">
        <v>44</v>
      </c>
      <c r="B62" s="83" t="s">
        <v>103</v>
      </c>
      <c r="C62" s="51">
        <v>5</v>
      </c>
      <c r="D62" s="52">
        <v>4</v>
      </c>
      <c r="E62" s="51">
        <v>14</v>
      </c>
      <c r="F62" s="52">
        <v>11</v>
      </c>
      <c r="G62" s="51">
        <v>4</v>
      </c>
      <c r="H62" s="52">
        <v>4</v>
      </c>
      <c r="I62" s="51">
        <v>10</v>
      </c>
      <c r="J62" s="52">
        <v>7</v>
      </c>
      <c r="K62" s="51">
        <v>2</v>
      </c>
      <c r="L62" s="52">
        <v>0</v>
      </c>
      <c r="M62" s="79">
        <v>1</v>
      </c>
      <c r="N62" s="79">
        <v>0</v>
      </c>
      <c r="O62" s="51">
        <v>2</v>
      </c>
      <c r="P62" s="52">
        <v>1</v>
      </c>
      <c r="Q62" s="79">
        <v>7</v>
      </c>
      <c r="R62" s="79">
        <v>6</v>
      </c>
      <c r="S62" s="51">
        <v>8</v>
      </c>
      <c r="T62" s="52">
        <v>6</v>
      </c>
      <c r="U62" s="79">
        <v>11</v>
      </c>
      <c r="V62" s="79">
        <v>8</v>
      </c>
      <c r="W62" s="51">
        <v>8</v>
      </c>
      <c r="X62" s="79">
        <v>5</v>
      </c>
      <c r="Y62" s="51">
        <v>5</v>
      </c>
      <c r="Z62" s="52">
        <v>5</v>
      </c>
      <c r="AA62" s="79">
        <v>11</v>
      </c>
      <c r="AB62" s="79">
        <v>6</v>
      </c>
      <c r="AC62" s="51">
        <v>7</v>
      </c>
      <c r="AD62" s="52">
        <v>7</v>
      </c>
      <c r="AE62" s="79">
        <v>5</v>
      </c>
      <c r="AF62" s="79">
        <v>5</v>
      </c>
      <c r="AG62" s="51">
        <v>3</v>
      </c>
      <c r="AH62" s="52">
        <v>1</v>
      </c>
      <c r="AI62" s="79">
        <v>2</v>
      </c>
      <c r="AJ62" s="79">
        <v>0</v>
      </c>
      <c r="AK62" s="51">
        <v>3</v>
      </c>
      <c r="AL62" s="52">
        <v>2</v>
      </c>
      <c r="AM62" s="79">
        <v>6</v>
      </c>
      <c r="AN62" s="79">
        <v>4</v>
      </c>
      <c r="AO62" s="51">
        <v>7</v>
      </c>
      <c r="AP62" s="52">
        <v>5</v>
      </c>
      <c r="AQ62" s="79">
        <v>10</v>
      </c>
      <c r="AR62" s="79">
        <v>8</v>
      </c>
      <c r="AS62" s="51">
        <v>4</v>
      </c>
      <c r="AT62" s="52">
        <v>2</v>
      </c>
      <c r="AU62" s="79">
        <v>4</v>
      </c>
      <c r="AV62" s="79">
        <v>3</v>
      </c>
      <c r="AW62" s="66">
        <v>5</v>
      </c>
      <c r="AX62" s="67">
        <v>4</v>
      </c>
      <c r="AY62" s="51">
        <v>36</v>
      </c>
      <c r="AZ62" s="52">
        <v>26</v>
      </c>
    </row>
    <row r="63" spans="1:52" ht="14.1" customHeight="1">
      <c r="A63" s="57">
        <v>45</v>
      </c>
      <c r="B63" s="83" t="s">
        <v>104</v>
      </c>
      <c r="C63" s="51">
        <v>15</v>
      </c>
      <c r="D63" s="52">
        <v>5</v>
      </c>
      <c r="E63" s="51">
        <v>42</v>
      </c>
      <c r="F63" s="52">
        <v>26</v>
      </c>
      <c r="G63" s="53">
        <v>57</v>
      </c>
      <c r="H63" s="68">
        <v>29</v>
      </c>
      <c r="I63" s="51">
        <v>48</v>
      </c>
      <c r="J63" s="52">
        <v>17</v>
      </c>
      <c r="K63" s="51">
        <v>29</v>
      </c>
      <c r="L63" s="52">
        <v>17</v>
      </c>
      <c r="M63" s="79">
        <v>17</v>
      </c>
      <c r="N63" s="79">
        <v>0</v>
      </c>
      <c r="O63" s="51">
        <v>59</v>
      </c>
      <c r="P63" s="52">
        <v>32</v>
      </c>
      <c r="Q63" s="79">
        <v>64</v>
      </c>
      <c r="R63" s="79">
        <v>37</v>
      </c>
      <c r="S63" s="53">
        <v>20</v>
      </c>
      <c r="T63" s="68">
        <v>8</v>
      </c>
      <c r="U63" s="79">
        <v>30</v>
      </c>
      <c r="V63" s="79">
        <v>7</v>
      </c>
      <c r="W63" s="51">
        <v>35</v>
      </c>
      <c r="X63" s="79">
        <v>10</v>
      </c>
      <c r="Y63" s="51">
        <v>38</v>
      </c>
      <c r="Z63" s="52">
        <v>14</v>
      </c>
      <c r="AA63" s="79">
        <v>50</v>
      </c>
      <c r="AB63" s="79">
        <v>22</v>
      </c>
      <c r="AC63" s="51">
        <v>35</v>
      </c>
      <c r="AD63" s="52">
        <v>22</v>
      </c>
      <c r="AE63" s="80">
        <v>30</v>
      </c>
      <c r="AF63" s="80">
        <v>12</v>
      </c>
      <c r="AG63" s="51">
        <v>30</v>
      </c>
      <c r="AH63" s="52">
        <v>13</v>
      </c>
      <c r="AI63" s="79">
        <v>8</v>
      </c>
      <c r="AJ63" s="79">
        <v>6</v>
      </c>
      <c r="AK63" s="51">
        <v>17</v>
      </c>
      <c r="AL63" s="52">
        <v>5</v>
      </c>
      <c r="AM63" s="79">
        <v>55</v>
      </c>
      <c r="AN63" s="79">
        <v>18</v>
      </c>
      <c r="AO63" s="51">
        <v>41</v>
      </c>
      <c r="AP63" s="52">
        <v>25</v>
      </c>
      <c r="AQ63" s="80">
        <v>56</v>
      </c>
      <c r="AR63" s="80">
        <v>23</v>
      </c>
      <c r="AS63" s="51">
        <v>28</v>
      </c>
      <c r="AT63" s="52">
        <v>17</v>
      </c>
      <c r="AU63" s="79">
        <v>3</v>
      </c>
      <c r="AV63" s="79">
        <v>2</v>
      </c>
      <c r="AW63" s="66">
        <v>25</v>
      </c>
      <c r="AX63" s="67">
        <v>9</v>
      </c>
      <c r="AY63" s="51">
        <v>208</v>
      </c>
      <c r="AZ63" s="52">
        <v>94</v>
      </c>
    </row>
    <row r="64" spans="1:52" ht="14.1" customHeight="1">
      <c r="A64" s="57">
        <v>46</v>
      </c>
      <c r="B64" s="83" t="s">
        <v>105</v>
      </c>
      <c r="C64" s="51">
        <v>7</v>
      </c>
      <c r="D64" s="52">
        <v>5</v>
      </c>
      <c r="E64" s="51">
        <v>12</v>
      </c>
      <c r="F64" s="52">
        <v>10</v>
      </c>
      <c r="G64" s="53">
        <v>14</v>
      </c>
      <c r="H64" s="68">
        <v>7</v>
      </c>
      <c r="I64" s="51">
        <v>16</v>
      </c>
      <c r="J64" s="52">
        <v>8</v>
      </c>
      <c r="K64" s="51">
        <v>4</v>
      </c>
      <c r="L64" s="52">
        <v>2</v>
      </c>
      <c r="M64" s="79">
        <v>2</v>
      </c>
      <c r="N64" s="79">
        <v>0</v>
      </c>
      <c r="O64" s="51">
        <v>13</v>
      </c>
      <c r="P64" s="52">
        <v>6</v>
      </c>
      <c r="Q64" s="79">
        <v>12</v>
      </c>
      <c r="R64" s="79">
        <v>9</v>
      </c>
      <c r="S64" s="53">
        <v>5</v>
      </c>
      <c r="T64" s="68">
        <v>5</v>
      </c>
      <c r="U64" s="79">
        <v>14</v>
      </c>
      <c r="V64" s="79">
        <v>7</v>
      </c>
      <c r="W64" s="51">
        <v>11</v>
      </c>
      <c r="X64" s="79">
        <v>5</v>
      </c>
      <c r="Y64" s="51">
        <v>10</v>
      </c>
      <c r="Z64" s="52">
        <v>5</v>
      </c>
      <c r="AA64" s="79">
        <v>13</v>
      </c>
      <c r="AB64" s="79">
        <v>9</v>
      </c>
      <c r="AC64" s="51">
        <v>10</v>
      </c>
      <c r="AD64" s="52">
        <v>7</v>
      </c>
      <c r="AE64" s="80">
        <v>8</v>
      </c>
      <c r="AF64" s="80">
        <v>3</v>
      </c>
      <c r="AG64" s="51">
        <v>2</v>
      </c>
      <c r="AH64" s="52">
        <v>2</v>
      </c>
      <c r="AI64" s="79">
        <v>3</v>
      </c>
      <c r="AJ64" s="79">
        <v>0</v>
      </c>
      <c r="AK64" s="51">
        <v>9</v>
      </c>
      <c r="AL64" s="52">
        <v>6</v>
      </c>
      <c r="AM64" s="79">
        <v>11</v>
      </c>
      <c r="AN64" s="79">
        <v>5</v>
      </c>
      <c r="AO64" s="51">
        <v>10</v>
      </c>
      <c r="AP64" s="52">
        <v>9</v>
      </c>
      <c r="AQ64" s="80">
        <v>12</v>
      </c>
      <c r="AR64" s="80">
        <v>5</v>
      </c>
      <c r="AS64" s="51">
        <v>8</v>
      </c>
      <c r="AT64" s="52">
        <v>6</v>
      </c>
      <c r="AU64" s="79">
        <v>3</v>
      </c>
      <c r="AV64" s="79">
        <v>2</v>
      </c>
      <c r="AW64" s="66">
        <v>11</v>
      </c>
      <c r="AX64" s="67">
        <v>5</v>
      </c>
      <c r="AY64" s="51">
        <v>55</v>
      </c>
      <c r="AZ64" s="52">
        <v>32</v>
      </c>
    </row>
    <row r="65" spans="1:52" ht="14.1" customHeight="1">
      <c r="A65" s="57">
        <v>47</v>
      </c>
      <c r="B65" s="83" t="s">
        <v>29</v>
      </c>
      <c r="C65" s="51">
        <v>2</v>
      </c>
      <c r="D65" s="52">
        <v>2</v>
      </c>
      <c r="E65" s="51">
        <v>4</v>
      </c>
      <c r="F65" s="52">
        <v>4</v>
      </c>
      <c r="G65" s="51">
        <v>5</v>
      </c>
      <c r="H65" s="52">
        <v>4</v>
      </c>
      <c r="I65" s="51">
        <v>5</v>
      </c>
      <c r="J65" s="52">
        <v>4</v>
      </c>
      <c r="K65" s="51">
        <v>3</v>
      </c>
      <c r="L65" s="52">
        <v>2</v>
      </c>
      <c r="M65" s="79">
        <v>3</v>
      </c>
      <c r="N65" s="79">
        <v>2</v>
      </c>
      <c r="O65" s="51">
        <v>0</v>
      </c>
      <c r="P65" s="52">
        <v>0</v>
      </c>
      <c r="Q65" s="79">
        <v>9</v>
      </c>
      <c r="R65" s="79">
        <v>9</v>
      </c>
      <c r="S65" s="51">
        <v>2</v>
      </c>
      <c r="T65" s="52">
        <v>2</v>
      </c>
      <c r="U65" s="79">
        <v>5</v>
      </c>
      <c r="V65" s="79">
        <v>3</v>
      </c>
      <c r="W65" s="51">
        <v>6</v>
      </c>
      <c r="X65" s="79">
        <v>4</v>
      </c>
      <c r="Y65" s="51">
        <v>6</v>
      </c>
      <c r="Z65" s="52">
        <v>6</v>
      </c>
      <c r="AA65" s="79">
        <v>1</v>
      </c>
      <c r="AB65" s="79">
        <v>1</v>
      </c>
      <c r="AC65" s="51">
        <v>3</v>
      </c>
      <c r="AD65" s="52">
        <v>2</v>
      </c>
      <c r="AE65" s="79">
        <v>7</v>
      </c>
      <c r="AF65" s="79">
        <v>6</v>
      </c>
      <c r="AG65" s="51">
        <v>2</v>
      </c>
      <c r="AH65" s="52">
        <v>0</v>
      </c>
      <c r="AI65" s="79">
        <v>0</v>
      </c>
      <c r="AJ65" s="79">
        <v>0</v>
      </c>
      <c r="AK65" s="51">
        <v>3</v>
      </c>
      <c r="AL65" s="52">
        <v>3</v>
      </c>
      <c r="AM65" s="79">
        <v>7</v>
      </c>
      <c r="AN65" s="79">
        <v>4</v>
      </c>
      <c r="AO65" s="51">
        <v>6</v>
      </c>
      <c r="AP65" s="52">
        <v>5</v>
      </c>
      <c r="AQ65" s="79">
        <v>3</v>
      </c>
      <c r="AR65" s="79">
        <v>3</v>
      </c>
      <c r="AS65" s="51">
        <v>3</v>
      </c>
      <c r="AT65" s="52">
        <v>3</v>
      </c>
      <c r="AU65" s="79">
        <v>3</v>
      </c>
      <c r="AV65" s="79">
        <v>3</v>
      </c>
      <c r="AW65" s="66">
        <v>0</v>
      </c>
      <c r="AX65" s="67">
        <v>0</v>
      </c>
      <c r="AY65" s="51">
        <v>22</v>
      </c>
      <c r="AZ65" s="52">
        <v>18</v>
      </c>
    </row>
    <row r="66" spans="1:52" ht="14.1" customHeight="1">
      <c r="A66" s="57">
        <v>48</v>
      </c>
      <c r="B66" s="83" t="s">
        <v>30</v>
      </c>
      <c r="C66" s="51">
        <v>4</v>
      </c>
      <c r="D66" s="52">
        <v>2</v>
      </c>
      <c r="E66" s="51">
        <v>6</v>
      </c>
      <c r="F66" s="52">
        <v>5</v>
      </c>
      <c r="G66" s="51">
        <v>5</v>
      </c>
      <c r="H66" s="52">
        <v>4</v>
      </c>
      <c r="I66" s="51">
        <v>4</v>
      </c>
      <c r="J66" s="52">
        <v>3</v>
      </c>
      <c r="K66" s="51">
        <v>0</v>
      </c>
      <c r="L66" s="52">
        <v>0</v>
      </c>
      <c r="M66" s="79">
        <v>0</v>
      </c>
      <c r="N66" s="79">
        <v>0</v>
      </c>
      <c r="O66" s="51">
        <v>4</v>
      </c>
      <c r="P66" s="52">
        <v>4</v>
      </c>
      <c r="Q66" s="79">
        <v>1</v>
      </c>
      <c r="R66" s="79">
        <v>1</v>
      </c>
      <c r="S66" s="51">
        <v>2</v>
      </c>
      <c r="T66" s="52">
        <v>1</v>
      </c>
      <c r="U66" s="79">
        <v>7</v>
      </c>
      <c r="V66" s="79">
        <v>6</v>
      </c>
      <c r="W66" s="51">
        <v>5</v>
      </c>
      <c r="X66" s="79">
        <v>2</v>
      </c>
      <c r="Y66" s="51">
        <v>3</v>
      </c>
      <c r="Z66" s="52">
        <v>2</v>
      </c>
      <c r="AA66" s="79">
        <v>4</v>
      </c>
      <c r="AB66" s="79">
        <v>2</v>
      </c>
      <c r="AC66" s="51">
        <v>4</v>
      </c>
      <c r="AD66" s="52">
        <v>3</v>
      </c>
      <c r="AE66" s="79">
        <v>4</v>
      </c>
      <c r="AF66" s="79">
        <v>4</v>
      </c>
      <c r="AG66" s="51">
        <v>1</v>
      </c>
      <c r="AH66" s="52">
        <v>1</v>
      </c>
      <c r="AI66" s="79">
        <v>1</v>
      </c>
      <c r="AJ66" s="79">
        <v>1</v>
      </c>
      <c r="AK66" s="51">
        <v>2</v>
      </c>
      <c r="AL66" s="52">
        <v>1</v>
      </c>
      <c r="AM66" s="79">
        <v>6</v>
      </c>
      <c r="AN66" s="79">
        <v>3</v>
      </c>
      <c r="AO66" s="51">
        <v>4</v>
      </c>
      <c r="AP66" s="52">
        <v>4</v>
      </c>
      <c r="AQ66" s="79">
        <v>4</v>
      </c>
      <c r="AR66" s="79">
        <v>4</v>
      </c>
      <c r="AS66" s="51">
        <v>3</v>
      </c>
      <c r="AT66" s="52">
        <v>2</v>
      </c>
      <c r="AU66" s="79">
        <v>0</v>
      </c>
      <c r="AV66" s="79">
        <v>0</v>
      </c>
      <c r="AW66" s="66">
        <v>2</v>
      </c>
      <c r="AX66" s="67">
        <v>1</v>
      </c>
      <c r="AY66" s="51">
        <v>19</v>
      </c>
      <c r="AZ66" s="52">
        <v>14</v>
      </c>
    </row>
    <row r="67" spans="1:52" ht="14.1" customHeight="1">
      <c r="A67" s="58">
        <v>49</v>
      </c>
      <c r="B67" s="60" t="s">
        <v>31</v>
      </c>
      <c r="C67" s="55">
        <v>1</v>
      </c>
      <c r="D67" s="56">
        <v>0</v>
      </c>
      <c r="E67" s="55">
        <v>4</v>
      </c>
      <c r="F67" s="56">
        <v>4</v>
      </c>
      <c r="G67" s="55">
        <v>3</v>
      </c>
      <c r="H67" s="56">
        <v>3</v>
      </c>
      <c r="I67" s="55">
        <v>5</v>
      </c>
      <c r="J67" s="56">
        <v>4</v>
      </c>
      <c r="K67" s="55">
        <v>1</v>
      </c>
      <c r="L67" s="56">
        <v>0</v>
      </c>
      <c r="M67" s="54">
        <v>2</v>
      </c>
      <c r="N67" s="54">
        <v>0</v>
      </c>
      <c r="O67" s="55">
        <v>2</v>
      </c>
      <c r="P67" s="56">
        <v>2</v>
      </c>
      <c r="Q67" s="54">
        <v>5</v>
      </c>
      <c r="R67" s="54">
        <v>3</v>
      </c>
      <c r="S67" s="55">
        <v>2</v>
      </c>
      <c r="T67" s="56">
        <v>2</v>
      </c>
      <c r="U67" s="54">
        <v>4</v>
      </c>
      <c r="V67" s="54">
        <v>3</v>
      </c>
      <c r="W67" s="55">
        <v>3</v>
      </c>
      <c r="X67" s="54">
        <v>1</v>
      </c>
      <c r="Y67" s="55">
        <v>2</v>
      </c>
      <c r="Z67" s="56">
        <v>1</v>
      </c>
      <c r="AA67" s="54">
        <v>4</v>
      </c>
      <c r="AB67" s="54">
        <v>3</v>
      </c>
      <c r="AC67" s="55">
        <v>3</v>
      </c>
      <c r="AD67" s="56">
        <v>2</v>
      </c>
      <c r="AE67" s="54">
        <v>6</v>
      </c>
      <c r="AF67" s="54">
        <v>4</v>
      </c>
      <c r="AG67" s="55">
        <v>0</v>
      </c>
      <c r="AH67" s="56">
        <v>0</v>
      </c>
      <c r="AI67" s="54">
        <v>0</v>
      </c>
      <c r="AJ67" s="54">
        <v>0</v>
      </c>
      <c r="AK67" s="55">
        <v>1</v>
      </c>
      <c r="AL67" s="56">
        <v>1</v>
      </c>
      <c r="AM67" s="54">
        <v>2</v>
      </c>
      <c r="AN67" s="54">
        <v>2</v>
      </c>
      <c r="AO67" s="55">
        <v>7</v>
      </c>
      <c r="AP67" s="56">
        <v>2</v>
      </c>
      <c r="AQ67" s="54">
        <v>1</v>
      </c>
      <c r="AR67" s="54">
        <v>1</v>
      </c>
      <c r="AS67" s="55">
        <v>2</v>
      </c>
      <c r="AT67" s="56">
        <v>2</v>
      </c>
      <c r="AU67" s="54">
        <v>2</v>
      </c>
      <c r="AV67" s="54">
        <v>2</v>
      </c>
      <c r="AW67" s="69">
        <v>2</v>
      </c>
      <c r="AX67" s="70">
        <v>2</v>
      </c>
      <c r="AY67" s="55">
        <v>16</v>
      </c>
      <c r="AZ67" s="56">
        <v>11</v>
      </c>
    </row>
    <row r="68" spans="1:52" ht="14.1" customHeight="1">
      <c r="A68" s="20"/>
      <c r="B68" s="84"/>
      <c r="C68" s="51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51"/>
      <c r="P68" s="79"/>
      <c r="Q68" s="79"/>
      <c r="R68" s="79"/>
      <c r="S68" s="79"/>
      <c r="T68" s="79"/>
      <c r="U68" s="79"/>
      <c r="V68" s="79"/>
      <c r="W68" s="79"/>
      <c r="X68" s="79"/>
      <c r="Y68" s="51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51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52"/>
      <c r="AY68" s="51"/>
      <c r="AZ68" s="52"/>
    </row>
    <row r="69" spans="1:52" ht="14.1" customHeight="1">
      <c r="A69" s="36">
        <v>50</v>
      </c>
      <c r="B69" s="37" t="s">
        <v>106</v>
      </c>
      <c r="C69" s="38">
        <v>119</v>
      </c>
      <c r="D69" s="39">
        <v>73</v>
      </c>
      <c r="E69" s="38">
        <v>421</v>
      </c>
      <c r="F69" s="39">
        <v>268</v>
      </c>
      <c r="G69" s="38">
        <v>606</v>
      </c>
      <c r="H69" s="39">
        <v>348</v>
      </c>
      <c r="I69" s="38">
        <v>491</v>
      </c>
      <c r="J69" s="39">
        <v>237</v>
      </c>
      <c r="K69" s="38">
        <v>283</v>
      </c>
      <c r="L69" s="39">
        <v>146</v>
      </c>
      <c r="M69" s="40">
        <v>210</v>
      </c>
      <c r="N69" s="40">
        <v>2</v>
      </c>
      <c r="O69" s="38">
        <v>402</v>
      </c>
      <c r="P69" s="39">
        <v>253</v>
      </c>
      <c r="Q69" s="40">
        <v>397</v>
      </c>
      <c r="R69" s="40">
        <v>204</v>
      </c>
      <c r="S69" s="38">
        <v>282</v>
      </c>
      <c r="T69" s="39">
        <v>183</v>
      </c>
      <c r="U69" s="40">
        <v>410</v>
      </c>
      <c r="V69" s="40">
        <v>148</v>
      </c>
      <c r="W69" s="38">
        <v>639</v>
      </c>
      <c r="X69" s="40">
        <v>286</v>
      </c>
      <c r="Y69" s="38">
        <v>469</v>
      </c>
      <c r="Z69" s="39">
        <v>236</v>
      </c>
      <c r="AA69" s="40">
        <v>498</v>
      </c>
      <c r="AB69" s="40">
        <v>293</v>
      </c>
      <c r="AC69" s="38">
        <v>348</v>
      </c>
      <c r="AD69" s="39">
        <v>192</v>
      </c>
      <c r="AE69" s="40">
        <v>400</v>
      </c>
      <c r="AF69" s="40">
        <v>189</v>
      </c>
      <c r="AG69" s="38">
        <v>198</v>
      </c>
      <c r="AH69" s="39">
        <v>70</v>
      </c>
      <c r="AI69" s="40">
        <v>75</v>
      </c>
      <c r="AJ69" s="40">
        <v>22</v>
      </c>
      <c r="AK69" s="38">
        <v>142</v>
      </c>
      <c r="AL69" s="39">
        <v>72</v>
      </c>
      <c r="AM69" s="40">
        <v>223</v>
      </c>
      <c r="AN69" s="40">
        <v>106</v>
      </c>
      <c r="AO69" s="38">
        <v>304</v>
      </c>
      <c r="AP69" s="39">
        <v>164</v>
      </c>
      <c r="AQ69" s="40">
        <v>316</v>
      </c>
      <c r="AR69" s="40">
        <v>137</v>
      </c>
      <c r="AS69" s="38">
        <v>318</v>
      </c>
      <c r="AT69" s="39">
        <v>169</v>
      </c>
      <c r="AU69" s="40">
        <v>279</v>
      </c>
      <c r="AV69" s="40">
        <v>151</v>
      </c>
      <c r="AW69" s="38">
        <v>690</v>
      </c>
      <c r="AX69" s="39">
        <v>347</v>
      </c>
      <c r="AY69" s="38">
        <v>2130</v>
      </c>
      <c r="AZ69" s="39">
        <v>1074</v>
      </c>
    </row>
    <row r="70" spans="1:52" ht="14.1" customHeight="1">
      <c r="A70" s="20"/>
      <c r="B70" s="84"/>
      <c r="C70" s="51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51"/>
      <c r="P70" s="79"/>
      <c r="Q70" s="79"/>
      <c r="R70" s="79"/>
      <c r="S70" s="79"/>
      <c r="T70" s="79"/>
      <c r="U70" s="79"/>
      <c r="V70" s="79"/>
      <c r="W70" s="79"/>
      <c r="X70" s="79"/>
      <c r="Y70" s="51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51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52"/>
      <c r="AY70" s="51"/>
      <c r="AZ70" s="52"/>
    </row>
    <row r="71" spans="1:52" ht="14.1" customHeight="1">
      <c r="A71" s="15"/>
      <c r="B71" s="29" t="s">
        <v>59</v>
      </c>
      <c r="C71" s="30">
        <f t="shared" ref="C71:AV71" si="8">SUM(C72:C79)</f>
        <v>198</v>
      </c>
      <c r="D71" s="31">
        <f t="shared" si="8"/>
        <v>118</v>
      </c>
      <c r="E71" s="30">
        <f t="shared" si="8"/>
        <v>514</v>
      </c>
      <c r="F71" s="32">
        <f t="shared" si="8"/>
        <v>374</v>
      </c>
      <c r="G71" s="30">
        <f t="shared" si="8"/>
        <v>527</v>
      </c>
      <c r="H71" s="32">
        <f t="shared" si="8"/>
        <v>343</v>
      </c>
      <c r="I71" s="30">
        <f t="shared" si="8"/>
        <v>477</v>
      </c>
      <c r="J71" s="32">
        <f t="shared" si="8"/>
        <v>268</v>
      </c>
      <c r="K71" s="30">
        <f t="shared" si="8"/>
        <v>257</v>
      </c>
      <c r="L71" s="32">
        <f t="shared" si="8"/>
        <v>130</v>
      </c>
      <c r="M71" s="30">
        <f t="shared" si="8"/>
        <v>165</v>
      </c>
      <c r="N71" s="31">
        <f t="shared" si="8"/>
        <v>1</v>
      </c>
      <c r="O71" s="30">
        <f t="shared" si="8"/>
        <v>179</v>
      </c>
      <c r="P71" s="32">
        <f t="shared" si="8"/>
        <v>146</v>
      </c>
      <c r="Q71" s="31">
        <f t="shared" si="8"/>
        <v>318</v>
      </c>
      <c r="R71" s="31">
        <f t="shared" si="8"/>
        <v>203</v>
      </c>
      <c r="S71" s="30">
        <f t="shared" si="8"/>
        <v>246</v>
      </c>
      <c r="T71" s="32">
        <f t="shared" si="8"/>
        <v>184</v>
      </c>
      <c r="U71" s="31">
        <f t="shared" si="8"/>
        <v>528</v>
      </c>
      <c r="V71" s="31">
        <f t="shared" si="8"/>
        <v>256</v>
      </c>
      <c r="W71" s="30">
        <f t="shared" si="8"/>
        <v>867</v>
      </c>
      <c r="X71" s="31">
        <f t="shared" si="8"/>
        <v>445</v>
      </c>
      <c r="Y71" s="30">
        <f t="shared" si="8"/>
        <v>394</v>
      </c>
      <c r="Z71" s="32">
        <f t="shared" si="8"/>
        <v>248</v>
      </c>
      <c r="AA71" s="31">
        <f t="shared" si="8"/>
        <v>542</v>
      </c>
      <c r="AB71" s="31">
        <f t="shared" si="8"/>
        <v>375</v>
      </c>
      <c r="AC71" s="30">
        <f t="shared" si="8"/>
        <v>404</v>
      </c>
      <c r="AD71" s="32">
        <f t="shared" si="8"/>
        <v>229</v>
      </c>
      <c r="AE71" s="31">
        <f t="shared" si="8"/>
        <v>397</v>
      </c>
      <c r="AF71" s="31">
        <f t="shared" si="8"/>
        <v>193</v>
      </c>
      <c r="AG71" s="30">
        <f t="shared" si="8"/>
        <v>167</v>
      </c>
      <c r="AH71" s="32">
        <f t="shared" si="8"/>
        <v>66</v>
      </c>
      <c r="AI71" s="31">
        <f t="shared" si="8"/>
        <v>62</v>
      </c>
      <c r="AJ71" s="31">
        <f t="shared" si="8"/>
        <v>8</v>
      </c>
      <c r="AK71" s="30">
        <f t="shared" si="8"/>
        <v>172</v>
      </c>
      <c r="AL71" s="32">
        <f t="shared" si="8"/>
        <v>115</v>
      </c>
      <c r="AM71" s="31">
        <f t="shared" si="8"/>
        <v>158</v>
      </c>
      <c r="AN71" s="31">
        <f t="shared" si="8"/>
        <v>85</v>
      </c>
      <c r="AO71" s="30">
        <f t="shared" si="8"/>
        <v>227</v>
      </c>
      <c r="AP71" s="32">
        <f t="shared" si="8"/>
        <v>110</v>
      </c>
      <c r="AQ71" s="31">
        <f t="shared" si="8"/>
        <v>299</v>
      </c>
      <c r="AR71" s="31">
        <f t="shared" si="8"/>
        <v>135</v>
      </c>
      <c r="AS71" s="30">
        <f t="shared" si="8"/>
        <v>367</v>
      </c>
      <c r="AT71" s="32">
        <f t="shared" si="8"/>
        <v>201</v>
      </c>
      <c r="AU71" s="31">
        <f t="shared" si="8"/>
        <v>345</v>
      </c>
      <c r="AV71" s="31">
        <f t="shared" si="8"/>
        <v>208</v>
      </c>
      <c r="AW71" s="30">
        <f>SUM(AW72:AW79)</f>
        <v>742</v>
      </c>
      <c r="AX71" s="32">
        <f>SUM(AX72:AX79)</f>
        <v>495</v>
      </c>
      <c r="AY71" s="30">
        <f>SUM(AY72:AY79)</f>
        <v>2138</v>
      </c>
      <c r="AZ71" s="32">
        <f>SUM(AZ72:AZ79)</f>
        <v>1234</v>
      </c>
    </row>
    <row r="72" spans="1:52" ht="14.1" customHeight="1">
      <c r="A72" s="57">
        <v>51</v>
      </c>
      <c r="B72" s="83" t="s">
        <v>32</v>
      </c>
      <c r="C72" s="51">
        <v>18</v>
      </c>
      <c r="D72" s="79">
        <v>6</v>
      </c>
      <c r="E72" s="51">
        <v>54</v>
      </c>
      <c r="F72" s="52">
        <v>37</v>
      </c>
      <c r="G72" s="51">
        <v>54</v>
      </c>
      <c r="H72" s="52">
        <v>28</v>
      </c>
      <c r="I72" s="51">
        <v>51</v>
      </c>
      <c r="J72" s="52">
        <v>25</v>
      </c>
      <c r="K72" s="51">
        <v>25</v>
      </c>
      <c r="L72" s="52">
        <v>13</v>
      </c>
      <c r="M72" s="51">
        <v>15</v>
      </c>
      <c r="N72" s="79">
        <v>0</v>
      </c>
      <c r="O72" s="51">
        <v>13</v>
      </c>
      <c r="P72" s="52">
        <v>12</v>
      </c>
      <c r="Q72" s="79">
        <v>35</v>
      </c>
      <c r="R72" s="79">
        <v>26</v>
      </c>
      <c r="S72" s="51">
        <v>25</v>
      </c>
      <c r="T72" s="52">
        <v>15</v>
      </c>
      <c r="U72" s="79">
        <v>52</v>
      </c>
      <c r="V72" s="79">
        <v>18</v>
      </c>
      <c r="W72" s="51">
        <v>92</v>
      </c>
      <c r="X72" s="79">
        <v>38</v>
      </c>
      <c r="Y72" s="51">
        <v>43</v>
      </c>
      <c r="Z72" s="52">
        <v>22</v>
      </c>
      <c r="AA72" s="79">
        <v>50</v>
      </c>
      <c r="AB72" s="79">
        <v>31</v>
      </c>
      <c r="AC72" s="51">
        <v>43</v>
      </c>
      <c r="AD72" s="52">
        <v>23</v>
      </c>
      <c r="AE72" s="79">
        <v>37</v>
      </c>
      <c r="AF72" s="79">
        <v>14</v>
      </c>
      <c r="AG72" s="51">
        <v>23</v>
      </c>
      <c r="AH72" s="52">
        <v>11</v>
      </c>
      <c r="AI72" s="79">
        <v>6</v>
      </c>
      <c r="AJ72" s="79">
        <v>2</v>
      </c>
      <c r="AK72" s="51">
        <v>15</v>
      </c>
      <c r="AL72" s="52">
        <v>6</v>
      </c>
      <c r="AM72" s="79">
        <v>19</v>
      </c>
      <c r="AN72" s="79">
        <v>12</v>
      </c>
      <c r="AO72" s="51">
        <v>22</v>
      </c>
      <c r="AP72" s="52">
        <v>9</v>
      </c>
      <c r="AQ72" s="79">
        <v>40</v>
      </c>
      <c r="AR72" s="79">
        <v>17</v>
      </c>
      <c r="AS72" s="51">
        <v>32</v>
      </c>
      <c r="AT72" s="52">
        <v>15</v>
      </c>
      <c r="AU72" s="79">
        <v>35</v>
      </c>
      <c r="AV72" s="79">
        <v>19</v>
      </c>
      <c r="AW72" s="51">
        <v>69</v>
      </c>
      <c r="AX72" s="52">
        <v>37</v>
      </c>
      <c r="AY72" s="51">
        <v>217</v>
      </c>
      <c r="AZ72" s="52">
        <v>109</v>
      </c>
    </row>
    <row r="73" spans="1:52" ht="14.1" customHeight="1">
      <c r="A73" s="57">
        <v>52</v>
      </c>
      <c r="B73" s="83" t="s">
        <v>33</v>
      </c>
      <c r="C73" s="51">
        <v>18</v>
      </c>
      <c r="D73" s="79">
        <v>9</v>
      </c>
      <c r="E73" s="51">
        <v>39</v>
      </c>
      <c r="F73" s="52">
        <v>29</v>
      </c>
      <c r="G73" s="51">
        <v>45</v>
      </c>
      <c r="H73" s="52">
        <v>26</v>
      </c>
      <c r="I73" s="51">
        <v>48</v>
      </c>
      <c r="J73" s="52">
        <v>28</v>
      </c>
      <c r="K73" s="51">
        <v>20</v>
      </c>
      <c r="L73" s="52">
        <v>11</v>
      </c>
      <c r="M73" s="51">
        <v>15</v>
      </c>
      <c r="N73" s="79">
        <v>0</v>
      </c>
      <c r="O73" s="51">
        <v>20</v>
      </c>
      <c r="P73" s="52">
        <v>14</v>
      </c>
      <c r="Q73" s="79">
        <v>34</v>
      </c>
      <c r="R73" s="79">
        <v>20</v>
      </c>
      <c r="S73" s="51">
        <v>18</v>
      </c>
      <c r="T73" s="52">
        <v>13</v>
      </c>
      <c r="U73" s="79">
        <v>40</v>
      </c>
      <c r="V73" s="79">
        <v>22</v>
      </c>
      <c r="W73" s="51">
        <v>73</v>
      </c>
      <c r="X73" s="79">
        <v>34</v>
      </c>
      <c r="Y73" s="51">
        <v>29</v>
      </c>
      <c r="Z73" s="52">
        <v>13</v>
      </c>
      <c r="AA73" s="79">
        <v>43</v>
      </c>
      <c r="AB73" s="79">
        <v>32</v>
      </c>
      <c r="AC73" s="51">
        <v>32</v>
      </c>
      <c r="AD73" s="52">
        <v>18</v>
      </c>
      <c r="AE73" s="79">
        <v>32</v>
      </c>
      <c r="AF73" s="79">
        <v>18</v>
      </c>
      <c r="AG73" s="51">
        <v>29</v>
      </c>
      <c r="AH73" s="52">
        <v>14</v>
      </c>
      <c r="AI73" s="79">
        <v>5</v>
      </c>
      <c r="AJ73" s="79">
        <v>0</v>
      </c>
      <c r="AK73" s="51">
        <v>15</v>
      </c>
      <c r="AL73" s="52">
        <v>8</v>
      </c>
      <c r="AM73" s="79">
        <v>22</v>
      </c>
      <c r="AN73" s="79">
        <v>14</v>
      </c>
      <c r="AO73" s="51">
        <v>18</v>
      </c>
      <c r="AP73" s="52">
        <v>8</v>
      </c>
      <c r="AQ73" s="79">
        <v>23</v>
      </c>
      <c r="AR73" s="79">
        <v>11</v>
      </c>
      <c r="AS73" s="51">
        <v>22</v>
      </c>
      <c r="AT73" s="52">
        <v>14</v>
      </c>
      <c r="AU73" s="79">
        <v>26</v>
      </c>
      <c r="AV73" s="79">
        <v>18</v>
      </c>
      <c r="AW73" s="51">
        <v>74</v>
      </c>
      <c r="AX73" s="52">
        <v>38</v>
      </c>
      <c r="AY73" s="51">
        <v>185</v>
      </c>
      <c r="AZ73" s="52">
        <v>103</v>
      </c>
    </row>
    <row r="74" spans="1:52" ht="14.1" customHeight="1">
      <c r="A74" s="57">
        <v>53</v>
      </c>
      <c r="B74" s="83" t="s">
        <v>107</v>
      </c>
      <c r="C74" s="51">
        <v>42</v>
      </c>
      <c r="D74" s="79">
        <v>31</v>
      </c>
      <c r="E74" s="51">
        <v>115</v>
      </c>
      <c r="F74" s="52">
        <v>91</v>
      </c>
      <c r="G74" s="51">
        <v>87</v>
      </c>
      <c r="H74" s="52">
        <v>61</v>
      </c>
      <c r="I74" s="51">
        <v>88</v>
      </c>
      <c r="J74" s="52">
        <v>52</v>
      </c>
      <c r="K74" s="51">
        <v>43</v>
      </c>
      <c r="L74" s="52">
        <v>23</v>
      </c>
      <c r="M74" s="51">
        <v>33</v>
      </c>
      <c r="N74" s="79">
        <v>0</v>
      </c>
      <c r="O74" s="51">
        <v>18</v>
      </c>
      <c r="P74" s="52">
        <v>17</v>
      </c>
      <c r="Q74" s="79">
        <v>55</v>
      </c>
      <c r="R74" s="79">
        <v>35</v>
      </c>
      <c r="S74" s="51">
        <v>54</v>
      </c>
      <c r="T74" s="52">
        <v>45</v>
      </c>
      <c r="U74" s="79">
        <v>134</v>
      </c>
      <c r="V74" s="79">
        <v>68</v>
      </c>
      <c r="W74" s="51">
        <v>147</v>
      </c>
      <c r="X74" s="79">
        <v>93</v>
      </c>
      <c r="Y74" s="51">
        <v>65</v>
      </c>
      <c r="Z74" s="52">
        <v>57</v>
      </c>
      <c r="AA74" s="79">
        <v>128</v>
      </c>
      <c r="AB74" s="79">
        <v>90</v>
      </c>
      <c r="AC74" s="51">
        <v>77</v>
      </c>
      <c r="AD74" s="52">
        <v>46</v>
      </c>
      <c r="AE74" s="79">
        <v>64</v>
      </c>
      <c r="AF74" s="79">
        <v>32</v>
      </c>
      <c r="AG74" s="51">
        <v>20</v>
      </c>
      <c r="AH74" s="52">
        <v>4</v>
      </c>
      <c r="AI74" s="79">
        <v>18</v>
      </c>
      <c r="AJ74" s="79">
        <v>1</v>
      </c>
      <c r="AK74" s="51">
        <v>36</v>
      </c>
      <c r="AL74" s="52">
        <v>28</v>
      </c>
      <c r="AM74" s="79">
        <v>28</v>
      </c>
      <c r="AN74" s="79">
        <v>15</v>
      </c>
      <c r="AO74" s="51">
        <v>41</v>
      </c>
      <c r="AP74" s="52">
        <v>20</v>
      </c>
      <c r="AQ74" s="79">
        <v>53</v>
      </c>
      <c r="AR74" s="79">
        <v>24</v>
      </c>
      <c r="AS74" s="51">
        <v>81</v>
      </c>
      <c r="AT74" s="52">
        <v>47</v>
      </c>
      <c r="AU74" s="79">
        <v>63</v>
      </c>
      <c r="AV74" s="79">
        <v>36</v>
      </c>
      <c r="AW74" s="51">
        <v>142</v>
      </c>
      <c r="AX74" s="52">
        <v>116</v>
      </c>
      <c r="AY74" s="51">
        <v>408</v>
      </c>
      <c r="AZ74" s="52">
        <v>258</v>
      </c>
    </row>
    <row r="75" spans="1:52" ht="14.1" customHeight="1">
      <c r="A75" s="57">
        <v>54</v>
      </c>
      <c r="B75" s="83" t="s">
        <v>34</v>
      </c>
      <c r="C75" s="51">
        <v>21</v>
      </c>
      <c r="D75" s="79">
        <v>13</v>
      </c>
      <c r="E75" s="51">
        <v>52</v>
      </c>
      <c r="F75" s="52">
        <v>35</v>
      </c>
      <c r="G75" s="51">
        <v>45</v>
      </c>
      <c r="H75" s="52">
        <v>28</v>
      </c>
      <c r="I75" s="51">
        <v>38</v>
      </c>
      <c r="J75" s="52">
        <v>25</v>
      </c>
      <c r="K75" s="51">
        <v>22</v>
      </c>
      <c r="L75" s="52">
        <v>8</v>
      </c>
      <c r="M75" s="51">
        <v>12</v>
      </c>
      <c r="N75" s="79">
        <v>0</v>
      </c>
      <c r="O75" s="51">
        <v>18</v>
      </c>
      <c r="P75" s="52">
        <v>13</v>
      </c>
      <c r="Q75" s="79">
        <v>36</v>
      </c>
      <c r="R75" s="79">
        <v>23</v>
      </c>
      <c r="S75" s="51">
        <v>21</v>
      </c>
      <c r="T75" s="52">
        <v>16</v>
      </c>
      <c r="U75" s="79">
        <v>34</v>
      </c>
      <c r="V75" s="79">
        <v>19</v>
      </c>
      <c r="W75" s="51">
        <v>81</v>
      </c>
      <c r="X75" s="79">
        <v>38</v>
      </c>
      <c r="Y75" s="51">
        <v>43</v>
      </c>
      <c r="Z75" s="52">
        <v>25</v>
      </c>
      <c r="AA75" s="79">
        <v>47</v>
      </c>
      <c r="AB75" s="79">
        <v>34</v>
      </c>
      <c r="AC75" s="51">
        <v>34</v>
      </c>
      <c r="AD75" s="52">
        <v>17</v>
      </c>
      <c r="AE75" s="79">
        <v>36</v>
      </c>
      <c r="AF75" s="79">
        <v>19</v>
      </c>
      <c r="AG75" s="51">
        <v>14</v>
      </c>
      <c r="AH75" s="52">
        <v>5</v>
      </c>
      <c r="AI75" s="79">
        <v>0</v>
      </c>
      <c r="AJ75" s="79">
        <v>0</v>
      </c>
      <c r="AK75" s="51">
        <v>16</v>
      </c>
      <c r="AL75" s="52">
        <v>9</v>
      </c>
      <c r="AM75" s="79">
        <v>18</v>
      </c>
      <c r="AN75" s="79">
        <v>7</v>
      </c>
      <c r="AO75" s="51">
        <v>21</v>
      </c>
      <c r="AP75" s="52">
        <v>12</v>
      </c>
      <c r="AQ75" s="79">
        <v>24</v>
      </c>
      <c r="AR75" s="79">
        <v>14</v>
      </c>
      <c r="AS75" s="51">
        <v>32</v>
      </c>
      <c r="AT75" s="52">
        <v>18</v>
      </c>
      <c r="AU75" s="79">
        <v>33</v>
      </c>
      <c r="AV75" s="79">
        <v>20</v>
      </c>
      <c r="AW75" s="51">
        <v>62</v>
      </c>
      <c r="AX75" s="52">
        <v>38</v>
      </c>
      <c r="AY75" s="51">
        <v>190</v>
      </c>
      <c r="AZ75" s="52">
        <v>109</v>
      </c>
    </row>
    <row r="76" spans="1:52" ht="14.1" customHeight="1">
      <c r="A76" s="57">
        <v>55</v>
      </c>
      <c r="B76" s="83" t="s">
        <v>162</v>
      </c>
      <c r="C76" s="51">
        <v>6</v>
      </c>
      <c r="D76" s="79">
        <v>5</v>
      </c>
      <c r="E76" s="51">
        <v>17</v>
      </c>
      <c r="F76" s="52">
        <v>9</v>
      </c>
      <c r="G76" s="51">
        <v>30</v>
      </c>
      <c r="H76" s="52">
        <v>21</v>
      </c>
      <c r="I76" s="51">
        <v>32</v>
      </c>
      <c r="J76" s="52">
        <v>19</v>
      </c>
      <c r="K76" s="51">
        <v>13</v>
      </c>
      <c r="L76" s="52">
        <v>5</v>
      </c>
      <c r="M76" s="51">
        <v>7</v>
      </c>
      <c r="N76" s="79">
        <v>0</v>
      </c>
      <c r="O76" s="51">
        <v>27</v>
      </c>
      <c r="P76" s="52">
        <v>23</v>
      </c>
      <c r="Q76" s="79">
        <v>18</v>
      </c>
      <c r="R76" s="79">
        <v>12</v>
      </c>
      <c r="S76" s="51">
        <v>14</v>
      </c>
      <c r="T76" s="52">
        <v>6</v>
      </c>
      <c r="U76" s="79">
        <v>13</v>
      </c>
      <c r="V76" s="79">
        <v>5</v>
      </c>
      <c r="W76" s="51">
        <v>33</v>
      </c>
      <c r="X76" s="79">
        <v>13</v>
      </c>
      <c r="Y76" s="51">
        <v>16</v>
      </c>
      <c r="Z76" s="52">
        <v>5</v>
      </c>
      <c r="AA76" s="79">
        <v>27</v>
      </c>
      <c r="AB76" s="79">
        <v>19</v>
      </c>
      <c r="AC76" s="51">
        <v>21</v>
      </c>
      <c r="AD76" s="52">
        <v>10</v>
      </c>
      <c r="AE76" s="79">
        <v>23</v>
      </c>
      <c r="AF76" s="79">
        <v>17</v>
      </c>
      <c r="AG76" s="51">
        <v>11</v>
      </c>
      <c r="AH76" s="52">
        <v>6</v>
      </c>
      <c r="AI76" s="79">
        <v>3</v>
      </c>
      <c r="AJ76" s="79">
        <v>0</v>
      </c>
      <c r="AK76" s="51">
        <v>4</v>
      </c>
      <c r="AL76" s="52">
        <v>2</v>
      </c>
      <c r="AM76" s="79">
        <v>3</v>
      </c>
      <c r="AN76" s="79">
        <v>1</v>
      </c>
      <c r="AO76" s="51">
        <v>8</v>
      </c>
      <c r="AP76" s="52">
        <v>6</v>
      </c>
      <c r="AQ76" s="79">
        <v>19</v>
      </c>
      <c r="AR76" s="79">
        <v>8</v>
      </c>
      <c r="AS76" s="51">
        <v>28</v>
      </c>
      <c r="AT76" s="52">
        <v>18</v>
      </c>
      <c r="AU76" s="79">
        <v>14</v>
      </c>
      <c r="AV76" s="79">
        <v>11</v>
      </c>
      <c r="AW76" s="51">
        <v>33</v>
      </c>
      <c r="AX76" s="52">
        <v>15</v>
      </c>
      <c r="AY76" s="51">
        <v>105</v>
      </c>
      <c r="AZ76" s="52">
        <v>59</v>
      </c>
    </row>
    <row r="77" spans="1:52" ht="14.1" customHeight="1">
      <c r="A77" s="57">
        <v>56</v>
      </c>
      <c r="B77" s="83" t="s">
        <v>108</v>
      </c>
      <c r="C77" s="51">
        <v>44</v>
      </c>
      <c r="D77" s="79">
        <v>26</v>
      </c>
      <c r="E77" s="51">
        <v>100</v>
      </c>
      <c r="F77" s="52">
        <v>68</v>
      </c>
      <c r="G77" s="51">
        <v>98</v>
      </c>
      <c r="H77" s="52">
        <v>69</v>
      </c>
      <c r="I77" s="51">
        <v>91</v>
      </c>
      <c r="J77" s="52">
        <v>49</v>
      </c>
      <c r="K77" s="51">
        <v>45</v>
      </c>
      <c r="L77" s="52">
        <v>27</v>
      </c>
      <c r="M77" s="51">
        <v>33</v>
      </c>
      <c r="N77" s="79">
        <v>0</v>
      </c>
      <c r="O77" s="51">
        <v>18</v>
      </c>
      <c r="P77" s="52">
        <v>12</v>
      </c>
      <c r="Q77" s="79">
        <v>48</v>
      </c>
      <c r="R77" s="79">
        <v>34</v>
      </c>
      <c r="S77" s="51">
        <v>45</v>
      </c>
      <c r="T77" s="52">
        <v>36</v>
      </c>
      <c r="U77" s="79">
        <v>110</v>
      </c>
      <c r="V77" s="79">
        <v>53</v>
      </c>
      <c r="W77" s="51">
        <v>190</v>
      </c>
      <c r="X77" s="79">
        <v>104</v>
      </c>
      <c r="Y77" s="51">
        <v>87</v>
      </c>
      <c r="Z77" s="52">
        <v>52</v>
      </c>
      <c r="AA77" s="79">
        <v>122</v>
      </c>
      <c r="AB77" s="79">
        <v>88</v>
      </c>
      <c r="AC77" s="51">
        <v>64</v>
      </c>
      <c r="AD77" s="52">
        <v>37</v>
      </c>
      <c r="AE77" s="79">
        <v>66</v>
      </c>
      <c r="AF77" s="79">
        <v>24</v>
      </c>
      <c r="AG77" s="51">
        <v>26</v>
      </c>
      <c r="AH77" s="52">
        <v>6</v>
      </c>
      <c r="AI77" s="79">
        <v>6</v>
      </c>
      <c r="AJ77" s="79">
        <v>0</v>
      </c>
      <c r="AK77" s="51">
        <v>40</v>
      </c>
      <c r="AL77" s="52">
        <v>32</v>
      </c>
      <c r="AM77" s="79">
        <v>22</v>
      </c>
      <c r="AN77" s="79">
        <v>8</v>
      </c>
      <c r="AO77" s="51">
        <v>49</v>
      </c>
      <c r="AP77" s="52">
        <v>21</v>
      </c>
      <c r="AQ77" s="79">
        <v>56</v>
      </c>
      <c r="AR77" s="79">
        <v>20</v>
      </c>
      <c r="AS77" s="51">
        <v>76</v>
      </c>
      <c r="AT77" s="52">
        <v>40</v>
      </c>
      <c r="AU77" s="79">
        <v>69</v>
      </c>
      <c r="AV77" s="79">
        <v>41</v>
      </c>
      <c r="AW77" s="51">
        <v>139</v>
      </c>
      <c r="AX77" s="52">
        <v>109</v>
      </c>
      <c r="AY77" s="51">
        <v>411</v>
      </c>
      <c r="AZ77" s="52">
        <v>239</v>
      </c>
    </row>
    <row r="78" spans="1:52" ht="14.1" customHeight="1">
      <c r="A78" s="57">
        <v>57</v>
      </c>
      <c r="B78" s="83" t="s">
        <v>109</v>
      </c>
      <c r="C78" s="51">
        <v>27</v>
      </c>
      <c r="D78" s="79">
        <v>14</v>
      </c>
      <c r="E78" s="51">
        <v>91</v>
      </c>
      <c r="F78" s="52">
        <v>69</v>
      </c>
      <c r="G78" s="51">
        <v>107</v>
      </c>
      <c r="H78" s="52">
        <v>70</v>
      </c>
      <c r="I78" s="51">
        <v>95</v>
      </c>
      <c r="J78" s="52">
        <v>52</v>
      </c>
      <c r="K78" s="51">
        <v>57</v>
      </c>
      <c r="L78" s="52">
        <v>31</v>
      </c>
      <c r="M78" s="51">
        <v>34</v>
      </c>
      <c r="N78" s="79">
        <v>0</v>
      </c>
      <c r="O78" s="51">
        <v>40</v>
      </c>
      <c r="P78" s="52">
        <v>33</v>
      </c>
      <c r="Q78" s="79">
        <v>66</v>
      </c>
      <c r="R78" s="79">
        <v>36</v>
      </c>
      <c r="S78" s="51">
        <v>48</v>
      </c>
      <c r="T78" s="52">
        <v>36</v>
      </c>
      <c r="U78" s="79">
        <v>92</v>
      </c>
      <c r="V78" s="79">
        <v>46</v>
      </c>
      <c r="W78" s="51">
        <v>165</v>
      </c>
      <c r="X78" s="79">
        <v>85</v>
      </c>
      <c r="Y78" s="51">
        <v>75</v>
      </c>
      <c r="Z78" s="52">
        <v>50</v>
      </c>
      <c r="AA78" s="79">
        <v>87</v>
      </c>
      <c r="AB78" s="79">
        <v>58</v>
      </c>
      <c r="AC78" s="51">
        <v>96</v>
      </c>
      <c r="AD78" s="52">
        <v>56</v>
      </c>
      <c r="AE78" s="79">
        <v>87</v>
      </c>
      <c r="AF78" s="79">
        <v>39</v>
      </c>
      <c r="AG78" s="51">
        <v>28</v>
      </c>
      <c r="AH78" s="52">
        <v>14</v>
      </c>
      <c r="AI78" s="79">
        <v>13</v>
      </c>
      <c r="AJ78" s="79">
        <v>4</v>
      </c>
      <c r="AK78" s="51">
        <v>25</v>
      </c>
      <c r="AL78" s="52">
        <v>15</v>
      </c>
      <c r="AM78" s="79">
        <v>30</v>
      </c>
      <c r="AN78" s="79">
        <v>17</v>
      </c>
      <c r="AO78" s="51">
        <v>39</v>
      </c>
      <c r="AP78" s="52">
        <v>19</v>
      </c>
      <c r="AQ78" s="79">
        <v>54</v>
      </c>
      <c r="AR78" s="79">
        <v>29</v>
      </c>
      <c r="AS78" s="51">
        <v>72</v>
      </c>
      <c r="AT78" s="52">
        <v>37</v>
      </c>
      <c r="AU78" s="79">
        <v>65</v>
      </c>
      <c r="AV78" s="79">
        <v>38</v>
      </c>
      <c r="AW78" s="51">
        <v>151</v>
      </c>
      <c r="AX78" s="52">
        <v>96</v>
      </c>
      <c r="AY78" s="51">
        <v>411</v>
      </c>
      <c r="AZ78" s="52">
        <v>236</v>
      </c>
    </row>
    <row r="79" spans="1:52" ht="14.1" customHeight="1">
      <c r="A79" s="58">
        <v>58</v>
      </c>
      <c r="B79" s="60" t="s">
        <v>35</v>
      </c>
      <c r="C79" s="55">
        <v>22</v>
      </c>
      <c r="D79" s="54">
        <v>14</v>
      </c>
      <c r="E79" s="55">
        <v>46</v>
      </c>
      <c r="F79" s="56">
        <v>36</v>
      </c>
      <c r="G79" s="55">
        <v>61</v>
      </c>
      <c r="H79" s="56">
        <v>40</v>
      </c>
      <c r="I79" s="55">
        <v>34</v>
      </c>
      <c r="J79" s="56">
        <v>18</v>
      </c>
      <c r="K79" s="55">
        <v>32</v>
      </c>
      <c r="L79" s="56">
        <v>12</v>
      </c>
      <c r="M79" s="55">
        <v>16</v>
      </c>
      <c r="N79" s="54">
        <v>1</v>
      </c>
      <c r="O79" s="55">
        <v>25</v>
      </c>
      <c r="P79" s="56">
        <v>22</v>
      </c>
      <c r="Q79" s="54">
        <v>26</v>
      </c>
      <c r="R79" s="54">
        <v>17</v>
      </c>
      <c r="S79" s="55">
        <v>21</v>
      </c>
      <c r="T79" s="56">
        <v>17</v>
      </c>
      <c r="U79" s="54">
        <v>53</v>
      </c>
      <c r="V79" s="54">
        <v>25</v>
      </c>
      <c r="W79" s="55">
        <v>86</v>
      </c>
      <c r="X79" s="54">
        <v>40</v>
      </c>
      <c r="Y79" s="55">
        <v>36</v>
      </c>
      <c r="Z79" s="56">
        <v>24</v>
      </c>
      <c r="AA79" s="54">
        <v>38</v>
      </c>
      <c r="AB79" s="54">
        <v>23</v>
      </c>
      <c r="AC79" s="55">
        <v>37</v>
      </c>
      <c r="AD79" s="56">
        <v>22</v>
      </c>
      <c r="AE79" s="54">
        <v>52</v>
      </c>
      <c r="AF79" s="54">
        <v>30</v>
      </c>
      <c r="AG79" s="55">
        <v>16</v>
      </c>
      <c r="AH79" s="56">
        <v>6</v>
      </c>
      <c r="AI79" s="54">
        <v>11</v>
      </c>
      <c r="AJ79" s="54">
        <v>1</v>
      </c>
      <c r="AK79" s="55">
        <v>21</v>
      </c>
      <c r="AL79" s="56">
        <v>15</v>
      </c>
      <c r="AM79" s="54">
        <v>16</v>
      </c>
      <c r="AN79" s="54">
        <v>11</v>
      </c>
      <c r="AO79" s="55">
        <v>29</v>
      </c>
      <c r="AP79" s="56">
        <v>15</v>
      </c>
      <c r="AQ79" s="54">
        <v>30</v>
      </c>
      <c r="AR79" s="54">
        <v>12</v>
      </c>
      <c r="AS79" s="55">
        <v>24</v>
      </c>
      <c r="AT79" s="56">
        <v>12</v>
      </c>
      <c r="AU79" s="54">
        <v>40</v>
      </c>
      <c r="AV79" s="54">
        <v>25</v>
      </c>
      <c r="AW79" s="55">
        <v>72</v>
      </c>
      <c r="AX79" s="56">
        <v>46</v>
      </c>
      <c r="AY79" s="55">
        <v>211</v>
      </c>
      <c r="AZ79" s="56">
        <v>121</v>
      </c>
    </row>
    <row r="80" spans="1:52" ht="14.1" customHeight="1">
      <c r="A80" s="20"/>
      <c r="B80" s="84"/>
      <c r="C80" s="51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51"/>
      <c r="P80" s="79"/>
      <c r="Q80" s="79"/>
      <c r="R80" s="79"/>
      <c r="S80" s="79"/>
      <c r="T80" s="79"/>
      <c r="U80" s="79"/>
      <c r="V80" s="79"/>
      <c r="W80" s="79"/>
      <c r="X80" s="79"/>
      <c r="Y80" s="51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51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52"/>
      <c r="AY80" s="51"/>
      <c r="AZ80" s="52"/>
    </row>
    <row r="81" spans="1:56" ht="14.1" customHeight="1">
      <c r="A81" s="15"/>
      <c r="B81" s="16" t="s">
        <v>60</v>
      </c>
      <c r="C81" s="17">
        <f t="shared" ref="C81:AV81" si="9">SUM(C82:C86)</f>
        <v>176</v>
      </c>
      <c r="D81" s="19">
        <f t="shared" si="9"/>
        <v>114</v>
      </c>
      <c r="E81" s="17">
        <f t="shared" si="9"/>
        <v>391</v>
      </c>
      <c r="F81" s="19">
        <f t="shared" si="9"/>
        <v>264</v>
      </c>
      <c r="G81" s="17">
        <f t="shared" si="9"/>
        <v>424</v>
      </c>
      <c r="H81" s="19">
        <f t="shared" si="9"/>
        <v>236</v>
      </c>
      <c r="I81" s="17">
        <f t="shared" si="9"/>
        <v>321</v>
      </c>
      <c r="J81" s="19">
        <f t="shared" si="9"/>
        <v>148</v>
      </c>
      <c r="K81" s="17">
        <f t="shared" si="9"/>
        <v>129</v>
      </c>
      <c r="L81" s="19">
        <f t="shared" si="9"/>
        <v>61</v>
      </c>
      <c r="M81" s="18">
        <f t="shared" si="9"/>
        <v>108</v>
      </c>
      <c r="N81" s="18">
        <f t="shared" si="9"/>
        <v>1</v>
      </c>
      <c r="O81" s="17">
        <f t="shared" si="9"/>
        <v>92</v>
      </c>
      <c r="P81" s="19">
        <f t="shared" si="9"/>
        <v>66</v>
      </c>
      <c r="Q81" s="18">
        <f t="shared" si="9"/>
        <v>214</v>
      </c>
      <c r="R81" s="18">
        <f t="shared" si="9"/>
        <v>138</v>
      </c>
      <c r="S81" s="17">
        <f t="shared" si="9"/>
        <v>222</v>
      </c>
      <c r="T81" s="19">
        <f t="shared" si="9"/>
        <v>148</v>
      </c>
      <c r="U81" s="18">
        <f t="shared" si="9"/>
        <v>440</v>
      </c>
      <c r="V81" s="18">
        <f t="shared" si="9"/>
        <v>181</v>
      </c>
      <c r="W81" s="17">
        <f t="shared" si="9"/>
        <v>581</v>
      </c>
      <c r="X81" s="18">
        <f t="shared" si="9"/>
        <v>291</v>
      </c>
      <c r="Y81" s="17">
        <f t="shared" si="9"/>
        <v>296</v>
      </c>
      <c r="Z81" s="19">
        <f t="shared" si="9"/>
        <v>196</v>
      </c>
      <c r="AA81" s="18">
        <f t="shared" si="9"/>
        <v>439</v>
      </c>
      <c r="AB81" s="18">
        <f t="shared" si="9"/>
        <v>262</v>
      </c>
      <c r="AC81" s="17">
        <f t="shared" si="9"/>
        <v>267</v>
      </c>
      <c r="AD81" s="19">
        <f t="shared" si="9"/>
        <v>125</v>
      </c>
      <c r="AE81" s="18">
        <f t="shared" si="9"/>
        <v>208</v>
      </c>
      <c r="AF81" s="18">
        <f t="shared" si="9"/>
        <v>68</v>
      </c>
      <c r="AG81" s="17">
        <f t="shared" si="9"/>
        <v>85</v>
      </c>
      <c r="AH81" s="19">
        <f t="shared" si="9"/>
        <v>17</v>
      </c>
      <c r="AI81" s="18">
        <f t="shared" si="9"/>
        <v>25</v>
      </c>
      <c r="AJ81" s="18">
        <f t="shared" si="9"/>
        <v>2</v>
      </c>
      <c r="AK81" s="17">
        <f t="shared" si="9"/>
        <v>229</v>
      </c>
      <c r="AL81" s="19">
        <f t="shared" si="9"/>
        <v>154</v>
      </c>
      <c r="AM81" s="18">
        <f t="shared" si="9"/>
        <v>153</v>
      </c>
      <c r="AN81" s="18">
        <f t="shared" si="9"/>
        <v>71</v>
      </c>
      <c r="AO81" s="17">
        <f t="shared" si="9"/>
        <v>211</v>
      </c>
      <c r="AP81" s="19">
        <f t="shared" si="9"/>
        <v>91</v>
      </c>
      <c r="AQ81" s="18">
        <f t="shared" si="9"/>
        <v>250</v>
      </c>
      <c r="AR81" s="18">
        <f t="shared" si="9"/>
        <v>122</v>
      </c>
      <c r="AS81" s="17">
        <f t="shared" si="9"/>
        <v>336</v>
      </c>
      <c r="AT81" s="19">
        <f t="shared" si="9"/>
        <v>171</v>
      </c>
      <c r="AU81" s="18">
        <f t="shared" si="9"/>
        <v>200</v>
      </c>
      <c r="AV81" s="18">
        <f t="shared" si="9"/>
        <v>111</v>
      </c>
      <c r="AW81" s="17">
        <f>SUM(AW82:AW86)</f>
        <v>399</v>
      </c>
      <c r="AX81" s="19">
        <f>SUM(AX82:AX86)</f>
        <v>258</v>
      </c>
      <c r="AY81" s="17">
        <f>SUM(AY82:AY86)</f>
        <v>1549</v>
      </c>
      <c r="AZ81" s="19">
        <f>SUM(AZ82:AZ86)</f>
        <v>824</v>
      </c>
    </row>
    <row r="82" spans="1:56" ht="14.1" customHeight="1">
      <c r="A82" s="57">
        <v>59</v>
      </c>
      <c r="B82" s="83" t="s">
        <v>110</v>
      </c>
      <c r="C82" s="51">
        <v>18</v>
      </c>
      <c r="D82" s="52">
        <v>13</v>
      </c>
      <c r="E82" s="51">
        <v>55</v>
      </c>
      <c r="F82" s="52">
        <v>45</v>
      </c>
      <c r="G82" s="51">
        <v>44</v>
      </c>
      <c r="H82" s="52">
        <v>26</v>
      </c>
      <c r="I82" s="51">
        <v>37</v>
      </c>
      <c r="J82" s="52">
        <v>20</v>
      </c>
      <c r="K82" s="51">
        <v>12</v>
      </c>
      <c r="L82" s="52">
        <v>8</v>
      </c>
      <c r="M82" s="79">
        <v>12</v>
      </c>
      <c r="N82" s="79">
        <v>0</v>
      </c>
      <c r="O82" s="51">
        <v>14</v>
      </c>
      <c r="P82" s="52">
        <v>14</v>
      </c>
      <c r="Q82" s="79">
        <v>33</v>
      </c>
      <c r="R82" s="79">
        <v>27</v>
      </c>
      <c r="S82" s="51">
        <v>15</v>
      </c>
      <c r="T82" s="52">
        <v>12</v>
      </c>
      <c r="U82" s="79">
        <v>41</v>
      </c>
      <c r="V82" s="79">
        <v>20</v>
      </c>
      <c r="W82" s="51">
        <v>75</v>
      </c>
      <c r="X82" s="79">
        <v>39</v>
      </c>
      <c r="Y82" s="51">
        <v>32</v>
      </c>
      <c r="Z82" s="52">
        <v>24</v>
      </c>
      <c r="AA82" s="79">
        <v>58</v>
      </c>
      <c r="AB82" s="79">
        <v>40</v>
      </c>
      <c r="AC82" s="51">
        <v>28</v>
      </c>
      <c r="AD82" s="52">
        <v>16</v>
      </c>
      <c r="AE82" s="79">
        <v>16</v>
      </c>
      <c r="AF82" s="79">
        <v>9</v>
      </c>
      <c r="AG82" s="51">
        <v>9</v>
      </c>
      <c r="AH82" s="52">
        <v>0</v>
      </c>
      <c r="AI82" s="79">
        <v>1</v>
      </c>
      <c r="AJ82" s="79">
        <v>0</v>
      </c>
      <c r="AK82" s="51">
        <v>34</v>
      </c>
      <c r="AL82" s="52">
        <v>23</v>
      </c>
      <c r="AM82" s="79">
        <v>14</v>
      </c>
      <c r="AN82" s="79">
        <v>9</v>
      </c>
      <c r="AO82" s="51">
        <v>20</v>
      </c>
      <c r="AP82" s="52">
        <v>8</v>
      </c>
      <c r="AQ82" s="79">
        <v>23</v>
      </c>
      <c r="AR82" s="79">
        <v>15</v>
      </c>
      <c r="AS82" s="51">
        <v>45</v>
      </c>
      <c r="AT82" s="52">
        <v>26</v>
      </c>
      <c r="AU82" s="79">
        <v>31</v>
      </c>
      <c r="AV82" s="79">
        <v>18</v>
      </c>
      <c r="AW82" s="51">
        <v>45</v>
      </c>
      <c r="AX82" s="52">
        <v>36</v>
      </c>
      <c r="AY82" s="51">
        <v>178</v>
      </c>
      <c r="AZ82" s="52">
        <v>112</v>
      </c>
    </row>
    <row r="83" spans="1:56" ht="14.1" customHeight="1">
      <c r="A83" s="57">
        <v>60</v>
      </c>
      <c r="B83" s="83" t="s">
        <v>111</v>
      </c>
      <c r="C83" s="51">
        <v>49</v>
      </c>
      <c r="D83" s="52">
        <v>33</v>
      </c>
      <c r="E83" s="51">
        <v>121</v>
      </c>
      <c r="F83" s="52">
        <v>83</v>
      </c>
      <c r="G83" s="51">
        <v>124</v>
      </c>
      <c r="H83" s="52">
        <v>51</v>
      </c>
      <c r="I83" s="51">
        <v>113</v>
      </c>
      <c r="J83" s="52">
        <v>45</v>
      </c>
      <c r="K83" s="51">
        <v>48</v>
      </c>
      <c r="L83" s="52">
        <v>26</v>
      </c>
      <c r="M83" s="79">
        <v>28</v>
      </c>
      <c r="N83" s="79">
        <v>1</v>
      </c>
      <c r="O83" s="51">
        <v>33</v>
      </c>
      <c r="P83" s="52">
        <v>26</v>
      </c>
      <c r="Q83" s="79">
        <v>80</v>
      </c>
      <c r="R83" s="79">
        <v>45</v>
      </c>
      <c r="S83" s="51">
        <v>80</v>
      </c>
      <c r="T83" s="52">
        <v>47</v>
      </c>
      <c r="U83" s="79">
        <v>128</v>
      </c>
      <c r="V83" s="79">
        <v>54</v>
      </c>
      <c r="W83" s="51">
        <v>162</v>
      </c>
      <c r="X83" s="79">
        <v>67</v>
      </c>
      <c r="Y83" s="51">
        <v>67</v>
      </c>
      <c r="Z83" s="52">
        <v>41</v>
      </c>
      <c r="AA83" s="79">
        <v>136</v>
      </c>
      <c r="AB83" s="79">
        <v>71</v>
      </c>
      <c r="AC83" s="51">
        <v>98</v>
      </c>
      <c r="AD83" s="52">
        <v>48</v>
      </c>
      <c r="AE83" s="79">
        <v>82</v>
      </c>
      <c r="AF83" s="79">
        <v>27</v>
      </c>
      <c r="AG83" s="51">
        <v>28</v>
      </c>
      <c r="AH83" s="52">
        <v>10</v>
      </c>
      <c r="AI83" s="79">
        <v>14</v>
      </c>
      <c r="AJ83" s="79">
        <v>2</v>
      </c>
      <c r="AK83" s="51">
        <v>58</v>
      </c>
      <c r="AL83" s="52">
        <v>40</v>
      </c>
      <c r="AM83" s="79">
        <v>61</v>
      </c>
      <c r="AN83" s="79">
        <v>25</v>
      </c>
      <c r="AO83" s="51">
        <v>89</v>
      </c>
      <c r="AP83" s="52">
        <v>42</v>
      </c>
      <c r="AQ83" s="79">
        <v>82</v>
      </c>
      <c r="AR83" s="79">
        <v>37</v>
      </c>
      <c r="AS83" s="51">
        <v>119</v>
      </c>
      <c r="AT83" s="52">
        <v>55</v>
      </c>
      <c r="AU83" s="79">
        <v>54</v>
      </c>
      <c r="AV83" s="79">
        <v>33</v>
      </c>
      <c r="AW83" s="51">
        <v>78</v>
      </c>
      <c r="AX83" s="52">
        <v>47</v>
      </c>
      <c r="AY83" s="51">
        <v>483</v>
      </c>
      <c r="AZ83" s="52">
        <v>239</v>
      </c>
    </row>
    <row r="84" spans="1:56" ht="14.1" customHeight="1">
      <c r="A84" s="57">
        <v>61</v>
      </c>
      <c r="B84" s="83" t="s">
        <v>23</v>
      </c>
      <c r="C84" s="51">
        <v>27</v>
      </c>
      <c r="D84" s="52">
        <v>15</v>
      </c>
      <c r="E84" s="51">
        <v>44</v>
      </c>
      <c r="F84" s="52">
        <v>31</v>
      </c>
      <c r="G84" s="51">
        <v>36</v>
      </c>
      <c r="H84" s="52">
        <v>23</v>
      </c>
      <c r="I84" s="51">
        <v>34</v>
      </c>
      <c r="J84" s="52">
        <v>15</v>
      </c>
      <c r="K84" s="51">
        <v>12</v>
      </c>
      <c r="L84" s="52">
        <v>8</v>
      </c>
      <c r="M84" s="79">
        <v>10</v>
      </c>
      <c r="N84" s="79">
        <v>0</v>
      </c>
      <c r="O84" s="51">
        <v>6</v>
      </c>
      <c r="P84" s="52">
        <v>4</v>
      </c>
      <c r="Q84" s="79">
        <v>20</v>
      </c>
      <c r="R84" s="79">
        <v>16</v>
      </c>
      <c r="S84" s="51">
        <v>23</v>
      </c>
      <c r="T84" s="52">
        <v>14</v>
      </c>
      <c r="U84" s="79">
        <v>56</v>
      </c>
      <c r="V84" s="79">
        <v>22</v>
      </c>
      <c r="W84" s="51">
        <v>58</v>
      </c>
      <c r="X84" s="79">
        <v>36</v>
      </c>
      <c r="Y84" s="51">
        <v>32</v>
      </c>
      <c r="Z84" s="52">
        <v>22</v>
      </c>
      <c r="AA84" s="79">
        <v>49</v>
      </c>
      <c r="AB84" s="79">
        <v>34</v>
      </c>
      <c r="AC84" s="51">
        <v>31</v>
      </c>
      <c r="AD84" s="52">
        <v>13</v>
      </c>
      <c r="AE84" s="79">
        <v>15</v>
      </c>
      <c r="AF84" s="79">
        <v>5</v>
      </c>
      <c r="AG84" s="51">
        <v>9</v>
      </c>
      <c r="AH84" s="52">
        <v>2</v>
      </c>
      <c r="AI84" s="79">
        <v>2</v>
      </c>
      <c r="AJ84" s="79">
        <v>0</v>
      </c>
      <c r="AK84" s="51">
        <v>25</v>
      </c>
      <c r="AL84" s="52">
        <v>16</v>
      </c>
      <c r="AM84" s="79">
        <v>16</v>
      </c>
      <c r="AN84" s="79">
        <v>8</v>
      </c>
      <c r="AO84" s="51">
        <v>20</v>
      </c>
      <c r="AP84" s="52">
        <v>11</v>
      </c>
      <c r="AQ84" s="79">
        <v>34</v>
      </c>
      <c r="AR84" s="79">
        <v>17</v>
      </c>
      <c r="AS84" s="51">
        <v>43</v>
      </c>
      <c r="AT84" s="52">
        <v>19</v>
      </c>
      <c r="AU84" s="79">
        <v>17</v>
      </c>
      <c r="AV84" s="79">
        <v>14</v>
      </c>
      <c r="AW84" s="51">
        <v>33</v>
      </c>
      <c r="AX84" s="52">
        <v>23</v>
      </c>
      <c r="AY84" s="51">
        <v>163</v>
      </c>
      <c r="AZ84" s="52">
        <v>92</v>
      </c>
    </row>
    <row r="85" spans="1:56" ht="14.1" customHeight="1">
      <c r="A85" s="57">
        <v>62</v>
      </c>
      <c r="B85" s="83" t="s">
        <v>112</v>
      </c>
      <c r="C85" s="51">
        <v>43</v>
      </c>
      <c r="D85" s="52">
        <v>24</v>
      </c>
      <c r="E85" s="51">
        <v>101</v>
      </c>
      <c r="F85" s="52">
        <v>54</v>
      </c>
      <c r="G85" s="51">
        <v>129</v>
      </c>
      <c r="H85" s="52">
        <v>72</v>
      </c>
      <c r="I85" s="51">
        <v>72</v>
      </c>
      <c r="J85" s="52">
        <v>38</v>
      </c>
      <c r="K85" s="51">
        <v>31</v>
      </c>
      <c r="L85" s="52">
        <v>10</v>
      </c>
      <c r="M85" s="79">
        <v>35</v>
      </c>
      <c r="N85" s="79">
        <v>0</v>
      </c>
      <c r="O85" s="51">
        <v>27</v>
      </c>
      <c r="P85" s="52">
        <v>15</v>
      </c>
      <c r="Q85" s="79">
        <v>42</v>
      </c>
      <c r="R85" s="79">
        <v>23</v>
      </c>
      <c r="S85" s="51">
        <v>65</v>
      </c>
      <c r="T85" s="52">
        <v>44</v>
      </c>
      <c r="U85" s="79">
        <v>133</v>
      </c>
      <c r="V85" s="79">
        <v>47</v>
      </c>
      <c r="W85" s="51">
        <v>144</v>
      </c>
      <c r="X85" s="79">
        <v>69</v>
      </c>
      <c r="Y85" s="51">
        <v>96</v>
      </c>
      <c r="Z85" s="52">
        <v>54</v>
      </c>
      <c r="AA85" s="79">
        <v>112</v>
      </c>
      <c r="AB85" s="79">
        <v>67</v>
      </c>
      <c r="AC85" s="51">
        <v>65</v>
      </c>
      <c r="AD85" s="52">
        <v>26</v>
      </c>
      <c r="AE85" s="79">
        <v>56</v>
      </c>
      <c r="AF85" s="79">
        <v>16</v>
      </c>
      <c r="AG85" s="51">
        <v>24</v>
      </c>
      <c r="AH85" s="52">
        <v>4</v>
      </c>
      <c r="AI85" s="79">
        <v>2</v>
      </c>
      <c r="AJ85" s="79">
        <v>0</v>
      </c>
      <c r="AK85" s="51">
        <v>56</v>
      </c>
      <c r="AL85" s="52">
        <v>31</v>
      </c>
      <c r="AM85" s="79">
        <v>33</v>
      </c>
      <c r="AN85" s="79">
        <v>13</v>
      </c>
      <c r="AO85" s="51">
        <v>42</v>
      </c>
      <c r="AP85" s="52">
        <v>17</v>
      </c>
      <c r="AQ85" s="79">
        <v>66</v>
      </c>
      <c r="AR85" s="79">
        <v>30</v>
      </c>
      <c r="AS85" s="51">
        <v>71</v>
      </c>
      <c r="AT85" s="52">
        <v>37</v>
      </c>
      <c r="AU85" s="79">
        <v>59</v>
      </c>
      <c r="AV85" s="79">
        <v>24</v>
      </c>
      <c r="AW85" s="51">
        <v>140</v>
      </c>
      <c r="AX85" s="52">
        <v>77</v>
      </c>
      <c r="AY85" s="51">
        <v>411</v>
      </c>
      <c r="AZ85" s="52">
        <v>198</v>
      </c>
    </row>
    <row r="86" spans="1:56" ht="14.1" customHeight="1">
      <c r="A86" s="58">
        <v>63</v>
      </c>
      <c r="B86" s="60" t="s">
        <v>113</v>
      </c>
      <c r="C86" s="55">
        <v>39</v>
      </c>
      <c r="D86" s="56">
        <v>29</v>
      </c>
      <c r="E86" s="55">
        <v>70</v>
      </c>
      <c r="F86" s="56">
        <v>51</v>
      </c>
      <c r="G86" s="55">
        <v>91</v>
      </c>
      <c r="H86" s="56">
        <v>64</v>
      </c>
      <c r="I86" s="55">
        <v>65</v>
      </c>
      <c r="J86" s="56">
        <v>30</v>
      </c>
      <c r="K86" s="55">
        <v>26</v>
      </c>
      <c r="L86" s="56">
        <v>9</v>
      </c>
      <c r="M86" s="54">
        <v>23</v>
      </c>
      <c r="N86" s="54">
        <v>0</v>
      </c>
      <c r="O86" s="55">
        <v>12</v>
      </c>
      <c r="P86" s="56">
        <v>7</v>
      </c>
      <c r="Q86" s="54">
        <v>39</v>
      </c>
      <c r="R86" s="54">
        <v>27</v>
      </c>
      <c r="S86" s="55">
        <v>39</v>
      </c>
      <c r="T86" s="56">
        <v>31</v>
      </c>
      <c r="U86" s="54">
        <v>82</v>
      </c>
      <c r="V86" s="54">
        <v>38</v>
      </c>
      <c r="W86" s="55">
        <v>142</v>
      </c>
      <c r="X86" s="54">
        <v>80</v>
      </c>
      <c r="Y86" s="55">
        <v>69</v>
      </c>
      <c r="Z86" s="56">
        <v>55</v>
      </c>
      <c r="AA86" s="54">
        <v>84</v>
      </c>
      <c r="AB86" s="54">
        <v>50</v>
      </c>
      <c r="AC86" s="55">
        <v>45</v>
      </c>
      <c r="AD86" s="56">
        <v>22</v>
      </c>
      <c r="AE86" s="54">
        <v>39</v>
      </c>
      <c r="AF86" s="54">
        <v>11</v>
      </c>
      <c r="AG86" s="55">
        <v>15</v>
      </c>
      <c r="AH86" s="56">
        <v>1</v>
      </c>
      <c r="AI86" s="54">
        <v>6</v>
      </c>
      <c r="AJ86" s="54">
        <v>0</v>
      </c>
      <c r="AK86" s="55">
        <v>56</v>
      </c>
      <c r="AL86" s="56">
        <v>44</v>
      </c>
      <c r="AM86" s="54">
        <v>29</v>
      </c>
      <c r="AN86" s="54">
        <v>16</v>
      </c>
      <c r="AO86" s="55">
        <v>40</v>
      </c>
      <c r="AP86" s="56">
        <v>13</v>
      </c>
      <c r="AQ86" s="54">
        <v>45</v>
      </c>
      <c r="AR86" s="54">
        <v>23</v>
      </c>
      <c r="AS86" s="55">
        <v>58</v>
      </c>
      <c r="AT86" s="56">
        <v>34</v>
      </c>
      <c r="AU86" s="54">
        <v>39</v>
      </c>
      <c r="AV86" s="54">
        <v>22</v>
      </c>
      <c r="AW86" s="55">
        <v>103</v>
      </c>
      <c r="AX86" s="56">
        <v>75</v>
      </c>
      <c r="AY86" s="55">
        <v>314</v>
      </c>
      <c r="AZ86" s="56">
        <v>183</v>
      </c>
    </row>
    <row r="87" spans="1:56" ht="14.1" customHeight="1">
      <c r="A87" s="20"/>
      <c r="B87" s="84"/>
      <c r="C87" s="51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51"/>
      <c r="P87" s="79"/>
      <c r="Q87" s="79"/>
      <c r="R87" s="79"/>
      <c r="S87" s="79"/>
      <c r="T87" s="79"/>
      <c r="U87" s="79"/>
      <c r="V87" s="79"/>
      <c r="W87" s="79"/>
      <c r="X87" s="79"/>
      <c r="Y87" s="51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51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52"/>
      <c r="AY87" s="51"/>
      <c r="AZ87" s="52"/>
    </row>
    <row r="88" spans="1:56" ht="14.1" customHeight="1">
      <c r="A88" s="15"/>
      <c r="B88" s="16" t="s">
        <v>61</v>
      </c>
      <c r="C88" s="17">
        <f t="shared" ref="C88:AV88" si="10">SUM(C89:C93)</f>
        <v>139</v>
      </c>
      <c r="D88" s="19">
        <f t="shared" si="10"/>
        <v>84</v>
      </c>
      <c r="E88" s="18">
        <f t="shared" si="10"/>
        <v>271</v>
      </c>
      <c r="F88" s="31">
        <f t="shared" si="10"/>
        <v>191</v>
      </c>
      <c r="G88" s="30">
        <f t="shared" si="10"/>
        <v>314</v>
      </c>
      <c r="H88" s="32">
        <f t="shared" si="10"/>
        <v>209</v>
      </c>
      <c r="I88" s="31">
        <f t="shared" si="10"/>
        <v>216</v>
      </c>
      <c r="J88" s="31">
        <f t="shared" si="10"/>
        <v>119</v>
      </c>
      <c r="K88" s="30">
        <f t="shared" si="10"/>
        <v>137</v>
      </c>
      <c r="L88" s="32">
        <f t="shared" si="10"/>
        <v>67</v>
      </c>
      <c r="M88" s="18">
        <f t="shared" si="10"/>
        <v>90</v>
      </c>
      <c r="N88" s="18">
        <f t="shared" si="10"/>
        <v>1</v>
      </c>
      <c r="O88" s="17">
        <f t="shared" si="10"/>
        <v>107</v>
      </c>
      <c r="P88" s="19">
        <f t="shared" si="10"/>
        <v>73</v>
      </c>
      <c r="Q88" s="18">
        <f t="shared" si="10"/>
        <v>242</v>
      </c>
      <c r="R88" s="18">
        <f t="shared" si="10"/>
        <v>154</v>
      </c>
      <c r="S88" s="17">
        <f t="shared" si="10"/>
        <v>116</v>
      </c>
      <c r="T88" s="19">
        <f t="shared" si="10"/>
        <v>93</v>
      </c>
      <c r="U88" s="18">
        <f t="shared" si="10"/>
        <v>290</v>
      </c>
      <c r="V88" s="18">
        <f t="shared" si="10"/>
        <v>147</v>
      </c>
      <c r="W88" s="17">
        <f t="shared" si="10"/>
        <v>412</v>
      </c>
      <c r="X88" s="18">
        <f t="shared" si="10"/>
        <v>204</v>
      </c>
      <c r="Y88" s="17">
        <f t="shared" si="10"/>
        <v>217</v>
      </c>
      <c r="Z88" s="19">
        <f t="shared" si="10"/>
        <v>140</v>
      </c>
      <c r="AA88" s="18">
        <f t="shared" si="10"/>
        <v>331</v>
      </c>
      <c r="AB88" s="18">
        <f t="shared" si="10"/>
        <v>216</v>
      </c>
      <c r="AC88" s="17">
        <f t="shared" si="10"/>
        <v>187</v>
      </c>
      <c r="AD88" s="19">
        <f t="shared" si="10"/>
        <v>96</v>
      </c>
      <c r="AE88" s="18">
        <f t="shared" si="10"/>
        <v>166</v>
      </c>
      <c r="AF88" s="18">
        <f t="shared" si="10"/>
        <v>76</v>
      </c>
      <c r="AG88" s="17">
        <f t="shared" si="10"/>
        <v>86</v>
      </c>
      <c r="AH88" s="19">
        <f t="shared" si="10"/>
        <v>37</v>
      </c>
      <c r="AI88" s="18">
        <f t="shared" si="10"/>
        <v>15</v>
      </c>
      <c r="AJ88" s="18">
        <f t="shared" si="10"/>
        <v>4</v>
      </c>
      <c r="AK88" s="17">
        <f t="shared" si="10"/>
        <v>165</v>
      </c>
      <c r="AL88" s="19">
        <f t="shared" si="10"/>
        <v>102</v>
      </c>
      <c r="AM88" s="18">
        <f t="shared" si="10"/>
        <v>145</v>
      </c>
      <c r="AN88" s="18">
        <f t="shared" si="10"/>
        <v>70</v>
      </c>
      <c r="AO88" s="17">
        <f t="shared" si="10"/>
        <v>153</v>
      </c>
      <c r="AP88" s="19">
        <f t="shared" si="10"/>
        <v>73</v>
      </c>
      <c r="AQ88" s="18">
        <f t="shared" si="10"/>
        <v>218</v>
      </c>
      <c r="AR88" s="18">
        <f t="shared" si="10"/>
        <v>110</v>
      </c>
      <c r="AS88" s="17">
        <f t="shared" si="10"/>
        <v>220</v>
      </c>
      <c r="AT88" s="19">
        <f t="shared" si="10"/>
        <v>133</v>
      </c>
      <c r="AU88" s="18">
        <f t="shared" si="10"/>
        <v>178</v>
      </c>
      <c r="AV88" s="18">
        <f t="shared" si="10"/>
        <v>116</v>
      </c>
      <c r="AW88" s="17">
        <f>SUM(AW89:AW93)</f>
        <v>253</v>
      </c>
      <c r="AX88" s="19">
        <f>SUM(AX89:AX93)</f>
        <v>169</v>
      </c>
      <c r="AY88" s="30">
        <f>SUM(AY89:AY93)</f>
        <v>1167</v>
      </c>
      <c r="AZ88" s="19">
        <f>SUM(AZ89:AZ93)</f>
        <v>671</v>
      </c>
      <c r="BD88" s="41"/>
    </row>
    <row r="89" spans="1:56" ht="14.1" customHeight="1">
      <c r="A89" s="57">
        <v>64</v>
      </c>
      <c r="B89" s="83" t="s">
        <v>114</v>
      </c>
      <c r="C89" s="51">
        <v>42</v>
      </c>
      <c r="D89" s="52">
        <v>24</v>
      </c>
      <c r="E89" s="79">
        <v>72</v>
      </c>
      <c r="F89" s="79">
        <v>51</v>
      </c>
      <c r="G89" s="51">
        <v>86</v>
      </c>
      <c r="H89" s="52">
        <v>58</v>
      </c>
      <c r="I89" s="79">
        <v>56</v>
      </c>
      <c r="J89" s="79">
        <v>35</v>
      </c>
      <c r="K89" s="51">
        <v>39</v>
      </c>
      <c r="L89" s="52">
        <v>18</v>
      </c>
      <c r="M89" s="79">
        <v>31</v>
      </c>
      <c r="N89" s="79">
        <v>1</v>
      </c>
      <c r="O89" s="51">
        <v>30</v>
      </c>
      <c r="P89" s="52">
        <v>21</v>
      </c>
      <c r="Q89" s="79">
        <v>69</v>
      </c>
      <c r="R89" s="79">
        <v>37</v>
      </c>
      <c r="S89" s="51">
        <v>31</v>
      </c>
      <c r="T89" s="52">
        <v>27</v>
      </c>
      <c r="U89" s="79">
        <v>97</v>
      </c>
      <c r="V89" s="79">
        <v>49</v>
      </c>
      <c r="W89" s="51">
        <v>99</v>
      </c>
      <c r="X89" s="79">
        <v>53</v>
      </c>
      <c r="Y89" s="51">
        <v>69</v>
      </c>
      <c r="Z89" s="52">
        <v>47</v>
      </c>
      <c r="AA89" s="79">
        <v>87</v>
      </c>
      <c r="AB89" s="79">
        <v>56</v>
      </c>
      <c r="AC89" s="51">
        <v>56</v>
      </c>
      <c r="AD89" s="52">
        <v>31</v>
      </c>
      <c r="AE89" s="79">
        <v>43</v>
      </c>
      <c r="AF89" s="79">
        <v>17</v>
      </c>
      <c r="AG89" s="51">
        <v>20</v>
      </c>
      <c r="AH89" s="52">
        <v>7</v>
      </c>
      <c r="AI89" s="79">
        <v>5</v>
      </c>
      <c r="AJ89" s="79">
        <v>1</v>
      </c>
      <c r="AK89" s="51">
        <v>46</v>
      </c>
      <c r="AL89" s="52">
        <v>28</v>
      </c>
      <c r="AM89" s="79">
        <v>39</v>
      </c>
      <c r="AN89" s="79">
        <v>18</v>
      </c>
      <c r="AO89" s="51">
        <v>54</v>
      </c>
      <c r="AP89" s="52">
        <v>27</v>
      </c>
      <c r="AQ89" s="79">
        <v>56</v>
      </c>
      <c r="AR89" s="79">
        <v>30</v>
      </c>
      <c r="AS89" s="51">
        <v>60</v>
      </c>
      <c r="AT89" s="52">
        <v>41</v>
      </c>
      <c r="AU89" s="79">
        <v>56</v>
      </c>
      <c r="AV89" s="79">
        <v>40</v>
      </c>
      <c r="AW89" s="51">
        <v>61</v>
      </c>
      <c r="AX89" s="52">
        <v>31</v>
      </c>
      <c r="AY89" s="51">
        <v>326</v>
      </c>
      <c r="AZ89" s="52">
        <v>187</v>
      </c>
      <c r="BD89" s="41"/>
    </row>
    <row r="90" spans="1:56" ht="14.1" customHeight="1">
      <c r="A90" s="57">
        <v>65</v>
      </c>
      <c r="B90" s="83" t="s">
        <v>115</v>
      </c>
      <c r="C90" s="51">
        <v>10</v>
      </c>
      <c r="D90" s="52">
        <v>2</v>
      </c>
      <c r="E90" s="79">
        <v>26</v>
      </c>
      <c r="F90" s="79">
        <v>17</v>
      </c>
      <c r="G90" s="51">
        <v>19</v>
      </c>
      <c r="H90" s="52">
        <v>11</v>
      </c>
      <c r="I90" s="79">
        <v>12</v>
      </c>
      <c r="J90" s="79">
        <v>8</v>
      </c>
      <c r="K90" s="51">
        <v>9</v>
      </c>
      <c r="L90" s="52">
        <v>5</v>
      </c>
      <c r="M90" s="79">
        <v>3</v>
      </c>
      <c r="N90" s="79">
        <v>0</v>
      </c>
      <c r="O90" s="51">
        <v>6</v>
      </c>
      <c r="P90" s="52">
        <v>4</v>
      </c>
      <c r="Q90" s="79">
        <v>16</v>
      </c>
      <c r="R90" s="79">
        <v>9</v>
      </c>
      <c r="S90" s="51">
        <v>7</v>
      </c>
      <c r="T90" s="52">
        <v>4</v>
      </c>
      <c r="U90" s="79">
        <v>21</v>
      </c>
      <c r="V90" s="79">
        <v>10</v>
      </c>
      <c r="W90" s="51">
        <v>29</v>
      </c>
      <c r="X90" s="79">
        <v>16</v>
      </c>
      <c r="Y90" s="51">
        <v>15</v>
      </c>
      <c r="Z90" s="52">
        <v>10</v>
      </c>
      <c r="AA90" s="79">
        <v>25</v>
      </c>
      <c r="AB90" s="79">
        <v>16</v>
      </c>
      <c r="AC90" s="51">
        <v>13</v>
      </c>
      <c r="AD90" s="52">
        <v>5</v>
      </c>
      <c r="AE90" s="79">
        <v>9</v>
      </c>
      <c r="AF90" s="79">
        <v>6</v>
      </c>
      <c r="AG90" s="51">
        <v>3</v>
      </c>
      <c r="AH90" s="52">
        <v>0</v>
      </c>
      <c r="AI90" s="79">
        <v>0</v>
      </c>
      <c r="AJ90" s="79">
        <v>0</v>
      </c>
      <c r="AK90" s="51">
        <v>14</v>
      </c>
      <c r="AL90" s="52">
        <v>6</v>
      </c>
      <c r="AM90" s="79">
        <v>14</v>
      </c>
      <c r="AN90" s="79">
        <v>7</v>
      </c>
      <c r="AO90" s="51">
        <v>6</v>
      </c>
      <c r="AP90" s="52">
        <v>4</v>
      </c>
      <c r="AQ90" s="79">
        <v>14</v>
      </c>
      <c r="AR90" s="79">
        <v>5</v>
      </c>
      <c r="AS90" s="51">
        <v>16</v>
      </c>
      <c r="AT90" s="52">
        <v>7</v>
      </c>
      <c r="AU90" s="79">
        <v>7</v>
      </c>
      <c r="AV90" s="79">
        <v>5</v>
      </c>
      <c r="AW90" s="51">
        <v>22</v>
      </c>
      <c r="AX90" s="52">
        <v>15</v>
      </c>
      <c r="AY90" s="51">
        <v>79</v>
      </c>
      <c r="AZ90" s="52">
        <v>43</v>
      </c>
      <c r="BD90" s="41"/>
    </row>
    <row r="91" spans="1:56" ht="14.1" customHeight="1">
      <c r="A91" s="57">
        <v>66</v>
      </c>
      <c r="B91" s="83" t="s">
        <v>116</v>
      </c>
      <c r="C91" s="51">
        <v>43</v>
      </c>
      <c r="D91" s="52">
        <v>28</v>
      </c>
      <c r="E91" s="79">
        <v>72</v>
      </c>
      <c r="F91" s="79">
        <v>55</v>
      </c>
      <c r="G91" s="51">
        <v>81</v>
      </c>
      <c r="H91" s="52">
        <v>59</v>
      </c>
      <c r="I91" s="79">
        <v>56</v>
      </c>
      <c r="J91" s="79">
        <v>35</v>
      </c>
      <c r="K91" s="51">
        <v>43</v>
      </c>
      <c r="L91" s="52">
        <v>25</v>
      </c>
      <c r="M91" s="79">
        <v>26</v>
      </c>
      <c r="N91" s="79">
        <v>0</v>
      </c>
      <c r="O91" s="51">
        <v>30</v>
      </c>
      <c r="P91" s="52">
        <v>25</v>
      </c>
      <c r="Q91" s="79">
        <v>80</v>
      </c>
      <c r="R91" s="79">
        <v>56</v>
      </c>
      <c r="S91" s="51">
        <v>35</v>
      </c>
      <c r="T91" s="52">
        <v>29</v>
      </c>
      <c r="U91" s="79">
        <v>65</v>
      </c>
      <c r="V91" s="79">
        <v>37</v>
      </c>
      <c r="W91" s="51">
        <v>111</v>
      </c>
      <c r="X91" s="79">
        <v>55</v>
      </c>
      <c r="Y91" s="51">
        <v>63</v>
      </c>
      <c r="Z91" s="52">
        <v>41</v>
      </c>
      <c r="AA91" s="79">
        <v>95</v>
      </c>
      <c r="AB91" s="79">
        <v>67</v>
      </c>
      <c r="AC91" s="51">
        <v>48</v>
      </c>
      <c r="AD91" s="52">
        <v>28</v>
      </c>
      <c r="AE91" s="79">
        <v>51</v>
      </c>
      <c r="AF91" s="79">
        <v>27</v>
      </c>
      <c r="AG91" s="51">
        <v>28</v>
      </c>
      <c r="AH91" s="52">
        <v>17</v>
      </c>
      <c r="AI91" s="79">
        <v>5</v>
      </c>
      <c r="AJ91" s="79">
        <v>2</v>
      </c>
      <c r="AK91" s="51">
        <v>31</v>
      </c>
      <c r="AL91" s="52">
        <v>20</v>
      </c>
      <c r="AM91" s="79">
        <v>42</v>
      </c>
      <c r="AN91" s="79">
        <v>23</v>
      </c>
      <c r="AO91" s="51">
        <v>41</v>
      </c>
      <c r="AP91" s="52">
        <v>18</v>
      </c>
      <c r="AQ91" s="79">
        <v>72</v>
      </c>
      <c r="AR91" s="79">
        <v>42</v>
      </c>
      <c r="AS91" s="51">
        <v>57</v>
      </c>
      <c r="AT91" s="52">
        <v>43</v>
      </c>
      <c r="AU91" s="79">
        <v>39</v>
      </c>
      <c r="AV91" s="79">
        <v>24</v>
      </c>
      <c r="AW91" s="51">
        <v>70</v>
      </c>
      <c r="AX91" s="52">
        <v>52</v>
      </c>
      <c r="AY91" s="51">
        <v>321</v>
      </c>
      <c r="AZ91" s="52">
        <v>202</v>
      </c>
      <c r="BD91" s="41"/>
    </row>
    <row r="92" spans="1:56" ht="14.1" customHeight="1">
      <c r="A92" s="57">
        <v>67</v>
      </c>
      <c r="B92" s="83" t="s">
        <v>117</v>
      </c>
      <c r="C92" s="51">
        <v>35</v>
      </c>
      <c r="D92" s="52">
        <v>23</v>
      </c>
      <c r="E92" s="79">
        <v>90</v>
      </c>
      <c r="F92" s="79">
        <v>58</v>
      </c>
      <c r="G92" s="51">
        <v>121</v>
      </c>
      <c r="H92" s="52">
        <v>75</v>
      </c>
      <c r="I92" s="79">
        <v>83</v>
      </c>
      <c r="J92" s="79">
        <v>35</v>
      </c>
      <c r="K92" s="51">
        <v>43</v>
      </c>
      <c r="L92" s="52">
        <v>16</v>
      </c>
      <c r="M92" s="79">
        <v>24</v>
      </c>
      <c r="N92" s="79">
        <v>0</v>
      </c>
      <c r="O92" s="51">
        <v>36</v>
      </c>
      <c r="P92" s="52">
        <v>19</v>
      </c>
      <c r="Q92" s="79">
        <v>68</v>
      </c>
      <c r="R92" s="79">
        <v>45</v>
      </c>
      <c r="S92" s="51">
        <v>40</v>
      </c>
      <c r="T92" s="52">
        <v>30</v>
      </c>
      <c r="U92" s="79">
        <v>94</v>
      </c>
      <c r="V92" s="79">
        <v>43</v>
      </c>
      <c r="W92" s="51">
        <v>158</v>
      </c>
      <c r="X92" s="79">
        <v>70</v>
      </c>
      <c r="Y92" s="51">
        <v>64</v>
      </c>
      <c r="Z92" s="52">
        <v>39</v>
      </c>
      <c r="AA92" s="79">
        <v>107</v>
      </c>
      <c r="AB92" s="79">
        <v>63</v>
      </c>
      <c r="AC92" s="51">
        <v>65</v>
      </c>
      <c r="AD92" s="52">
        <v>28</v>
      </c>
      <c r="AE92" s="79">
        <v>57</v>
      </c>
      <c r="AF92" s="79">
        <v>24</v>
      </c>
      <c r="AG92" s="51">
        <v>30</v>
      </c>
      <c r="AH92" s="52">
        <v>10</v>
      </c>
      <c r="AI92" s="79">
        <v>5</v>
      </c>
      <c r="AJ92" s="79">
        <v>1</v>
      </c>
      <c r="AK92" s="51">
        <v>68</v>
      </c>
      <c r="AL92" s="52">
        <v>42</v>
      </c>
      <c r="AM92" s="79">
        <v>47</v>
      </c>
      <c r="AN92" s="79">
        <v>19</v>
      </c>
      <c r="AO92" s="51">
        <v>47</v>
      </c>
      <c r="AP92" s="52">
        <v>20</v>
      </c>
      <c r="AQ92" s="79">
        <v>69</v>
      </c>
      <c r="AR92" s="79">
        <v>29</v>
      </c>
      <c r="AS92" s="51">
        <v>79</v>
      </c>
      <c r="AT92" s="52">
        <v>36</v>
      </c>
      <c r="AU92" s="79">
        <v>64</v>
      </c>
      <c r="AV92" s="79">
        <v>38</v>
      </c>
      <c r="AW92" s="51">
        <v>90</v>
      </c>
      <c r="AX92" s="52">
        <v>65</v>
      </c>
      <c r="AY92" s="51">
        <v>396</v>
      </c>
      <c r="AZ92" s="52">
        <v>207</v>
      </c>
      <c r="BD92" s="41"/>
    </row>
    <row r="93" spans="1:56" ht="14.1" customHeight="1">
      <c r="A93" s="58">
        <v>68</v>
      </c>
      <c r="B93" s="60" t="s">
        <v>36</v>
      </c>
      <c r="C93" s="55">
        <v>9</v>
      </c>
      <c r="D93" s="56">
        <v>7</v>
      </c>
      <c r="E93" s="54">
        <v>11</v>
      </c>
      <c r="F93" s="54">
        <v>10</v>
      </c>
      <c r="G93" s="55">
        <v>7</v>
      </c>
      <c r="H93" s="56">
        <v>6</v>
      </c>
      <c r="I93" s="54">
        <v>9</v>
      </c>
      <c r="J93" s="54">
        <v>6</v>
      </c>
      <c r="K93" s="55">
        <v>3</v>
      </c>
      <c r="L93" s="56">
        <v>3</v>
      </c>
      <c r="M93" s="54">
        <v>6</v>
      </c>
      <c r="N93" s="54">
        <v>0</v>
      </c>
      <c r="O93" s="55">
        <v>5</v>
      </c>
      <c r="P93" s="56">
        <v>4</v>
      </c>
      <c r="Q93" s="54">
        <v>9</v>
      </c>
      <c r="R93" s="54">
        <v>7</v>
      </c>
      <c r="S93" s="55">
        <v>3</v>
      </c>
      <c r="T93" s="56">
        <v>3</v>
      </c>
      <c r="U93" s="54">
        <v>13</v>
      </c>
      <c r="V93" s="54">
        <v>8</v>
      </c>
      <c r="W93" s="55">
        <v>15</v>
      </c>
      <c r="X93" s="54">
        <v>10</v>
      </c>
      <c r="Y93" s="55">
        <v>6</v>
      </c>
      <c r="Z93" s="56">
        <v>3</v>
      </c>
      <c r="AA93" s="54">
        <v>17</v>
      </c>
      <c r="AB93" s="54">
        <v>14</v>
      </c>
      <c r="AC93" s="55">
        <v>5</v>
      </c>
      <c r="AD93" s="56">
        <v>4</v>
      </c>
      <c r="AE93" s="54">
        <v>6</v>
      </c>
      <c r="AF93" s="54">
        <v>2</v>
      </c>
      <c r="AG93" s="55">
        <v>5</v>
      </c>
      <c r="AH93" s="56">
        <v>3</v>
      </c>
      <c r="AI93" s="54">
        <v>0</v>
      </c>
      <c r="AJ93" s="54">
        <v>0</v>
      </c>
      <c r="AK93" s="55">
        <v>6</v>
      </c>
      <c r="AL93" s="56">
        <v>6</v>
      </c>
      <c r="AM93" s="54">
        <v>3</v>
      </c>
      <c r="AN93" s="54">
        <v>3</v>
      </c>
      <c r="AO93" s="55">
        <v>5</v>
      </c>
      <c r="AP93" s="56">
        <v>4</v>
      </c>
      <c r="AQ93" s="54">
        <v>7</v>
      </c>
      <c r="AR93" s="54">
        <v>4</v>
      </c>
      <c r="AS93" s="55">
        <v>8</v>
      </c>
      <c r="AT93" s="56">
        <v>6</v>
      </c>
      <c r="AU93" s="54">
        <v>12</v>
      </c>
      <c r="AV93" s="54">
        <v>9</v>
      </c>
      <c r="AW93" s="55">
        <v>10</v>
      </c>
      <c r="AX93" s="56">
        <v>6</v>
      </c>
      <c r="AY93" s="55">
        <v>45</v>
      </c>
      <c r="AZ93" s="56">
        <v>32</v>
      </c>
      <c r="BD93" s="41"/>
    </row>
    <row r="94" spans="1:56" ht="14.1" customHeight="1">
      <c r="A94" s="20"/>
      <c r="B94" s="84"/>
      <c r="C94" s="51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51"/>
      <c r="P94" s="79"/>
      <c r="Q94" s="79"/>
      <c r="R94" s="79"/>
      <c r="S94" s="79"/>
      <c r="T94" s="79"/>
      <c r="U94" s="79"/>
      <c r="V94" s="79"/>
      <c r="W94" s="79"/>
      <c r="X94" s="79"/>
      <c r="Y94" s="51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51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52"/>
      <c r="AY94" s="51"/>
      <c r="AZ94" s="52"/>
    </row>
    <row r="95" spans="1:56" ht="14.1" customHeight="1">
      <c r="A95" s="15"/>
      <c r="B95" s="29" t="s">
        <v>62</v>
      </c>
      <c r="C95" s="30">
        <f t="shared" ref="C95:AZ95" si="11">SUM(C96:C99)</f>
        <v>88</v>
      </c>
      <c r="D95" s="32">
        <f t="shared" si="11"/>
        <v>50</v>
      </c>
      <c r="E95" s="31">
        <f t="shared" si="11"/>
        <v>211</v>
      </c>
      <c r="F95" s="31">
        <f t="shared" si="11"/>
        <v>143</v>
      </c>
      <c r="G95" s="30">
        <f t="shared" si="11"/>
        <v>274</v>
      </c>
      <c r="H95" s="32">
        <f t="shared" si="11"/>
        <v>168</v>
      </c>
      <c r="I95" s="31">
        <f t="shared" si="11"/>
        <v>193</v>
      </c>
      <c r="J95" s="31">
        <f t="shared" si="11"/>
        <v>93</v>
      </c>
      <c r="K95" s="30">
        <f t="shared" si="11"/>
        <v>88</v>
      </c>
      <c r="L95" s="32">
        <f t="shared" si="11"/>
        <v>43</v>
      </c>
      <c r="M95" s="31">
        <f t="shared" si="11"/>
        <v>70</v>
      </c>
      <c r="N95" s="31">
        <f t="shared" si="11"/>
        <v>3</v>
      </c>
      <c r="O95" s="30">
        <f t="shared" si="11"/>
        <v>202</v>
      </c>
      <c r="P95" s="32">
        <f t="shared" si="11"/>
        <v>139</v>
      </c>
      <c r="Q95" s="31">
        <f t="shared" si="11"/>
        <v>169</v>
      </c>
      <c r="R95" s="31">
        <f t="shared" si="11"/>
        <v>103</v>
      </c>
      <c r="S95" s="30">
        <f t="shared" si="11"/>
        <v>118</v>
      </c>
      <c r="T95" s="32">
        <f t="shared" si="11"/>
        <v>79</v>
      </c>
      <c r="U95" s="31">
        <f t="shared" si="11"/>
        <v>168</v>
      </c>
      <c r="V95" s="31">
        <f t="shared" si="11"/>
        <v>73</v>
      </c>
      <c r="W95" s="30">
        <f t="shared" si="11"/>
        <v>267</v>
      </c>
      <c r="X95" s="31">
        <f t="shared" si="11"/>
        <v>106</v>
      </c>
      <c r="Y95" s="30">
        <f t="shared" si="11"/>
        <v>187</v>
      </c>
      <c r="Z95" s="32">
        <f t="shared" si="11"/>
        <v>101</v>
      </c>
      <c r="AA95" s="31">
        <f t="shared" si="11"/>
        <v>223</v>
      </c>
      <c r="AB95" s="31">
        <f t="shared" si="11"/>
        <v>139</v>
      </c>
      <c r="AC95" s="30">
        <f t="shared" si="11"/>
        <v>151</v>
      </c>
      <c r="AD95" s="32">
        <f t="shared" si="11"/>
        <v>85</v>
      </c>
      <c r="AE95" s="31">
        <f t="shared" si="11"/>
        <v>127</v>
      </c>
      <c r="AF95" s="31">
        <f t="shared" si="11"/>
        <v>70</v>
      </c>
      <c r="AG95" s="30">
        <f t="shared" si="11"/>
        <v>62</v>
      </c>
      <c r="AH95" s="32">
        <f t="shared" si="11"/>
        <v>20</v>
      </c>
      <c r="AI95" s="31">
        <f t="shared" si="11"/>
        <v>16</v>
      </c>
      <c r="AJ95" s="31">
        <f t="shared" si="11"/>
        <v>8</v>
      </c>
      <c r="AK95" s="30">
        <f t="shared" si="11"/>
        <v>158</v>
      </c>
      <c r="AL95" s="32">
        <f t="shared" si="11"/>
        <v>77</v>
      </c>
      <c r="AM95" s="31">
        <f t="shared" si="11"/>
        <v>133</v>
      </c>
      <c r="AN95" s="31">
        <f t="shared" si="11"/>
        <v>61</v>
      </c>
      <c r="AO95" s="30">
        <f t="shared" si="11"/>
        <v>191</v>
      </c>
      <c r="AP95" s="32">
        <f t="shared" si="11"/>
        <v>100</v>
      </c>
      <c r="AQ95" s="18">
        <f t="shared" si="11"/>
        <v>176</v>
      </c>
      <c r="AR95" s="18">
        <f t="shared" si="11"/>
        <v>95</v>
      </c>
      <c r="AS95" s="17">
        <f t="shared" si="11"/>
        <v>148</v>
      </c>
      <c r="AT95" s="19">
        <f t="shared" si="11"/>
        <v>89</v>
      </c>
      <c r="AU95" s="18">
        <f t="shared" si="11"/>
        <v>94</v>
      </c>
      <c r="AV95" s="18">
        <f t="shared" si="11"/>
        <v>54</v>
      </c>
      <c r="AW95" s="17">
        <f t="shared" si="11"/>
        <v>182</v>
      </c>
      <c r="AX95" s="19">
        <f t="shared" si="11"/>
        <v>101</v>
      </c>
      <c r="AY95" s="17">
        <f t="shared" si="11"/>
        <v>924</v>
      </c>
      <c r="AZ95" s="19">
        <f t="shared" si="11"/>
        <v>500</v>
      </c>
    </row>
    <row r="96" spans="1:56" ht="14.1" customHeight="1">
      <c r="A96" s="57">
        <v>69</v>
      </c>
      <c r="B96" s="83" t="s">
        <v>118</v>
      </c>
      <c r="C96" s="51">
        <v>14</v>
      </c>
      <c r="D96" s="52">
        <v>6</v>
      </c>
      <c r="E96" s="79">
        <v>55</v>
      </c>
      <c r="F96" s="79">
        <v>32</v>
      </c>
      <c r="G96" s="51">
        <v>65</v>
      </c>
      <c r="H96" s="52">
        <v>39</v>
      </c>
      <c r="I96" s="79">
        <v>71</v>
      </c>
      <c r="J96" s="79">
        <v>41</v>
      </c>
      <c r="K96" s="51">
        <v>20</v>
      </c>
      <c r="L96" s="52">
        <v>12</v>
      </c>
      <c r="M96" s="79">
        <v>14</v>
      </c>
      <c r="N96" s="79">
        <v>0</v>
      </c>
      <c r="O96" s="51">
        <v>74</v>
      </c>
      <c r="P96" s="52">
        <v>48</v>
      </c>
      <c r="Q96" s="79">
        <v>47</v>
      </c>
      <c r="R96" s="79">
        <v>27</v>
      </c>
      <c r="S96" s="51">
        <v>26</v>
      </c>
      <c r="T96" s="52">
        <v>17</v>
      </c>
      <c r="U96" s="79">
        <v>30</v>
      </c>
      <c r="V96" s="79">
        <v>14</v>
      </c>
      <c r="W96" s="51">
        <v>62</v>
      </c>
      <c r="X96" s="79">
        <v>24</v>
      </c>
      <c r="Y96" s="51">
        <v>51</v>
      </c>
      <c r="Z96" s="52">
        <v>27</v>
      </c>
      <c r="AA96" s="79">
        <v>55</v>
      </c>
      <c r="AB96" s="79">
        <v>33</v>
      </c>
      <c r="AC96" s="51">
        <v>41</v>
      </c>
      <c r="AD96" s="52">
        <v>27</v>
      </c>
      <c r="AE96" s="79">
        <v>38</v>
      </c>
      <c r="AF96" s="79">
        <v>21</v>
      </c>
      <c r="AG96" s="51">
        <v>18</v>
      </c>
      <c r="AH96" s="52">
        <v>9</v>
      </c>
      <c r="AI96" s="79">
        <v>3</v>
      </c>
      <c r="AJ96" s="79">
        <v>1</v>
      </c>
      <c r="AK96" s="51">
        <v>33</v>
      </c>
      <c r="AL96" s="52">
        <v>12</v>
      </c>
      <c r="AM96" s="79">
        <v>42</v>
      </c>
      <c r="AN96" s="79">
        <v>19</v>
      </c>
      <c r="AO96" s="51">
        <v>40</v>
      </c>
      <c r="AP96" s="52">
        <v>23</v>
      </c>
      <c r="AQ96" s="79">
        <v>40</v>
      </c>
      <c r="AR96" s="79">
        <v>24</v>
      </c>
      <c r="AS96" s="51">
        <v>41</v>
      </c>
      <c r="AT96" s="52">
        <v>20</v>
      </c>
      <c r="AU96" s="79">
        <v>27</v>
      </c>
      <c r="AV96" s="79">
        <v>14</v>
      </c>
      <c r="AW96" s="51">
        <v>49</v>
      </c>
      <c r="AX96" s="52">
        <v>30</v>
      </c>
      <c r="AY96" s="51">
        <v>239</v>
      </c>
      <c r="AZ96" s="52">
        <v>130</v>
      </c>
    </row>
    <row r="97" spans="1:52" ht="14.1" customHeight="1">
      <c r="A97" s="57">
        <v>70</v>
      </c>
      <c r="B97" s="83" t="s">
        <v>37</v>
      </c>
      <c r="C97" s="51">
        <v>9</v>
      </c>
      <c r="D97" s="52">
        <v>8</v>
      </c>
      <c r="E97" s="79">
        <v>34</v>
      </c>
      <c r="F97" s="79">
        <v>22</v>
      </c>
      <c r="G97" s="51">
        <v>52</v>
      </c>
      <c r="H97" s="52">
        <v>38</v>
      </c>
      <c r="I97" s="79">
        <v>32</v>
      </c>
      <c r="J97" s="79">
        <v>10</v>
      </c>
      <c r="K97" s="51">
        <v>16</v>
      </c>
      <c r="L97" s="52">
        <v>6</v>
      </c>
      <c r="M97" s="79">
        <v>9</v>
      </c>
      <c r="N97" s="79">
        <v>0</v>
      </c>
      <c r="O97" s="51">
        <v>46</v>
      </c>
      <c r="P97" s="52">
        <v>35</v>
      </c>
      <c r="Q97" s="79">
        <v>27</v>
      </c>
      <c r="R97" s="79">
        <v>15</v>
      </c>
      <c r="S97" s="51">
        <v>19</v>
      </c>
      <c r="T97" s="52">
        <v>11</v>
      </c>
      <c r="U97" s="79">
        <v>15</v>
      </c>
      <c r="V97" s="79">
        <v>7</v>
      </c>
      <c r="W97" s="51">
        <v>45</v>
      </c>
      <c r="X97" s="79">
        <v>16</v>
      </c>
      <c r="Y97" s="51">
        <v>28</v>
      </c>
      <c r="Z97" s="52">
        <v>17</v>
      </c>
      <c r="AA97" s="79">
        <v>35</v>
      </c>
      <c r="AB97" s="79">
        <v>23</v>
      </c>
      <c r="AC97" s="51">
        <v>24</v>
      </c>
      <c r="AD97" s="52">
        <v>15</v>
      </c>
      <c r="AE97" s="79">
        <v>27</v>
      </c>
      <c r="AF97" s="79">
        <v>17</v>
      </c>
      <c r="AG97" s="51">
        <v>11</v>
      </c>
      <c r="AH97" s="52">
        <v>3</v>
      </c>
      <c r="AI97" s="79">
        <v>3</v>
      </c>
      <c r="AJ97" s="79">
        <v>0</v>
      </c>
      <c r="AK97" s="51">
        <v>24</v>
      </c>
      <c r="AL97" s="52">
        <v>9</v>
      </c>
      <c r="AM97" s="79">
        <v>13</v>
      </c>
      <c r="AN97" s="79">
        <v>5</v>
      </c>
      <c r="AO97" s="51">
        <v>36</v>
      </c>
      <c r="AP97" s="52">
        <v>18</v>
      </c>
      <c r="AQ97" s="79">
        <v>27</v>
      </c>
      <c r="AR97" s="79">
        <v>13</v>
      </c>
      <c r="AS97" s="51">
        <v>23</v>
      </c>
      <c r="AT97" s="52">
        <v>13</v>
      </c>
      <c r="AU97" s="79">
        <v>17</v>
      </c>
      <c r="AV97" s="79">
        <v>12</v>
      </c>
      <c r="AW97" s="51">
        <v>36</v>
      </c>
      <c r="AX97" s="52">
        <v>23</v>
      </c>
      <c r="AY97" s="51">
        <v>152</v>
      </c>
      <c r="AZ97" s="52">
        <v>84</v>
      </c>
    </row>
    <row r="98" spans="1:52" ht="14.1" customHeight="1">
      <c r="A98" s="57">
        <v>71</v>
      </c>
      <c r="B98" s="83" t="s">
        <v>119</v>
      </c>
      <c r="C98" s="51">
        <v>3</v>
      </c>
      <c r="D98" s="52">
        <v>2</v>
      </c>
      <c r="E98" s="79">
        <v>6</v>
      </c>
      <c r="F98" s="79">
        <v>4</v>
      </c>
      <c r="G98" s="51">
        <v>10</v>
      </c>
      <c r="H98" s="52">
        <v>6</v>
      </c>
      <c r="I98" s="79">
        <v>7</v>
      </c>
      <c r="J98" s="79">
        <v>4</v>
      </c>
      <c r="K98" s="51">
        <v>2</v>
      </c>
      <c r="L98" s="52">
        <v>1</v>
      </c>
      <c r="M98" s="79">
        <v>4</v>
      </c>
      <c r="N98" s="79">
        <v>0</v>
      </c>
      <c r="O98" s="51">
        <v>4</v>
      </c>
      <c r="P98" s="52">
        <v>2</v>
      </c>
      <c r="Q98" s="79">
        <v>8</v>
      </c>
      <c r="R98" s="79">
        <v>4</v>
      </c>
      <c r="S98" s="51">
        <v>3</v>
      </c>
      <c r="T98" s="52">
        <v>3</v>
      </c>
      <c r="U98" s="79">
        <v>5</v>
      </c>
      <c r="V98" s="79">
        <v>3</v>
      </c>
      <c r="W98" s="51">
        <v>12</v>
      </c>
      <c r="X98" s="79">
        <v>5</v>
      </c>
      <c r="Y98" s="51">
        <v>7</v>
      </c>
      <c r="Z98" s="52">
        <v>4</v>
      </c>
      <c r="AA98" s="79">
        <v>9</v>
      </c>
      <c r="AB98" s="79">
        <v>6</v>
      </c>
      <c r="AC98" s="51">
        <v>7</v>
      </c>
      <c r="AD98" s="52">
        <v>3</v>
      </c>
      <c r="AE98" s="79">
        <v>1</v>
      </c>
      <c r="AF98" s="79">
        <v>0</v>
      </c>
      <c r="AG98" s="51">
        <v>3</v>
      </c>
      <c r="AH98" s="52">
        <v>1</v>
      </c>
      <c r="AI98" s="79">
        <v>0</v>
      </c>
      <c r="AJ98" s="79">
        <v>0</v>
      </c>
      <c r="AK98" s="51">
        <v>5</v>
      </c>
      <c r="AL98" s="52">
        <v>3</v>
      </c>
      <c r="AM98" s="79">
        <v>7</v>
      </c>
      <c r="AN98" s="79">
        <v>2</v>
      </c>
      <c r="AO98" s="51">
        <v>4</v>
      </c>
      <c r="AP98" s="52">
        <v>2</v>
      </c>
      <c r="AQ98" s="79">
        <v>6</v>
      </c>
      <c r="AR98" s="79">
        <v>4</v>
      </c>
      <c r="AS98" s="51">
        <v>4</v>
      </c>
      <c r="AT98" s="52">
        <v>3</v>
      </c>
      <c r="AU98" s="79">
        <v>5</v>
      </c>
      <c r="AV98" s="79">
        <v>3</v>
      </c>
      <c r="AW98" s="51">
        <v>6</v>
      </c>
      <c r="AX98" s="52">
        <v>3</v>
      </c>
      <c r="AY98" s="51">
        <v>32</v>
      </c>
      <c r="AZ98" s="52">
        <v>17</v>
      </c>
    </row>
    <row r="99" spans="1:52" ht="14.1" customHeight="1">
      <c r="A99" s="58">
        <v>72</v>
      </c>
      <c r="B99" s="60" t="s">
        <v>120</v>
      </c>
      <c r="C99" s="55">
        <v>62</v>
      </c>
      <c r="D99" s="56">
        <v>34</v>
      </c>
      <c r="E99" s="54">
        <v>116</v>
      </c>
      <c r="F99" s="54">
        <v>85</v>
      </c>
      <c r="G99" s="55">
        <v>147</v>
      </c>
      <c r="H99" s="56">
        <v>85</v>
      </c>
      <c r="I99" s="54">
        <v>83</v>
      </c>
      <c r="J99" s="54">
        <v>38</v>
      </c>
      <c r="K99" s="55">
        <v>50</v>
      </c>
      <c r="L99" s="56">
        <v>24</v>
      </c>
      <c r="M99" s="54">
        <v>43</v>
      </c>
      <c r="N99" s="54">
        <v>3</v>
      </c>
      <c r="O99" s="55">
        <v>78</v>
      </c>
      <c r="P99" s="56">
        <v>54</v>
      </c>
      <c r="Q99" s="54">
        <v>87</v>
      </c>
      <c r="R99" s="54">
        <v>57</v>
      </c>
      <c r="S99" s="55">
        <v>70</v>
      </c>
      <c r="T99" s="56">
        <v>48</v>
      </c>
      <c r="U99" s="54">
        <v>118</v>
      </c>
      <c r="V99" s="54">
        <v>49</v>
      </c>
      <c r="W99" s="55">
        <v>148</v>
      </c>
      <c r="X99" s="54">
        <v>61</v>
      </c>
      <c r="Y99" s="55">
        <v>101</v>
      </c>
      <c r="Z99" s="56">
        <v>53</v>
      </c>
      <c r="AA99" s="54">
        <v>124</v>
      </c>
      <c r="AB99" s="54">
        <v>77</v>
      </c>
      <c r="AC99" s="55">
        <v>79</v>
      </c>
      <c r="AD99" s="56">
        <v>40</v>
      </c>
      <c r="AE99" s="54">
        <v>61</v>
      </c>
      <c r="AF99" s="54">
        <v>32</v>
      </c>
      <c r="AG99" s="55">
        <v>30</v>
      </c>
      <c r="AH99" s="56">
        <v>7</v>
      </c>
      <c r="AI99" s="54">
        <v>10</v>
      </c>
      <c r="AJ99" s="54">
        <v>7</v>
      </c>
      <c r="AK99" s="55">
        <v>96</v>
      </c>
      <c r="AL99" s="56">
        <v>53</v>
      </c>
      <c r="AM99" s="54">
        <v>71</v>
      </c>
      <c r="AN99" s="54">
        <v>35</v>
      </c>
      <c r="AO99" s="55">
        <v>111</v>
      </c>
      <c r="AP99" s="56">
        <v>57</v>
      </c>
      <c r="AQ99" s="54">
        <v>103</v>
      </c>
      <c r="AR99" s="54">
        <v>54</v>
      </c>
      <c r="AS99" s="55">
        <v>80</v>
      </c>
      <c r="AT99" s="56">
        <v>53</v>
      </c>
      <c r="AU99" s="54">
        <v>45</v>
      </c>
      <c r="AV99" s="54">
        <v>25</v>
      </c>
      <c r="AW99" s="55">
        <v>91</v>
      </c>
      <c r="AX99" s="56">
        <v>45</v>
      </c>
      <c r="AY99" s="55">
        <v>501</v>
      </c>
      <c r="AZ99" s="56">
        <v>269</v>
      </c>
    </row>
    <row r="100" spans="1:52" ht="14.1" customHeight="1">
      <c r="A100" s="20"/>
      <c r="B100" s="84"/>
      <c r="C100" s="51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51"/>
      <c r="P100" s="79"/>
      <c r="Q100" s="79"/>
      <c r="R100" s="79"/>
      <c r="S100" s="79"/>
      <c r="T100" s="79"/>
      <c r="U100" s="79"/>
      <c r="V100" s="79"/>
      <c r="W100" s="79"/>
      <c r="X100" s="79"/>
      <c r="Y100" s="51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51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52"/>
      <c r="AY100" s="51"/>
      <c r="AZ100" s="52"/>
    </row>
    <row r="101" spans="1:52" ht="14.1" customHeight="1">
      <c r="A101" s="15"/>
      <c r="B101" s="16" t="s">
        <v>63</v>
      </c>
      <c r="C101" s="17">
        <f t="shared" ref="C101:AV101" si="12">SUM(C102:C107)</f>
        <v>144</v>
      </c>
      <c r="D101" s="19">
        <f t="shared" si="12"/>
        <v>79</v>
      </c>
      <c r="E101" s="18">
        <f t="shared" si="12"/>
        <v>261</v>
      </c>
      <c r="F101" s="18">
        <f t="shared" si="12"/>
        <v>192</v>
      </c>
      <c r="G101" s="17">
        <f t="shared" si="12"/>
        <v>296</v>
      </c>
      <c r="H101" s="19">
        <f t="shared" si="12"/>
        <v>180</v>
      </c>
      <c r="I101" s="18">
        <f t="shared" si="12"/>
        <v>225</v>
      </c>
      <c r="J101" s="18">
        <f t="shared" si="12"/>
        <v>114</v>
      </c>
      <c r="K101" s="17">
        <f t="shared" si="12"/>
        <v>117</v>
      </c>
      <c r="L101" s="19">
        <f t="shared" si="12"/>
        <v>56</v>
      </c>
      <c r="M101" s="18">
        <f t="shared" si="12"/>
        <v>80</v>
      </c>
      <c r="N101" s="18">
        <f t="shared" si="12"/>
        <v>0</v>
      </c>
      <c r="O101" s="17">
        <f t="shared" si="12"/>
        <v>85</v>
      </c>
      <c r="P101" s="19">
        <f t="shared" si="12"/>
        <v>64</v>
      </c>
      <c r="Q101" s="18">
        <f t="shared" si="12"/>
        <v>230</v>
      </c>
      <c r="R101" s="18">
        <f t="shared" si="12"/>
        <v>134</v>
      </c>
      <c r="S101" s="17">
        <f t="shared" si="12"/>
        <v>145</v>
      </c>
      <c r="T101" s="19">
        <f t="shared" si="12"/>
        <v>95</v>
      </c>
      <c r="U101" s="18">
        <f t="shared" si="12"/>
        <v>328</v>
      </c>
      <c r="V101" s="18">
        <f t="shared" si="12"/>
        <v>144</v>
      </c>
      <c r="W101" s="17">
        <f t="shared" si="12"/>
        <v>335</v>
      </c>
      <c r="X101" s="18">
        <f t="shared" si="12"/>
        <v>184</v>
      </c>
      <c r="Y101" s="17">
        <f t="shared" si="12"/>
        <v>264</v>
      </c>
      <c r="Z101" s="19">
        <f t="shared" si="12"/>
        <v>153</v>
      </c>
      <c r="AA101" s="18">
        <f t="shared" si="12"/>
        <v>347</v>
      </c>
      <c r="AB101" s="18">
        <f t="shared" si="12"/>
        <v>218</v>
      </c>
      <c r="AC101" s="17">
        <f t="shared" si="12"/>
        <v>185</v>
      </c>
      <c r="AD101" s="19">
        <f t="shared" si="12"/>
        <v>94</v>
      </c>
      <c r="AE101" s="18">
        <f t="shared" si="12"/>
        <v>132</v>
      </c>
      <c r="AF101" s="18">
        <f t="shared" si="12"/>
        <v>68</v>
      </c>
      <c r="AG101" s="17">
        <f t="shared" si="12"/>
        <v>62</v>
      </c>
      <c r="AH101" s="19">
        <f t="shared" si="12"/>
        <v>16</v>
      </c>
      <c r="AI101" s="18">
        <f t="shared" si="12"/>
        <v>16</v>
      </c>
      <c r="AJ101" s="18">
        <f t="shared" si="12"/>
        <v>4</v>
      </c>
      <c r="AK101" s="17">
        <f t="shared" si="12"/>
        <v>117</v>
      </c>
      <c r="AL101" s="19">
        <f t="shared" si="12"/>
        <v>68</v>
      </c>
      <c r="AM101" s="18">
        <f t="shared" si="12"/>
        <v>135</v>
      </c>
      <c r="AN101" s="18">
        <f t="shared" si="12"/>
        <v>65</v>
      </c>
      <c r="AO101" s="17">
        <f t="shared" si="12"/>
        <v>164</v>
      </c>
      <c r="AP101" s="19">
        <f t="shared" si="12"/>
        <v>74</v>
      </c>
      <c r="AQ101" s="18">
        <f t="shared" si="12"/>
        <v>191</v>
      </c>
      <c r="AR101" s="18">
        <f t="shared" si="12"/>
        <v>104</v>
      </c>
      <c r="AS101" s="17">
        <f t="shared" si="12"/>
        <v>188</v>
      </c>
      <c r="AT101" s="19">
        <f t="shared" si="12"/>
        <v>106</v>
      </c>
      <c r="AU101" s="18">
        <f t="shared" si="12"/>
        <v>170</v>
      </c>
      <c r="AV101" s="18">
        <f t="shared" si="12"/>
        <v>102</v>
      </c>
      <c r="AW101" s="17">
        <f>SUM(AW102:AW107)</f>
        <v>275</v>
      </c>
      <c r="AX101" s="19">
        <f>SUM(AX102:AX107)</f>
        <v>170</v>
      </c>
      <c r="AY101" s="17">
        <f>SUM(AY102:AY107)</f>
        <v>1123</v>
      </c>
      <c r="AZ101" s="19">
        <f>SUM(AZ102:AZ107)</f>
        <v>621</v>
      </c>
    </row>
    <row r="102" spans="1:52" ht="14.1" customHeight="1">
      <c r="A102" s="57">
        <v>73</v>
      </c>
      <c r="B102" s="86" t="s">
        <v>38</v>
      </c>
      <c r="C102" s="51">
        <v>13</v>
      </c>
      <c r="D102" s="52">
        <v>8</v>
      </c>
      <c r="E102" s="79">
        <v>8</v>
      </c>
      <c r="F102" s="79">
        <v>6</v>
      </c>
      <c r="G102" s="51">
        <v>26</v>
      </c>
      <c r="H102" s="52">
        <v>17</v>
      </c>
      <c r="I102" s="79">
        <v>15</v>
      </c>
      <c r="J102" s="79">
        <v>9</v>
      </c>
      <c r="K102" s="51">
        <v>10</v>
      </c>
      <c r="L102" s="52">
        <v>5</v>
      </c>
      <c r="M102" s="79">
        <v>4</v>
      </c>
      <c r="N102" s="79">
        <v>0</v>
      </c>
      <c r="O102" s="51">
        <v>6</v>
      </c>
      <c r="P102" s="52">
        <v>4</v>
      </c>
      <c r="Q102" s="79">
        <v>15</v>
      </c>
      <c r="R102" s="79">
        <v>8</v>
      </c>
      <c r="S102" s="51">
        <v>12</v>
      </c>
      <c r="T102" s="52">
        <v>10</v>
      </c>
      <c r="U102" s="79">
        <v>26</v>
      </c>
      <c r="V102" s="79">
        <v>12</v>
      </c>
      <c r="W102" s="51">
        <v>17</v>
      </c>
      <c r="X102" s="79">
        <v>11</v>
      </c>
      <c r="Y102" s="51">
        <v>20</v>
      </c>
      <c r="Z102" s="52">
        <v>11</v>
      </c>
      <c r="AA102" s="79">
        <v>21</v>
      </c>
      <c r="AB102" s="79">
        <v>14</v>
      </c>
      <c r="AC102" s="51">
        <v>11</v>
      </c>
      <c r="AD102" s="52">
        <v>6</v>
      </c>
      <c r="AE102" s="79">
        <v>10</v>
      </c>
      <c r="AF102" s="79">
        <v>6</v>
      </c>
      <c r="AG102" s="51">
        <v>5</v>
      </c>
      <c r="AH102" s="52">
        <v>2</v>
      </c>
      <c r="AI102" s="79">
        <v>2</v>
      </c>
      <c r="AJ102" s="79">
        <v>1</v>
      </c>
      <c r="AK102" s="51">
        <v>7</v>
      </c>
      <c r="AL102" s="52">
        <v>5</v>
      </c>
      <c r="AM102" s="79">
        <v>8</v>
      </c>
      <c r="AN102" s="79">
        <v>3</v>
      </c>
      <c r="AO102" s="51">
        <v>12</v>
      </c>
      <c r="AP102" s="52">
        <v>5</v>
      </c>
      <c r="AQ102" s="79">
        <v>13</v>
      </c>
      <c r="AR102" s="79">
        <v>5</v>
      </c>
      <c r="AS102" s="51">
        <v>17</v>
      </c>
      <c r="AT102" s="52">
        <v>14</v>
      </c>
      <c r="AU102" s="79">
        <v>12</v>
      </c>
      <c r="AV102" s="79">
        <v>10</v>
      </c>
      <c r="AW102" s="51">
        <v>14</v>
      </c>
      <c r="AX102" s="52">
        <v>8</v>
      </c>
      <c r="AY102" s="51">
        <v>76</v>
      </c>
      <c r="AZ102" s="52">
        <v>45</v>
      </c>
    </row>
    <row r="103" spans="1:52" ht="14.1" customHeight="1">
      <c r="A103" s="57">
        <v>74</v>
      </c>
      <c r="B103" s="86" t="s">
        <v>39</v>
      </c>
      <c r="C103" s="51">
        <v>10</v>
      </c>
      <c r="D103" s="52">
        <v>6</v>
      </c>
      <c r="E103" s="79">
        <v>17</v>
      </c>
      <c r="F103" s="79">
        <v>13</v>
      </c>
      <c r="G103" s="51">
        <v>14</v>
      </c>
      <c r="H103" s="52">
        <v>10</v>
      </c>
      <c r="I103" s="79">
        <v>21</v>
      </c>
      <c r="J103" s="79">
        <v>13</v>
      </c>
      <c r="K103" s="51">
        <v>10</v>
      </c>
      <c r="L103" s="52">
        <v>2</v>
      </c>
      <c r="M103" s="79">
        <v>10</v>
      </c>
      <c r="N103" s="79">
        <v>0</v>
      </c>
      <c r="O103" s="51">
        <v>3</v>
      </c>
      <c r="P103" s="52">
        <v>3</v>
      </c>
      <c r="Q103" s="79">
        <v>13</v>
      </c>
      <c r="R103" s="79">
        <v>11</v>
      </c>
      <c r="S103" s="51">
        <v>8</v>
      </c>
      <c r="T103" s="52">
        <v>7</v>
      </c>
      <c r="U103" s="79">
        <v>28</v>
      </c>
      <c r="V103" s="79">
        <v>11</v>
      </c>
      <c r="W103" s="51">
        <v>30</v>
      </c>
      <c r="X103" s="79">
        <v>12</v>
      </c>
      <c r="Y103" s="51">
        <v>22</v>
      </c>
      <c r="Z103" s="52">
        <v>14</v>
      </c>
      <c r="AA103" s="79">
        <v>33</v>
      </c>
      <c r="AB103" s="79">
        <v>18</v>
      </c>
      <c r="AC103" s="51">
        <v>9</v>
      </c>
      <c r="AD103" s="52">
        <v>5</v>
      </c>
      <c r="AE103" s="79">
        <v>8</v>
      </c>
      <c r="AF103" s="79">
        <v>4</v>
      </c>
      <c r="AG103" s="51">
        <v>3</v>
      </c>
      <c r="AH103" s="52">
        <v>0</v>
      </c>
      <c r="AI103" s="79">
        <v>2</v>
      </c>
      <c r="AJ103" s="79">
        <v>0</v>
      </c>
      <c r="AK103" s="51">
        <v>5</v>
      </c>
      <c r="AL103" s="52">
        <v>3</v>
      </c>
      <c r="AM103" s="79">
        <v>7</v>
      </c>
      <c r="AN103" s="79">
        <v>3</v>
      </c>
      <c r="AO103" s="51">
        <v>11</v>
      </c>
      <c r="AP103" s="52">
        <v>6</v>
      </c>
      <c r="AQ103" s="79">
        <v>13</v>
      </c>
      <c r="AR103" s="79">
        <v>10</v>
      </c>
      <c r="AS103" s="51">
        <v>11</v>
      </c>
      <c r="AT103" s="52">
        <v>6</v>
      </c>
      <c r="AU103" s="79">
        <v>16</v>
      </c>
      <c r="AV103" s="79">
        <v>6</v>
      </c>
      <c r="AW103" s="51">
        <v>24</v>
      </c>
      <c r="AX103" s="52">
        <v>13</v>
      </c>
      <c r="AY103" s="51">
        <v>82</v>
      </c>
      <c r="AZ103" s="52">
        <v>44</v>
      </c>
    </row>
    <row r="104" spans="1:52" ht="14.1" customHeight="1">
      <c r="A104" s="57">
        <v>75</v>
      </c>
      <c r="B104" s="86" t="s">
        <v>40</v>
      </c>
      <c r="C104" s="53">
        <v>23</v>
      </c>
      <c r="D104" s="68">
        <v>11</v>
      </c>
      <c r="E104" s="80">
        <v>47</v>
      </c>
      <c r="F104" s="80">
        <v>37</v>
      </c>
      <c r="G104" s="51">
        <v>43</v>
      </c>
      <c r="H104" s="52">
        <v>30</v>
      </c>
      <c r="I104" s="79">
        <v>29</v>
      </c>
      <c r="J104" s="79">
        <v>17</v>
      </c>
      <c r="K104" s="51">
        <v>17</v>
      </c>
      <c r="L104" s="52">
        <v>10</v>
      </c>
      <c r="M104" s="79">
        <v>9</v>
      </c>
      <c r="N104" s="79">
        <v>0</v>
      </c>
      <c r="O104" s="51">
        <v>8</v>
      </c>
      <c r="P104" s="52">
        <v>8</v>
      </c>
      <c r="Q104" s="79">
        <v>29</v>
      </c>
      <c r="R104" s="79">
        <v>22</v>
      </c>
      <c r="S104" s="51">
        <v>19</v>
      </c>
      <c r="T104" s="52">
        <v>14</v>
      </c>
      <c r="U104" s="79">
        <v>58</v>
      </c>
      <c r="V104" s="79">
        <v>26</v>
      </c>
      <c r="W104" s="51">
        <v>54</v>
      </c>
      <c r="X104" s="79">
        <v>35</v>
      </c>
      <c r="Y104" s="51">
        <v>41</v>
      </c>
      <c r="Z104" s="52">
        <v>27</v>
      </c>
      <c r="AA104" s="79">
        <v>56</v>
      </c>
      <c r="AB104" s="79">
        <v>39</v>
      </c>
      <c r="AC104" s="51">
        <v>34</v>
      </c>
      <c r="AD104" s="52">
        <v>19</v>
      </c>
      <c r="AE104" s="79">
        <v>14</v>
      </c>
      <c r="AF104" s="79">
        <v>7</v>
      </c>
      <c r="AG104" s="51">
        <v>2</v>
      </c>
      <c r="AH104" s="52">
        <v>0</v>
      </c>
      <c r="AI104" s="79">
        <v>1</v>
      </c>
      <c r="AJ104" s="79">
        <v>0</v>
      </c>
      <c r="AK104" s="51">
        <v>20</v>
      </c>
      <c r="AL104" s="52">
        <v>13</v>
      </c>
      <c r="AM104" s="79">
        <v>20</v>
      </c>
      <c r="AN104" s="79">
        <v>10</v>
      </c>
      <c r="AO104" s="51">
        <v>22</v>
      </c>
      <c r="AP104" s="52">
        <v>12</v>
      </c>
      <c r="AQ104" s="79">
        <v>24</v>
      </c>
      <c r="AR104" s="79">
        <v>12</v>
      </c>
      <c r="AS104" s="51">
        <v>32</v>
      </c>
      <c r="AT104" s="52">
        <v>16</v>
      </c>
      <c r="AU104" s="79">
        <v>22</v>
      </c>
      <c r="AV104" s="79">
        <v>15</v>
      </c>
      <c r="AW104" s="51">
        <v>48</v>
      </c>
      <c r="AX104" s="52">
        <v>40</v>
      </c>
      <c r="AY104" s="51">
        <v>168</v>
      </c>
      <c r="AZ104" s="52">
        <v>105</v>
      </c>
    </row>
    <row r="105" spans="1:52" ht="14.1" customHeight="1">
      <c r="A105" s="57">
        <v>76</v>
      </c>
      <c r="B105" s="86" t="s">
        <v>121</v>
      </c>
      <c r="C105" s="51">
        <v>60</v>
      </c>
      <c r="D105" s="52">
        <v>33</v>
      </c>
      <c r="E105" s="79">
        <v>94</v>
      </c>
      <c r="F105" s="79">
        <v>64</v>
      </c>
      <c r="G105" s="53">
        <v>116</v>
      </c>
      <c r="H105" s="68">
        <v>70</v>
      </c>
      <c r="I105" s="79">
        <v>84</v>
      </c>
      <c r="J105" s="79">
        <v>33</v>
      </c>
      <c r="K105" s="51">
        <v>41</v>
      </c>
      <c r="L105" s="52">
        <v>20</v>
      </c>
      <c r="M105" s="79">
        <v>31</v>
      </c>
      <c r="N105" s="79">
        <v>0</v>
      </c>
      <c r="O105" s="51">
        <v>47</v>
      </c>
      <c r="P105" s="52">
        <v>31</v>
      </c>
      <c r="Q105" s="79">
        <v>111</v>
      </c>
      <c r="R105" s="79">
        <v>58</v>
      </c>
      <c r="S105" s="53">
        <v>58</v>
      </c>
      <c r="T105" s="68">
        <v>33</v>
      </c>
      <c r="U105" s="80">
        <v>97</v>
      </c>
      <c r="V105" s="80">
        <v>35</v>
      </c>
      <c r="W105" s="53">
        <v>113</v>
      </c>
      <c r="X105" s="80">
        <v>63</v>
      </c>
      <c r="Y105" s="53">
        <v>99</v>
      </c>
      <c r="Z105" s="68">
        <v>58</v>
      </c>
      <c r="AA105" s="80">
        <v>113</v>
      </c>
      <c r="AB105" s="80">
        <v>65</v>
      </c>
      <c r="AC105" s="51">
        <v>79</v>
      </c>
      <c r="AD105" s="52">
        <v>35</v>
      </c>
      <c r="AE105" s="79">
        <v>55</v>
      </c>
      <c r="AF105" s="79">
        <v>29</v>
      </c>
      <c r="AG105" s="51">
        <v>24</v>
      </c>
      <c r="AH105" s="52">
        <v>6</v>
      </c>
      <c r="AI105" s="79">
        <v>8</v>
      </c>
      <c r="AJ105" s="79">
        <v>2</v>
      </c>
      <c r="AK105" s="51">
        <v>48</v>
      </c>
      <c r="AL105" s="52">
        <v>25</v>
      </c>
      <c r="AM105" s="80">
        <v>65</v>
      </c>
      <c r="AN105" s="80">
        <v>34</v>
      </c>
      <c r="AO105" s="53">
        <v>71</v>
      </c>
      <c r="AP105" s="52">
        <v>30</v>
      </c>
      <c r="AQ105" s="79">
        <v>70</v>
      </c>
      <c r="AR105" s="79">
        <v>35</v>
      </c>
      <c r="AS105" s="53">
        <v>66</v>
      </c>
      <c r="AT105" s="68">
        <v>31</v>
      </c>
      <c r="AU105" s="79">
        <v>52</v>
      </c>
      <c r="AV105" s="79">
        <v>31</v>
      </c>
      <c r="AW105" s="51">
        <v>102</v>
      </c>
      <c r="AX105" s="52">
        <v>59</v>
      </c>
      <c r="AY105" s="53">
        <v>426</v>
      </c>
      <c r="AZ105" s="52">
        <v>220</v>
      </c>
    </row>
    <row r="106" spans="1:52" ht="14.1" customHeight="1">
      <c r="A106" s="57">
        <v>77</v>
      </c>
      <c r="B106" s="86" t="s">
        <v>41</v>
      </c>
      <c r="C106" s="51">
        <v>7</v>
      </c>
      <c r="D106" s="52">
        <v>4</v>
      </c>
      <c r="E106" s="79">
        <v>26</v>
      </c>
      <c r="F106" s="79">
        <v>24</v>
      </c>
      <c r="G106" s="51">
        <v>23</v>
      </c>
      <c r="H106" s="52">
        <v>15</v>
      </c>
      <c r="I106" s="79">
        <v>10</v>
      </c>
      <c r="J106" s="79">
        <v>7</v>
      </c>
      <c r="K106" s="51">
        <v>8</v>
      </c>
      <c r="L106" s="52">
        <v>4</v>
      </c>
      <c r="M106" s="79">
        <v>8</v>
      </c>
      <c r="N106" s="79">
        <v>0</v>
      </c>
      <c r="O106" s="51">
        <v>5</v>
      </c>
      <c r="P106" s="52">
        <v>5</v>
      </c>
      <c r="Q106" s="79">
        <v>15</v>
      </c>
      <c r="R106" s="79">
        <v>11</v>
      </c>
      <c r="S106" s="51">
        <v>13</v>
      </c>
      <c r="T106" s="52">
        <v>9</v>
      </c>
      <c r="U106" s="79">
        <v>26</v>
      </c>
      <c r="V106" s="79">
        <v>14</v>
      </c>
      <c r="W106" s="51">
        <v>23</v>
      </c>
      <c r="X106" s="79">
        <v>15</v>
      </c>
      <c r="Y106" s="51">
        <v>15</v>
      </c>
      <c r="Z106" s="52">
        <v>11</v>
      </c>
      <c r="AA106" s="79">
        <v>24</v>
      </c>
      <c r="AB106" s="79">
        <v>19</v>
      </c>
      <c r="AC106" s="51">
        <v>18</v>
      </c>
      <c r="AD106" s="52">
        <v>11</v>
      </c>
      <c r="AE106" s="79">
        <v>10</v>
      </c>
      <c r="AF106" s="79">
        <v>6</v>
      </c>
      <c r="AG106" s="51">
        <v>6</v>
      </c>
      <c r="AH106" s="52">
        <v>4</v>
      </c>
      <c r="AI106" s="79">
        <v>0</v>
      </c>
      <c r="AJ106" s="79">
        <v>0</v>
      </c>
      <c r="AK106" s="51">
        <v>9</v>
      </c>
      <c r="AL106" s="52">
        <v>3</v>
      </c>
      <c r="AM106" s="79">
        <v>7</v>
      </c>
      <c r="AN106" s="79">
        <v>2</v>
      </c>
      <c r="AO106" s="51">
        <v>17</v>
      </c>
      <c r="AP106" s="52">
        <v>11</v>
      </c>
      <c r="AQ106" s="79">
        <v>15</v>
      </c>
      <c r="AR106" s="79">
        <v>12</v>
      </c>
      <c r="AS106" s="51">
        <v>13</v>
      </c>
      <c r="AT106" s="52">
        <v>10</v>
      </c>
      <c r="AU106" s="79">
        <v>12</v>
      </c>
      <c r="AV106" s="79">
        <v>8</v>
      </c>
      <c r="AW106" s="51">
        <v>18</v>
      </c>
      <c r="AX106" s="52">
        <v>11</v>
      </c>
      <c r="AY106" s="51">
        <v>82</v>
      </c>
      <c r="AZ106" s="52">
        <v>54</v>
      </c>
    </row>
    <row r="107" spans="1:52" ht="14.1" customHeight="1">
      <c r="A107" s="58">
        <v>78</v>
      </c>
      <c r="B107" s="72" t="s">
        <v>122</v>
      </c>
      <c r="C107" s="55">
        <v>31</v>
      </c>
      <c r="D107" s="56">
        <v>17</v>
      </c>
      <c r="E107" s="54">
        <v>69</v>
      </c>
      <c r="F107" s="54">
        <v>48</v>
      </c>
      <c r="G107" s="62">
        <v>74</v>
      </c>
      <c r="H107" s="56">
        <v>38</v>
      </c>
      <c r="I107" s="54">
        <v>66</v>
      </c>
      <c r="J107" s="54">
        <v>35</v>
      </c>
      <c r="K107" s="55">
        <v>31</v>
      </c>
      <c r="L107" s="56">
        <v>15</v>
      </c>
      <c r="M107" s="54">
        <v>18</v>
      </c>
      <c r="N107" s="54">
        <v>0</v>
      </c>
      <c r="O107" s="55">
        <v>16</v>
      </c>
      <c r="P107" s="56">
        <v>13</v>
      </c>
      <c r="Q107" s="54">
        <v>47</v>
      </c>
      <c r="R107" s="54">
        <v>24</v>
      </c>
      <c r="S107" s="55">
        <v>35</v>
      </c>
      <c r="T107" s="56">
        <v>22</v>
      </c>
      <c r="U107" s="54">
        <v>93</v>
      </c>
      <c r="V107" s="54">
        <v>46</v>
      </c>
      <c r="W107" s="55">
        <v>98</v>
      </c>
      <c r="X107" s="54">
        <v>48</v>
      </c>
      <c r="Y107" s="55">
        <v>67</v>
      </c>
      <c r="Z107" s="56">
        <v>32</v>
      </c>
      <c r="AA107" s="54">
        <v>100</v>
      </c>
      <c r="AB107" s="54">
        <v>63</v>
      </c>
      <c r="AC107" s="55">
        <v>34</v>
      </c>
      <c r="AD107" s="56">
        <v>18</v>
      </c>
      <c r="AE107" s="54">
        <v>35</v>
      </c>
      <c r="AF107" s="54">
        <v>16</v>
      </c>
      <c r="AG107" s="55">
        <v>22</v>
      </c>
      <c r="AH107" s="56">
        <v>4</v>
      </c>
      <c r="AI107" s="54">
        <v>3</v>
      </c>
      <c r="AJ107" s="54">
        <v>1</v>
      </c>
      <c r="AK107" s="55">
        <v>28</v>
      </c>
      <c r="AL107" s="56">
        <v>19</v>
      </c>
      <c r="AM107" s="54">
        <v>28</v>
      </c>
      <c r="AN107" s="54">
        <v>13</v>
      </c>
      <c r="AO107" s="55">
        <v>31</v>
      </c>
      <c r="AP107" s="56">
        <v>10</v>
      </c>
      <c r="AQ107" s="54">
        <v>56</v>
      </c>
      <c r="AR107" s="54">
        <v>30</v>
      </c>
      <c r="AS107" s="55">
        <v>49</v>
      </c>
      <c r="AT107" s="56">
        <v>29</v>
      </c>
      <c r="AU107" s="54">
        <v>56</v>
      </c>
      <c r="AV107" s="54">
        <v>32</v>
      </c>
      <c r="AW107" s="55">
        <v>69</v>
      </c>
      <c r="AX107" s="56">
        <v>39</v>
      </c>
      <c r="AY107" s="55">
        <v>289</v>
      </c>
      <c r="AZ107" s="56">
        <v>153</v>
      </c>
    </row>
    <row r="108" spans="1:52" ht="14.1" customHeight="1">
      <c r="A108" s="85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81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82"/>
    </row>
    <row r="109" spans="1:52" ht="14.1" customHeight="1">
      <c r="A109" s="15"/>
      <c r="B109" s="16" t="s">
        <v>64</v>
      </c>
      <c r="C109" s="17">
        <f t="shared" ref="C109:AV109" si="13">SUM(C110:C115)</f>
        <v>204</v>
      </c>
      <c r="D109" s="18">
        <f t="shared" si="13"/>
        <v>110</v>
      </c>
      <c r="E109" s="17">
        <f t="shared" si="13"/>
        <v>443</v>
      </c>
      <c r="F109" s="19">
        <f t="shared" si="13"/>
        <v>306</v>
      </c>
      <c r="G109" s="18">
        <f t="shared" si="13"/>
        <v>495</v>
      </c>
      <c r="H109" s="18">
        <f t="shared" si="13"/>
        <v>309</v>
      </c>
      <c r="I109" s="17">
        <f t="shared" si="13"/>
        <v>416</v>
      </c>
      <c r="J109" s="19">
        <f t="shared" si="13"/>
        <v>195</v>
      </c>
      <c r="K109" s="18">
        <f t="shared" si="13"/>
        <v>204</v>
      </c>
      <c r="L109" s="18">
        <f t="shared" si="13"/>
        <v>100</v>
      </c>
      <c r="M109" s="17">
        <f t="shared" si="13"/>
        <v>160</v>
      </c>
      <c r="N109" s="18">
        <f t="shared" si="13"/>
        <v>1</v>
      </c>
      <c r="O109" s="17">
        <f t="shared" si="13"/>
        <v>156</v>
      </c>
      <c r="P109" s="19">
        <f t="shared" si="13"/>
        <v>120</v>
      </c>
      <c r="Q109" s="18">
        <f t="shared" si="13"/>
        <v>345</v>
      </c>
      <c r="R109" s="18">
        <f t="shared" si="13"/>
        <v>227</v>
      </c>
      <c r="S109" s="17">
        <f t="shared" si="13"/>
        <v>198</v>
      </c>
      <c r="T109" s="19">
        <f t="shared" si="13"/>
        <v>139</v>
      </c>
      <c r="U109" s="18">
        <f t="shared" si="13"/>
        <v>556</v>
      </c>
      <c r="V109" s="18">
        <f t="shared" si="13"/>
        <v>235</v>
      </c>
      <c r="W109" s="17">
        <f t="shared" si="13"/>
        <v>667</v>
      </c>
      <c r="X109" s="18">
        <f t="shared" si="13"/>
        <v>300</v>
      </c>
      <c r="Y109" s="17">
        <f t="shared" si="13"/>
        <v>352</v>
      </c>
      <c r="Z109" s="19">
        <f t="shared" si="13"/>
        <v>227</v>
      </c>
      <c r="AA109" s="18">
        <f t="shared" si="13"/>
        <v>491</v>
      </c>
      <c r="AB109" s="18">
        <f t="shared" si="13"/>
        <v>275</v>
      </c>
      <c r="AC109" s="17">
        <f t="shared" si="13"/>
        <v>376</v>
      </c>
      <c r="AD109" s="19">
        <f t="shared" si="13"/>
        <v>199</v>
      </c>
      <c r="AE109" s="18">
        <f t="shared" si="13"/>
        <v>323</v>
      </c>
      <c r="AF109" s="18">
        <f t="shared" si="13"/>
        <v>135</v>
      </c>
      <c r="AG109" s="17">
        <f t="shared" si="13"/>
        <v>151</v>
      </c>
      <c r="AH109" s="19">
        <f t="shared" si="13"/>
        <v>58</v>
      </c>
      <c r="AI109" s="18">
        <f t="shared" si="13"/>
        <v>45</v>
      </c>
      <c r="AJ109" s="18">
        <f t="shared" si="13"/>
        <v>8</v>
      </c>
      <c r="AK109" s="17">
        <f t="shared" si="13"/>
        <v>184</v>
      </c>
      <c r="AL109" s="19">
        <f t="shared" si="13"/>
        <v>119</v>
      </c>
      <c r="AM109" s="17">
        <f t="shared" si="13"/>
        <v>200</v>
      </c>
      <c r="AN109" s="18">
        <f t="shared" si="13"/>
        <v>98</v>
      </c>
      <c r="AO109" s="17">
        <f t="shared" si="13"/>
        <v>223</v>
      </c>
      <c r="AP109" s="19">
        <f t="shared" si="13"/>
        <v>104</v>
      </c>
      <c r="AQ109" s="18">
        <f t="shared" si="13"/>
        <v>338</v>
      </c>
      <c r="AR109" s="18">
        <f t="shared" si="13"/>
        <v>164</v>
      </c>
      <c r="AS109" s="17">
        <f t="shared" si="13"/>
        <v>376</v>
      </c>
      <c r="AT109" s="19">
        <f t="shared" si="13"/>
        <v>191</v>
      </c>
      <c r="AU109" s="18">
        <f t="shared" si="13"/>
        <v>300</v>
      </c>
      <c r="AV109" s="18">
        <f t="shared" si="13"/>
        <v>161</v>
      </c>
      <c r="AW109" s="17">
        <f>SUM(AW110:AW115)</f>
        <v>485</v>
      </c>
      <c r="AX109" s="19">
        <f>SUM(AX110:AX115)</f>
        <v>303</v>
      </c>
      <c r="AY109" s="17">
        <f>SUM(AY110:AY115)</f>
        <v>1922</v>
      </c>
      <c r="AZ109" s="19">
        <f>SUM(AZ110:AZ115)</f>
        <v>1021</v>
      </c>
    </row>
    <row r="110" spans="1:52" ht="14.1" customHeight="1">
      <c r="A110" s="57">
        <v>79</v>
      </c>
      <c r="B110" s="83" t="s">
        <v>123</v>
      </c>
      <c r="C110" s="51">
        <v>25</v>
      </c>
      <c r="D110" s="79">
        <v>16</v>
      </c>
      <c r="E110" s="51">
        <v>80</v>
      </c>
      <c r="F110" s="52">
        <v>49</v>
      </c>
      <c r="G110" s="79">
        <v>103</v>
      </c>
      <c r="H110" s="79">
        <v>61</v>
      </c>
      <c r="I110" s="51">
        <v>80</v>
      </c>
      <c r="J110" s="52">
        <v>39</v>
      </c>
      <c r="K110" s="79">
        <v>39</v>
      </c>
      <c r="L110" s="79">
        <v>18</v>
      </c>
      <c r="M110" s="51">
        <v>26</v>
      </c>
      <c r="N110" s="79">
        <v>0</v>
      </c>
      <c r="O110" s="51">
        <v>48</v>
      </c>
      <c r="P110" s="52">
        <v>31</v>
      </c>
      <c r="Q110" s="79">
        <v>63</v>
      </c>
      <c r="R110" s="79">
        <v>44</v>
      </c>
      <c r="S110" s="51">
        <v>44</v>
      </c>
      <c r="T110" s="52">
        <v>30</v>
      </c>
      <c r="U110" s="79">
        <v>93</v>
      </c>
      <c r="V110" s="79">
        <v>31</v>
      </c>
      <c r="W110" s="51">
        <v>105</v>
      </c>
      <c r="X110" s="79">
        <v>47</v>
      </c>
      <c r="Y110" s="51">
        <v>78</v>
      </c>
      <c r="Z110" s="52">
        <v>46</v>
      </c>
      <c r="AA110" s="79">
        <v>89</v>
      </c>
      <c r="AB110" s="79">
        <v>47</v>
      </c>
      <c r="AC110" s="51">
        <v>68</v>
      </c>
      <c r="AD110" s="52">
        <v>32</v>
      </c>
      <c r="AE110" s="79">
        <v>56</v>
      </c>
      <c r="AF110" s="79">
        <v>30</v>
      </c>
      <c r="AG110" s="51">
        <v>26</v>
      </c>
      <c r="AH110" s="52">
        <v>9</v>
      </c>
      <c r="AI110" s="79">
        <v>8</v>
      </c>
      <c r="AJ110" s="79">
        <v>1</v>
      </c>
      <c r="AK110" s="51">
        <v>28</v>
      </c>
      <c r="AL110" s="52">
        <v>18</v>
      </c>
      <c r="AM110" s="79">
        <v>38</v>
      </c>
      <c r="AN110" s="79">
        <v>19</v>
      </c>
      <c r="AO110" s="51">
        <v>53</v>
      </c>
      <c r="AP110" s="52">
        <v>19</v>
      </c>
      <c r="AQ110" s="79">
        <v>63</v>
      </c>
      <c r="AR110" s="79">
        <v>30</v>
      </c>
      <c r="AS110" s="51">
        <v>73</v>
      </c>
      <c r="AT110" s="52">
        <v>38</v>
      </c>
      <c r="AU110" s="79">
        <v>52</v>
      </c>
      <c r="AV110" s="79">
        <v>30</v>
      </c>
      <c r="AW110" s="51">
        <v>74</v>
      </c>
      <c r="AX110" s="52">
        <v>47</v>
      </c>
      <c r="AY110" s="51">
        <v>353</v>
      </c>
      <c r="AZ110" s="52">
        <v>183</v>
      </c>
    </row>
    <row r="111" spans="1:52" ht="14.1" customHeight="1">
      <c r="A111" s="57">
        <v>80</v>
      </c>
      <c r="B111" s="83" t="s">
        <v>124</v>
      </c>
      <c r="C111" s="51">
        <v>26</v>
      </c>
      <c r="D111" s="79">
        <v>6</v>
      </c>
      <c r="E111" s="51">
        <v>53</v>
      </c>
      <c r="F111" s="52">
        <v>37</v>
      </c>
      <c r="G111" s="79">
        <v>50</v>
      </c>
      <c r="H111" s="79">
        <v>32</v>
      </c>
      <c r="I111" s="51">
        <v>48</v>
      </c>
      <c r="J111" s="52">
        <v>19</v>
      </c>
      <c r="K111" s="79">
        <v>19</v>
      </c>
      <c r="L111" s="79">
        <v>8</v>
      </c>
      <c r="M111" s="51">
        <v>27</v>
      </c>
      <c r="N111" s="79">
        <v>1</v>
      </c>
      <c r="O111" s="51">
        <v>17</v>
      </c>
      <c r="P111" s="52">
        <v>12</v>
      </c>
      <c r="Q111" s="79">
        <v>38</v>
      </c>
      <c r="R111" s="79">
        <v>22</v>
      </c>
      <c r="S111" s="51">
        <v>16</v>
      </c>
      <c r="T111" s="52">
        <v>11</v>
      </c>
      <c r="U111" s="79">
        <v>78</v>
      </c>
      <c r="V111" s="79">
        <v>28</v>
      </c>
      <c r="W111" s="51">
        <v>74</v>
      </c>
      <c r="X111" s="79">
        <v>30</v>
      </c>
      <c r="Y111" s="51">
        <v>38</v>
      </c>
      <c r="Z111" s="52">
        <v>25</v>
      </c>
      <c r="AA111" s="79">
        <v>63</v>
      </c>
      <c r="AB111" s="79">
        <v>33</v>
      </c>
      <c r="AC111" s="51">
        <v>32</v>
      </c>
      <c r="AD111" s="52">
        <v>16</v>
      </c>
      <c r="AE111" s="79">
        <v>39</v>
      </c>
      <c r="AF111" s="79">
        <v>8</v>
      </c>
      <c r="AG111" s="51">
        <v>27</v>
      </c>
      <c r="AH111" s="52">
        <v>9</v>
      </c>
      <c r="AI111" s="79">
        <v>4</v>
      </c>
      <c r="AJ111" s="79">
        <v>1</v>
      </c>
      <c r="AK111" s="51">
        <v>20</v>
      </c>
      <c r="AL111" s="52">
        <v>11</v>
      </c>
      <c r="AM111" s="79">
        <v>21</v>
      </c>
      <c r="AN111" s="79">
        <v>11</v>
      </c>
      <c r="AO111" s="51">
        <v>29</v>
      </c>
      <c r="AP111" s="52">
        <v>10</v>
      </c>
      <c r="AQ111" s="79">
        <v>40</v>
      </c>
      <c r="AR111" s="79">
        <v>15</v>
      </c>
      <c r="AS111" s="51">
        <v>45</v>
      </c>
      <c r="AT111" s="52">
        <v>25</v>
      </c>
      <c r="AU111" s="79">
        <v>40</v>
      </c>
      <c r="AV111" s="79">
        <v>20</v>
      </c>
      <c r="AW111" s="51">
        <v>48</v>
      </c>
      <c r="AX111" s="52">
        <v>22</v>
      </c>
      <c r="AY111" s="51">
        <v>223</v>
      </c>
      <c r="AZ111" s="52">
        <v>103</v>
      </c>
    </row>
    <row r="112" spans="1:52" ht="14.1" customHeight="1">
      <c r="A112" s="57">
        <v>81</v>
      </c>
      <c r="B112" s="83" t="s">
        <v>42</v>
      </c>
      <c r="C112" s="51">
        <v>28</v>
      </c>
      <c r="D112" s="79">
        <v>17</v>
      </c>
      <c r="E112" s="51">
        <v>54</v>
      </c>
      <c r="F112" s="52">
        <v>42</v>
      </c>
      <c r="G112" s="79">
        <v>65</v>
      </c>
      <c r="H112" s="79">
        <v>42</v>
      </c>
      <c r="I112" s="51">
        <v>46</v>
      </c>
      <c r="J112" s="52">
        <v>25</v>
      </c>
      <c r="K112" s="79">
        <v>24</v>
      </c>
      <c r="L112" s="79">
        <v>10</v>
      </c>
      <c r="M112" s="51">
        <v>24</v>
      </c>
      <c r="N112" s="79">
        <v>0</v>
      </c>
      <c r="O112" s="51">
        <v>8</v>
      </c>
      <c r="P112" s="52">
        <v>7</v>
      </c>
      <c r="Q112" s="79">
        <v>44</v>
      </c>
      <c r="R112" s="79">
        <v>32</v>
      </c>
      <c r="S112" s="51">
        <v>26</v>
      </c>
      <c r="T112" s="52">
        <v>22</v>
      </c>
      <c r="U112" s="79">
        <v>78</v>
      </c>
      <c r="V112" s="79">
        <v>37</v>
      </c>
      <c r="W112" s="51">
        <v>85</v>
      </c>
      <c r="X112" s="79">
        <v>38</v>
      </c>
      <c r="Y112" s="51">
        <v>45</v>
      </c>
      <c r="Z112" s="52">
        <v>33</v>
      </c>
      <c r="AA112" s="79">
        <v>54</v>
      </c>
      <c r="AB112" s="79">
        <v>35</v>
      </c>
      <c r="AC112" s="51">
        <v>48</v>
      </c>
      <c r="AD112" s="52">
        <v>27</v>
      </c>
      <c r="AE112" s="79">
        <v>40</v>
      </c>
      <c r="AF112" s="79">
        <v>16</v>
      </c>
      <c r="AG112" s="51">
        <v>19</v>
      </c>
      <c r="AH112" s="52">
        <v>6</v>
      </c>
      <c r="AI112" s="79">
        <v>9</v>
      </c>
      <c r="AJ112" s="79">
        <v>2</v>
      </c>
      <c r="AK112" s="51">
        <v>26</v>
      </c>
      <c r="AL112" s="52">
        <v>17</v>
      </c>
      <c r="AM112" s="79">
        <v>19</v>
      </c>
      <c r="AN112" s="79">
        <v>11</v>
      </c>
      <c r="AO112" s="51">
        <v>20</v>
      </c>
      <c r="AP112" s="52">
        <v>16</v>
      </c>
      <c r="AQ112" s="79">
        <v>40</v>
      </c>
      <c r="AR112" s="79">
        <v>15</v>
      </c>
      <c r="AS112" s="51">
        <v>60</v>
      </c>
      <c r="AT112" s="52">
        <v>31</v>
      </c>
      <c r="AU112" s="79">
        <v>44</v>
      </c>
      <c r="AV112" s="79">
        <v>25</v>
      </c>
      <c r="AW112" s="51">
        <v>58</v>
      </c>
      <c r="AX112" s="52">
        <v>38</v>
      </c>
      <c r="AY112" s="51">
        <v>241</v>
      </c>
      <c r="AZ112" s="52">
        <v>136</v>
      </c>
    </row>
    <row r="113" spans="1:52" ht="14.1" customHeight="1">
      <c r="A113" s="57">
        <v>82</v>
      </c>
      <c r="B113" s="83" t="s">
        <v>43</v>
      </c>
      <c r="C113" s="51">
        <v>42</v>
      </c>
      <c r="D113" s="79">
        <v>21</v>
      </c>
      <c r="E113" s="51">
        <v>62</v>
      </c>
      <c r="F113" s="52">
        <v>41</v>
      </c>
      <c r="G113" s="79">
        <v>60</v>
      </c>
      <c r="H113" s="79">
        <v>36</v>
      </c>
      <c r="I113" s="51">
        <v>54</v>
      </c>
      <c r="J113" s="52">
        <v>23</v>
      </c>
      <c r="K113" s="79">
        <v>23</v>
      </c>
      <c r="L113" s="79">
        <v>11</v>
      </c>
      <c r="M113" s="51">
        <v>21</v>
      </c>
      <c r="N113" s="79">
        <v>0</v>
      </c>
      <c r="O113" s="51">
        <v>17</v>
      </c>
      <c r="P113" s="52">
        <v>15</v>
      </c>
      <c r="Q113" s="79">
        <v>41</v>
      </c>
      <c r="R113" s="79">
        <v>23</v>
      </c>
      <c r="S113" s="51">
        <v>22</v>
      </c>
      <c r="T113" s="52">
        <v>13</v>
      </c>
      <c r="U113" s="79">
        <v>80</v>
      </c>
      <c r="V113" s="79">
        <v>32</v>
      </c>
      <c r="W113" s="51">
        <v>102</v>
      </c>
      <c r="X113" s="79">
        <v>49</v>
      </c>
      <c r="Y113" s="51">
        <v>41</v>
      </c>
      <c r="Z113" s="52">
        <v>27</v>
      </c>
      <c r="AA113" s="79">
        <v>70</v>
      </c>
      <c r="AB113" s="79">
        <v>35</v>
      </c>
      <c r="AC113" s="51">
        <v>45</v>
      </c>
      <c r="AD113" s="52">
        <v>26</v>
      </c>
      <c r="AE113" s="79">
        <v>46</v>
      </c>
      <c r="AF113" s="79">
        <v>17</v>
      </c>
      <c r="AG113" s="51">
        <v>21</v>
      </c>
      <c r="AH113" s="52">
        <v>7</v>
      </c>
      <c r="AI113" s="79">
        <v>5</v>
      </c>
      <c r="AJ113" s="79">
        <v>0</v>
      </c>
      <c r="AK113" s="51">
        <v>34</v>
      </c>
      <c r="AL113" s="52">
        <v>20</v>
      </c>
      <c r="AM113" s="79">
        <v>31</v>
      </c>
      <c r="AN113" s="79">
        <v>14</v>
      </c>
      <c r="AO113" s="51">
        <v>28</v>
      </c>
      <c r="AP113" s="52">
        <v>14</v>
      </c>
      <c r="AQ113" s="79">
        <v>38</v>
      </c>
      <c r="AR113" s="79">
        <v>18</v>
      </c>
      <c r="AS113" s="51">
        <v>50</v>
      </c>
      <c r="AT113" s="52">
        <v>21</v>
      </c>
      <c r="AU113" s="79">
        <v>47</v>
      </c>
      <c r="AV113" s="79">
        <v>23</v>
      </c>
      <c r="AW113" s="51">
        <v>68</v>
      </c>
      <c r="AX113" s="52">
        <v>42</v>
      </c>
      <c r="AY113" s="51">
        <v>262</v>
      </c>
      <c r="AZ113" s="52">
        <v>132</v>
      </c>
    </row>
    <row r="114" spans="1:52" ht="14.1" customHeight="1">
      <c r="A114" s="57">
        <v>83</v>
      </c>
      <c r="B114" s="83" t="s">
        <v>125</v>
      </c>
      <c r="C114" s="51">
        <v>47</v>
      </c>
      <c r="D114" s="79">
        <v>26</v>
      </c>
      <c r="E114" s="51">
        <v>89</v>
      </c>
      <c r="F114" s="52">
        <v>63</v>
      </c>
      <c r="G114" s="79">
        <v>120</v>
      </c>
      <c r="H114" s="79">
        <v>74</v>
      </c>
      <c r="I114" s="51">
        <v>96</v>
      </c>
      <c r="J114" s="52">
        <v>39</v>
      </c>
      <c r="K114" s="79">
        <v>53</v>
      </c>
      <c r="L114" s="79">
        <v>30</v>
      </c>
      <c r="M114" s="51">
        <v>30</v>
      </c>
      <c r="N114" s="79">
        <v>0</v>
      </c>
      <c r="O114" s="51">
        <v>42</v>
      </c>
      <c r="P114" s="52">
        <v>33</v>
      </c>
      <c r="Q114" s="79">
        <v>90</v>
      </c>
      <c r="R114" s="79">
        <v>55</v>
      </c>
      <c r="S114" s="51">
        <v>58</v>
      </c>
      <c r="T114" s="52">
        <v>38</v>
      </c>
      <c r="U114" s="79">
        <v>103</v>
      </c>
      <c r="V114" s="79">
        <v>38</v>
      </c>
      <c r="W114" s="51">
        <v>142</v>
      </c>
      <c r="X114" s="79">
        <v>68</v>
      </c>
      <c r="Y114" s="51">
        <v>96</v>
      </c>
      <c r="Z114" s="52">
        <v>57</v>
      </c>
      <c r="AA114" s="79">
        <v>102</v>
      </c>
      <c r="AB114" s="79">
        <v>55</v>
      </c>
      <c r="AC114" s="51">
        <v>86</v>
      </c>
      <c r="AD114" s="52">
        <v>45</v>
      </c>
      <c r="AE114" s="79">
        <v>65</v>
      </c>
      <c r="AF114" s="79">
        <v>27</v>
      </c>
      <c r="AG114" s="51">
        <v>36</v>
      </c>
      <c r="AH114" s="52">
        <v>17</v>
      </c>
      <c r="AI114" s="79">
        <v>10</v>
      </c>
      <c r="AJ114" s="79">
        <v>3</v>
      </c>
      <c r="AK114" s="51">
        <v>40</v>
      </c>
      <c r="AL114" s="52">
        <v>28</v>
      </c>
      <c r="AM114" s="79">
        <v>50</v>
      </c>
      <c r="AN114" s="79">
        <v>27</v>
      </c>
      <c r="AO114" s="51">
        <v>54</v>
      </c>
      <c r="AP114" s="52">
        <v>28</v>
      </c>
      <c r="AQ114" s="79">
        <v>76</v>
      </c>
      <c r="AR114" s="79">
        <v>42</v>
      </c>
      <c r="AS114" s="51">
        <v>75</v>
      </c>
      <c r="AT114" s="52">
        <v>35</v>
      </c>
      <c r="AU114" s="79">
        <v>62</v>
      </c>
      <c r="AV114" s="79">
        <v>31</v>
      </c>
      <c r="AW114" s="51">
        <v>118</v>
      </c>
      <c r="AX114" s="52">
        <v>69</v>
      </c>
      <c r="AY114" s="51">
        <v>435</v>
      </c>
      <c r="AZ114" s="52">
        <v>232</v>
      </c>
    </row>
    <row r="115" spans="1:52" ht="14.1" customHeight="1">
      <c r="A115" s="58">
        <v>84</v>
      </c>
      <c r="B115" s="60" t="s">
        <v>126</v>
      </c>
      <c r="C115" s="55">
        <v>36</v>
      </c>
      <c r="D115" s="54">
        <v>24</v>
      </c>
      <c r="E115" s="55">
        <v>105</v>
      </c>
      <c r="F115" s="56">
        <v>74</v>
      </c>
      <c r="G115" s="54">
        <v>97</v>
      </c>
      <c r="H115" s="54">
        <v>64</v>
      </c>
      <c r="I115" s="55">
        <v>92</v>
      </c>
      <c r="J115" s="56">
        <v>50</v>
      </c>
      <c r="K115" s="54">
        <v>46</v>
      </c>
      <c r="L115" s="54">
        <v>23</v>
      </c>
      <c r="M115" s="55">
        <v>32</v>
      </c>
      <c r="N115" s="54">
        <v>0</v>
      </c>
      <c r="O115" s="55">
        <v>24</v>
      </c>
      <c r="P115" s="56">
        <v>22</v>
      </c>
      <c r="Q115" s="54">
        <v>69</v>
      </c>
      <c r="R115" s="54">
        <v>51</v>
      </c>
      <c r="S115" s="55">
        <v>32</v>
      </c>
      <c r="T115" s="56">
        <v>25</v>
      </c>
      <c r="U115" s="54">
        <v>124</v>
      </c>
      <c r="V115" s="54">
        <v>69</v>
      </c>
      <c r="W115" s="55">
        <v>159</v>
      </c>
      <c r="X115" s="54">
        <v>68</v>
      </c>
      <c r="Y115" s="55">
        <v>54</v>
      </c>
      <c r="Z115" s="56">
        <v>39</v>
      </c>
      <c r="AA115" s="54">
        <v>113</v>
      </c>
      <c r="AB115" s="54">
        <v>70</v>
      </c>
      <c r="AC115" s="55">
        <v>97</v>
      </c>
      <c r="AD115" s="56">
        <v>53</v>
      </c>
      <c r="AE115" s="54">
        <v>77</v>
      </c>
      <c r="AF115" s="54">
        <v>37</v>
      </c>
      <c r="AG115" s="55">
        <v>22</v>
      </c>
      <c r="AH115" s="56">
        <v>10</v>
      </c>
      <c r="AI115" s="54">
        <v>9</v>
      </c>
      <c r="AJ115" s="54">
        <v>1</v>
      </c>
      <c r="AK115" s="55">
        <v>36</v>
      </c>
      <c r="AL115" s="56">
        <v>25</v>
      </c>
      <c r="AM115" s="54">
        <v>41</v>
      </c>
      <c r="AN115" s="54">
        <v>16</v>
      </c>
      <c r="AO115" s="55">
        <v>39</v>
      </c>
      <c r="AP115" s="56">
        <v>17</v>
      </c>
      <c r="AQ115" s="54">
        <v>81</v>
      </c>
      <c r="AR115" s="54">
        <v>44</v>
      </c>
      <c r="AS115" s="55">
        <v>73</v>
      </c>
      <c r="AT115" s="56">
        <v>41</v>
      </c>
      <c r="AU115" s="54">
        <v>55</v>
      </c>
      <c r="AV115" s="54">
        <v>32</v>
      </c>
      <c r="AW115" s="55">
        <v>119</v>
      </c>
      <c r="AX115" s="56">
        <v>85</v>
      </c>
      <c r="AY115" s="55">
        <v>408</v>
      </c>
      <c r="AZ115" s="56">
        <v>235</v>
      </c>
    </row>
    <row r="116" spans="1:52" ht="14.1" customHeight="1">
      <c r="A116" s="20"/>
      <c r="B116" s="84"/>
      <c r="C116" s="51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51"/>
      <c r="P116" s="79"/>
      <c r="Q116" s="79"/>
      <c r="R116" s="79"/>
      <c r="S116" s="79"/>
      <c r="T116" s="79"/>
      <c r="U116" s="79"/>
      <c r="V116" s="79"/>
      <c r="W116" s="79"/>
      <c r="X116" s="79"/>
      <c r="Y116" s="51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51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52"/>
      <c r="AY116" s="51"/>
      <c r="AZ116" s="52"/>
    </row>
    <row r="117" spans="1:52" ht="14.1" customHeight="1">
      <c r="A117" s="15"/>
      <c r="B117" s="29" t="s">
        <v>65</v>
      </c>
      <c r="C117" s="30">
        <f t="shared" ref="C117:AV117" si="14">SUM(C118:C127)</f>
        <v>330</v>
      </c>
      <c r="D117" s="32">
        <f t="shared" si="14"/>
        <v>184</v>
      </c>
      <c r="E117" s="31">
        <f t="shared" si="14"/>
        <v>667</v>
      </c>
      <c r="F117" s="31">
        <f t="shared" si="14"/>
        <v>469</v>
      </c>
      <c r="G117" s="30">
        <f t="shared" si="14"/>
        <v>701</v>
      </c>
      <c r="H117" s="32">
        <f t="shared" si="14"/>
        <v>458</v>
      </c>
      <c r="I117" s="31">
        <f t="shared" si="14"/>
        <v>562</v>
      </c>
      <c r="J117" s="31">
        <f t="shared" si="14"/>
        <v>316</v>
      </c>
      <c r="K117" s="30">
        <f t="shared" si="14"/>
        <v>262</v>
      </c>
      <c r="L117" s="32">
        <f t="shared" si="14"/>
        <v>138</v>
      </c>
      <c r="M117" s="31">
        <f t="shared" si="14"/>
        <v>176</v>
      </c>
      <c r="N117" s="31">
        <f t="shared" si="14"/>
        <v>0</v>
      </c>
      <c r="O117" s="30">
        <f t="shared" si="14"/>
        <v>361</v>
      </c>
      <c r="P117" s="32">
        <f t="shared" si="14"/>
        <v>257</v>
      </c>
      <c r="Q117" s="31">
        <f t="shared" si="14"/>
        <v>592</v>
      </c>
      <c r="R117" s="31">
        <f t="shared" si="14"/>
        <v>383</v>
      </c>
      <c r="S117" s="30">
        <f t="shared" si="14"/>
        <v>410</v>
      </c>
      <c r="T117" s="32">
        <f t="shared" si="14"/>
        <v>294</v>
      </c>
      <c r="U117" s="31">
        <f t="shared" si="14"/>
        <v>599</v>
      </c>
      <c r="V117" s="31">
        <f t="shared" si="14"/>
        <v>261</v>
      </c>
      <c r="W117" s="30">
        <f t="shared" si="14"/>
        <v>736</v>
      </c>
      <c r="X117" s="31">
        <f t="shared" si="14"/>
        <v>370</v>
      </c>
      <c r="Y117" s="30">
        <f t="shared" si="14"/>
        <v>639</v>
      </c>
      <c r="Z117" s="32">
        <f t="shared" si="14"/>
        <v>419</v>
      </c>
      <c r="AA117" s="31">
        <f t="shared" si="14"/>
        <v>722</v>
      </c>
      <c r="AB117" s="31">
        <f t="shared" si="14"/>
        <v>462</v>
      </c>
      <c r="AC117" s="30">
        <f t="shared" si="14"/>
        <v>402</v>
      </c>
      <c r="AD117" s="32">
        <f t="shared" si="14"/>
        <v>220</v>
      </c>
      <c r="AE117" s="31">
        <f t="shared" si="14"/>
        <v>366</v>
      </c>
      <c r="AF117" s="31">
        <f t="shared" si="14"/>
        <v>196</v>
      </c>
      <c r="AG117" s="30">
        <f t="shared" si="14"/>
        <v>186</v>
      </c>
      <c r="AH117" s="32">
        <f t="shared" si="14"/>
        <v>63</v>
      </c>
      <c r="AI117" s="31">
        <f t="shared" si="14"/>
        <v>96</v>
      </c>
      <c r="AJ117" s="31">
        <f t="shared" si="14"/>
        <v>23</v>
      </c>
      <c r="AK117" s="30">
        <f t="shared" si="14"/>
        <v>287</v>
      </c>
      <c r="AL117" s="32">
        <f t="shared" si="14"/>
        <v>182</v>
      </c>
      <c r="AM117" s="31">
        <f t="shared" si="14"/>
        <v>251</v>
      </c>
      <c r="AN117" s="31">
        <f t="shared" si="14"/>
        <v>135</v>
      </c>
      <c r="AO117" s="30">
        <f t="shared" si="14"/>
        <v>386</v>
      </c>
      <c r="AP117" s="32">
        <f t="shared" si="14"/>
        <v>197</v>
      </c>
      <c r="AQ117" s="31">
        <f t="shared" si="14"/>
        <v>462</v>
      </c>
      <c r="AR117" s="31">
        <f t="shared" si="14"/>
        <v>242</v>
      </c>
      <c r="AS117" s="30">
        <f t="shared" si="14"/>
        <v>492</v>
      </c>
      <c r="AT117" s="32">
        <f t="shared" si="14"/>
        <v>281</v>
      </c>
      <c r="AU117" s="31">
        <f t="shared" si="14"/>
        <v>423</v>
      </c>
      <c r="AV117" s="31">
        <f t="shared" si="14"/>
        <v>257</v>
      </c>
      <c r="AW117" s="30">
        <f>SUM(AW118:AW127)</f>
        <v>684</v>
      </c>
      <c r="AX117" s="32">
        <f>SUM(AX118:AX127)</f>
        <v>453</v>
      </c>
      <c r="AY117" s="30">
        <f>SUM(AY118:AY127)</f>
        <v>2698</v>
      </c>
      <c r="AZ117" s="32">
        <f>SUM(AZ118:AZ127)</f>
        <v>1565</v>
      </c>
    </row>
    <row r="118" spans="1:52" ht="14.1" customHeight="1">
      <c r="A118" s="57">
        <v>85</v>
      </c>
      <c r="B118" s="83" t="s">
        <v>127</v>
      </c>
      <c r="C118" s="51">
        <v>171</v>
      </c>
      <c r="D118" s="52">
        <v>84</v>
      </c>
      <c r="E118" s="79">
        <v>323</v>
      </c>
      <c r="F118" s="79">
        <v>224</v>
      </c>
      <c r="G118" s="51">
        <v>367</v>
      </c>
      <c r="H118" s="52">
        <v>225</v>
      </c>
      <c r="I118" s="79">
        <v>317</v>
      </c>
      <c r="J118" s="79">
        <v>166</v>
      </c>
      <c r="K118" s="51">
        <v>128</v>
      </c>
      <c r="L118" s="52">
        <v>60</v>
      </c>
      <c r="M118" s="79">
        <v>88</v>
      </c>
      <c r="N118" s="79">
        <v>0</v>
      </c>
      <c r="O118" s="51">
        <v>239</v>
      </c>
      <c r="P118" s="52">
        <v>160</v>
      </c>
      <c r="Q118" s="79">
        <v>316</v>
      </c>
      <c r="R118" s="79">
        <v>188</v>
      </c>
      <c r="S118" s="51">
        <v>219</v>
      </c>
      <c r="T118" s="52">
        <v>145</v>
      </c>
      <c r="U118" s="79">
        <v>289</v>
      </c>
      <c r="V118" s="79">
        <v>99</v>
      </c>
      <c r="W118" s="51">
        <v>331</v>
      </c>
      <c r="X118" s="79">
        <v>167</v>
      </c>
      <c r="Y118" s="51">
        <v>325</v>
      </c>
      <c r="Z118" s="52">
        <v>190</v>
      </c>
      <c r="AA118" s="79">
        <v>363</v>
      </c>
      <c r="AB118" s="79">
        <v>225</v>
      </c>
      <c r="AC118" s="51">
        <v>220</v>
      </c>
      <c r="AD118" s="52">
        <v>120</v>
      </c>
      <c r="AE118" s="79">
        <v>188</v>
      </c>
      <c r="AF118" s="79">
        <v>96</v>
      </c>
      <c r="AG118" s="51">
        <v>95</v>
      </c>
      <c r="AH118" s="52">
        <v>35</v>
      </c>
      <c r="AI118" s="79">
        <v>55</v>
      </c>
      <c r="AJ118" s="79">
        <v>11</v>
      </c>
      <c r="AK118" s="51">
        <v>148</v>
      </c>
      <c r="AL118" s="52">
        <v>82</v>
      </c>
      <c r="AM118" s="79">
        <v>143</v>
      </c>
      <c r="AN118" s="79">
        <v>74</v>
      </c>
      <c r="AO118" s="51">
        <v>219</v>
      </c>
      <c r="AP118" s="52">
        <v>99</v>
      </c>
      <c r="AQ118" s="79">
        <v>257</v>
      </c>
      <c r="AR118" s="79">
        <v>133</v>
      </c>
      <c r="AS118" s="51">
        <v>245</v>
      </c>
      <c r="AT118" s="52">
        <v>137</v>
      </c>
      <c r="AU118" s="79">
        <v>201</v>
      </c>
      <c r="AV118" s="79">
        <v>116</v>
      </c>
      <c r="AW118" s="51">
        <v>329</v>
      </c>
      <c r="AX118" s="52">
        <v>200</v>
      </c>
      <c r="AY118" s="51">
        <v>1394</v>
      </c>
      <c r="AZ118" s="52">
        <v>759</v>
      </c>
    </row>
    <row r="119" spans="1:52" ht="14.1" customHeight="1">
      <c r="A119" s="57">
        <v>86</v>
      </c>
      <c r="B119" s="83" t="s">
        <v>128</v>
      </c>
      <c r="C119" s="51">
        <v>38</v>
      </c>
      <c r="D119" s="52">
        <v>23</v>
      </c>
      <c r="E119" s="79">
        <v>102</v>
      </c>
      <c r="F119" s="79">
        <v>75</v>
      </c>
      <c r="G119" s="51">
        <v>84</v>
      </c>
      <c r="H119" s="52">
        <v>58</v>
      </c>
      <c r="I119" s="79">
        <v>60</v>
      </c>
      <c r="J119" s="79">
        <v>36</v>
      </c>
      <c r="K119" s="51">
        <v>27</v>
      </c>
      <c r="L119" s="52">
        <v>18</v>
      </c>
      <c r="M119" s="79">
        <v>18</v>
      </c>
      <c r="N119" s="79">
        <v>0</v>
      </c>
      <c r="O119" s="51">
        <v>46</v>
      </c>
      <c r="P119" s="52">
        <v>39</v>
      </c>
      <c r="Q119" s="79">
        <v>65</v>
      </c>
      <c r="R119" s="79">
        <v>48</v>
      </c>
      <c r="S119" s="51">
        <v>52</v>
      </c>
      <c r="T119" s="52">
        <v>38</v>
      </c>
      <c r="U119" s="79">
        <v>72</v>
      </c>
      <c r="V119" s="79">
        <v>36</v>
      </c>
      <c r="W119" s="51">
        <v>94</v>
      </c>
      <c r="X119" s="79">
        <v>49</v>
      </c>
      <c r="Y119" s="51">
        <v>73</v>
      </c>
      <c r="Z119" s="52">
        <v>55</v>
      </c>
      <c r="AA119" s="79">
        <v>101</v>
      </c>
      <c r="AB119" s="79">
        <v>65</v>
      </c>
      <c r="AC119" s="51">
        <v>44</v>
      </c>
      <c r="AD119" s="52">
        <v>29</v>
      </c>
      <c r="AE119" s="79">
        <v>46</v>
      </c>
      <c r="AF119" s="79">
        <v>31</v>
      </c>
      <c r="AG119" s="51">
        <v>19</v>
      </c>
      <c r="AH119" s="52">
        <v>8</v>
      </c>
      <c r="AI119" s="79">
        <v>10</v>
      </c>
      <c r="AJ119" s="79">
        <v>1</v>
      </c>
      <c r="AK119" s="51">
        <v>36</v>
      </c>
      <c r="AL119" s="52">
        <v>21</v>
      </c>
      <c r="AM119" s="79">
        <v>31</v>
      </c>
      <c r="AN119" s="79">
        <v>19</v>
      </c>
      <c r="AO119" s="51">
        <v>48</v>
      </c>
      <c r="AP119" s="52">
        <v>26</v>
      </c>
      <c r="AQ119" s="79">
        <v>53</v>
      </c>
      <c r="AR119" s="79">
        <v>28</v>
      </c>
      <c r="AS119" s="51">
        <v>64</v>
      </c>
      <c r="AT119" s="52">
        <v>41</v>
      </c>
      <c r="AU119" s="79">
        <v>55</v>
      </c>
      <c r="AV119" s="79">
        <v>37</v>
      </c>
      <c r="AW119" s="51">
        <v>78</v>
      </c>
      <c r="AX119" s="52">
        <v>59</v>
      </c>
      <c r="AY119" s="51">
        <v>329</v>
      </c>
      <c r="AZ119" s="52">
        <v>210</v>
      </c>
    </row>
    <row r="120" spans="1:52" ht="14.1" customHeight="1">
      <c r="A120" s="57">
        <v>87</v>
      </c>
      <c r="B120" s="83" t="s">
        <v>129</v>
      </c>
      <c r="C120" s="51">
        <v>11</v>
      </c>
      <c r="D120" s="52">
        <v>7</v>
      </c>
      <c r="E120" s="79">
        <v>38</v>
      </c>
      <c r="F120" s="79">
        <v>25</v>
      </c>
      <c r="G120" s="51">
        <v>38</v>
      </c>
      <c r="H120" s="52">
        <v>27</v>
      </c>
      <c r="I120" s="79">
        <v>21</v>
      </c>
      <c r="J120" s="79">
        <v>13</v>
      </c>
      <c r="K120" s="51">
        <v>18</v>
      </c>
      <c r="L120" s="52">
        <v>12</v>
      </c>
      <c r="M120" s="79">
        <v>9</v>
      </c>
      <c r="N120" s="79">
        <v>0</v>
      </c>
      <c r="O120" s="51">
        <v>10</v>
      </c>
      <c r="P120" s="52">
        <v>9</v>
      </c>
      <c r="Q120" s="79">
        <v>38</v>
      </c>
      <c r="R120" s="79">
        <v>25</v>
      </c>
      <c r="S120" s="51">
        <v>22</v>
      </c>
      <c r="T120" s="52">
        <v>14</v>
      </c>
      <c r="U120" s="79">
        <v>31</v>
      </c>
      <c r="V120" s="79">
        <v>18</v>
      </c>
      <c r="W120" s="51">
        <v>34</v>
      </c>
      <c r="X120" s="79">
        <v>18</v>
      </c>
      <c r="Y120" s="51">
        <v>26</v>
      </c>
      <c r="Z120" s="52">
        <v>17</v>
      </c>
      <c r="AA120" s="79">
        <v>54</v>
      </c>
      <c r="AB120" s="79">
        <v>40</v>
      </c>
      <c r="AC120" s="51">
        <v>21</v>
      </c>
      <c r="AD120" s="52">
        <v>9</v>
      </c>
      <c r="AE120" s="79">
        <v>12</v>
      </c>
      <c r="AF120" s="79">
        <v>4</v>
      </c>
      <c r="AG120" s="51">
        <v>6</v>
      </c>
      <c r="AH120" s="52">
        <v>2</v>
      </c>
      <c r="AI120" s="79">
        <v>5</v>
      </c>
      <c r="AJ120" s="79">
        <v>2</v>
      </c>
      <c r="AK120" s="51">
        <v>11</v>
      </c>
      <c r="AL120" s="52">
        <v>10</v>
      </c>
      <c r="AM120" s="79">
        <v>15</v>
      </c>
      <c r="AN120" s="79">
        <v>9</v>
      </c>
      <c r="AO120" s="51">
        <v>16</v>
      </c>
      <c r="AP120" s="52">
        <v>10</v>
      </c>
      <c r="AQ120" s="79">
        <v>23</v>
      </c>
      <c r="AR120" s="79">
        <v>13</v>
      </c>
      <c r="AS120" s="51">
        <v>17</v>
      </c>
      <c r="AT120" s="52">
        <v>7</v>
      </c>
      <c r="AU120" s="79">
        <v>19</v>
      </c>
      <c r="AV120" s="79">
        <v>14</v>
      </c>
      <c r="AW120" s="51">
        <v>45</v>
      </c>
      <c r="AX120" s="52">
        <v>31</v>
      </c>
      <c r="AY120" s="51">
        <v>135</v>
      </c>
      <c r="AZ120" s="52">
        <v>84</v>
      </c>
    </row>
    <row r="121" spans="1:52" ht="14.1" customHeight="1">
      <c r="A121" s="57">
        <v>88</v>
      </c>
      <c r="B121" s="83" t="s">
        <v>130</v>
      </c>
      <c r="C121" s="51">
        <v>27</v>
      </c>
      <c r="D121" s="52">
        <v>15</v>
      </c>
      <c r="E121" s="79">
        <v>31</v>
      </c>
      <c r="F121" s="79">
        <v>22</v>
      </c>
      <c r="G121" s="51">
        <v>42</v>
      </c>
      <c r="H121" s="52">
        <v>30</v>
      </c>
      <c r="I121" s="79">
        <v>35</v>
      </c>
      <c r="J121" s="79">
        <v>26</v>
      </c>
      <c r="K121" s="51">
        <v>8</v>
      </c>
      <c r="L121" s="52">
        <v>5</v>
      </c>
      <c r="M121" s="79">
        <v>8</v>
      </c>
      <c r="N121" s="79">
        <v>0</v>
      </c>
      <c r="O121" s="51">
        <v>7</v>
      </c>
      <c r="P121" s="52">
        <v>6</v>
      </c>
      <c r="Q121" s="79">
        <v>35</v>
      </c>
      <c r="R121" s="79">
        <v>21</v>
      </c>
      <c r="S121" s="51">
        <v>20</v>
      </c>
      <c r="T121" s="52">
        <v>15</v>
      </c>
      <c r="U121" s="79">
        <v>42</v>
      </c>
      <c r="V121" s="79">
        <v>28</v>
      </c>
      <c r="W121" s="51">
        <v>47</v>
      </c>
      <c r="X121" s="79">
        <v>28</v>
      </c>
      <c r="Y121" s="51">
        <v>46</v>
      </c>
      <c r="Z121" s="52">
        <v>32</v>
      </c>
      <c r="AA121" s="79">
        <v>36</v>
      </c>
      <c r="AB121" s="79">
        <v>22</v>
      </c>
      <c r="AC121" s="51">
        <v>24</v>
      </c>
      <c r="AD121" s="52">
        <v>14</v>
      </c>
      <c r="AE121" s="79">
        <v>18</v>
      </c>
      <c r="AF121" s="79">
        <v>13</v>
      </c>
      <c r="AG121" s="51">
        <v>5</v>
      </c>
      <c r="AH121" s="52">
        <v>0</v>
      </c>
      <c r="AI121" s="79">
        <v>3</v>
      </c>
      <c r="AJ121" s="79">
        <v>2</v>
      </c>
      <c r="AK121" s="51">
        <v>19</v>
      </c>
      <c r="AL121" s="52">
        <v>15</v>
      </c>
      <c r="AM121" s="79">
        <v>9</v>
      </c>
      <c r="AN121" s="79">
        <v>5</v>
      </c>
      <c r="AO121" s="51">
        <v>17</v>
      </c>
      <c r="AP121" s="52">
        <v>10</v>
      </c>
      <c r="AQ121" s="79">
        <v>33</v>
      </c>
      <c r="AR121" s="79">
        <v>20</v>
      </c>
      <c r="AS121" s="51">
        <v>30</v>
      </c>
      <c r="AT121" s="52">
        <v>22</v>
      </c>
      <c r="AU121" s="79">
        <v>20</v>
      </c>
      <c r="AV121" s="79">
        <v>14</v>
      </c>
      <c r="AW121" s="51">
        <v>42</v>
      </c>
      <c r="AX121" s="52">
        <v>27</v>
      </c>
      <c r="AY121" s="51">
        <v>151</v>
      </c>
      <c r="AZ121" s="52">
        <v>98</v>
      </c>
    </row>
    <row r="122" spans="1:52" ht="14.1" customHeight="1">
      <c r="A122" s="57">
        <v>89</v>
      </c>
      <c r="B122" s="83" t="s">
        <v>44</v>
      </c>
      <c r="C122" s="51">
        <v>35</v>
      </c>
      <c r="D122" s="52">
        <v>25</v>
      </c>
      <c r="E122" s="79">
        <v>58</v>
      </c>
      <c r="F122" s="79">
        <v>44</v>
      </c>
      <c r="G122" s="51">
        <v>48</v>
      </c>
      <c r="H122" s="52">
        <v>32</v>
      </c>
      <c r="I122" s="79">
        <v>41</v>
      </c>
      <c r="J122" s="79">
        <v>24</v>
      </c>
      <c r="K122" s="51">
        <v>20</v>
      </c>
      <c r="L122" s="52">
        <v>8</v>
      </c>
      <c r="M122" s="79">
        <v>8</v>
      </c>
      <c r="N122" s="79">
        <v>0</v>
      </c>
      <c r="O122" s="51">
        <v>10</v>
      </c>
      <c r="P122" s="52">
        <v>7</v>
      </c>
      <c r="Q122" s="79">
        <v>40</v>
      </c>
      <c r="R122" s="79">
        <v>31</v>
      </c>
      <c r="S122" s="51">
        <v>38</v>
      </c>
      <c r="T122" s="52">
        <v>35</v>
      </c>
      <c r="U122" s="79">
        <v>43</v>
      </c>
      <c r="V122" s="79">
        <v>21</v>
      </c>
      <c r="W122" s="51">
        <v>79</v>
      </c>
      <c r="X122" s="79">
        <v>39</v>
      </c>
      <c r="Y122" s="51">
        <v>51</v>
      </c>
      <c r="Z122" s="52">
        <v>39</v>
      </c>
      <c r="AA122" s="79">
        <v>54</v>
      </c>
      <c r="AB122" s="79">
        <v>37</v>
      </c>
      <c r="AC122" s="51">
        <v>27</v>
      </c>
      <c r="AD122" s="52">
        <v>15</v>
      </c>
      <c r="AE122" s="79">
        <v>28</v>
      </c>
      <c r="AF122" s="79">
        <v>14</v>
      </c>
      <c r="AG122" s="51">
        <v>14</v>
      </c>
      <c r="AH122" s="52">
        <v>4</v>
      </c>
      <c r="AI122" s="79">
        <v>7</v>
      </c>
      <c r="AJ122" s="79">
        <v>1</v>
      </c>
      <c r="AK122" s="51">
        <v>29</v>
      </c>
      <c r="AL122" s="52">
        <v>23</v>
      </c>
      <c r="AM122" s="79">
        <v>20</v>
      </c>
      <c r="AN122" s="79">
        <v>9</v>
      </c>
      <c r="AO122" s="51">
        <v>25</v>
      </c>
      <c r="AP122" s="52">
        <v>16</v>
      </c>
      <c r="AQ122" s="79">
        <v>17</v>
      </c>
      <c r="AR122" s="79">
        <v>7</v>
      </c>
      <c r="AS122" s="51">
        <v>40</v>
      </c>
      <c r="AT122" s="52">
        <v>21</v>
      </c>
      <c r="AU122" s="79">
        <v>38</v>
      </c>
      <c r="AV122" s="79">
        <v>27</v>
      </c>
      <c r="AW122" s="51">
        <v>70</v>
      </c>
      <c r="AX122" s="52">
        <v>53</v>
      </c>
      <c r="AY122" s="51">
        <v>210</v>
      </c>
      <c r="AZ122" s="52">
        <v>133</v>
      </c>
    </row>
    <row r="123" spans="1:52" ht="14.1" customHeight="1">
      <c r="A123" s="57">
        <v>90</v>
      </c>
      <c r="B123" s="83" t="s">
        <v>45</v>
      </c>
      <c r="C123" s="51">
        <v>13</v>
      </c>
      <c r="D123" s="52">
        <v>6</v>
      </c>
      <c r="E123" s="79">
        <v>22</v>
      </c>
      <c r="F123" s="79">
        <v>16</v>
      </c>
      <c r="G123" s="51">
        <v>29</v>
      </c>
      <c r="H123" s="52">
        <v>18</v>
      </c>
      <c r="I123" s="79">
        <v>22</v>
      </c>
      <c r="J123" s="79">
        <v>13</v>
      </c>
      <c r="K123" s="51">
        <v>16</v>
      </c>
      <c r="L123" s="52">
        <v>10</v>
      </c>
      <c r="M123" s="79">
        <v>6</v>
      </c>
      <c r="N123" s="79">
        <v>0</v>
      </c>
      <c r="O123" s="51">
        <v>28</v>
      </c>
      <c r="P123" s="52">
        <v>20</v>
      </c>
      <c r="Q123" s="79">
        <v>29</v>
      </c>
      <c r="R123" s="79">
        <v>17</v>
      </c>
      <c r="S123" s="51">
        <v>12</v>
      </c>
      <c r="T123" s="52">
        <v>10</v>
      </c>
      <c r="U123" s="79">
        <v>18</v>
      </c>
      <c r="V123" s="79">
        <v>11</v>
      </c>
      <c r="W123" s="51">
        <v>21</v>
      </c>
      <c r="X123" s="79">
        <v>5</v>
      </c>
      <c r="Y123" s="51">
        <v>28</v>
      </c>
      <c r="Z123" s="52">
        <v>17</v>
      </c>
      <c r="AA123" s="79">
        <v>25</v>
      </c>
      <c r="AB123" s="79">
        <v>18</v>
      </c>
      <c r="AC123" s="51">
        <v>13</v>
      </c>
      <c r="AD123" s="52">
        <v>7</v>
      </c>
      <c r="AE123" s="79">
        <v>18</v>
      </c>
      <c r="AF123" s="79">
        <v>11</v>
      </c>
      <c r="AG123" s="51">
        <v>14</v>
      </c>
      <c r="AH123" s="52">
        <v>5</v>
      </c>
      <c r="AI123" s="79">
        <v>4</v>
      </c>
      <c r="AJ123" s="79">
        <v>2</v>
      </c>
      <c r="AK123" s="51">
        <v>6</v>
      </c>
      <c r="AL123" s="52">
        <v>3</v>
      </c>
      <c r="AM123" s="79">
        <v>2</v>
      </c>
      <c r="AN123" s="79">
        <v>0</v>
      </c>
      <c r="AO123" s="51">
        <v>16</v>
      </c>
      <c r="AP123" s="52">
        <v>9</v>
      </c>
      <c r="AQ123" s="79">
        <v>19</v>
      </c>
      <c r="AR123" s="79">
        <v>12</v>
      </c>
      <c r="AS123" s="51">
        <v>19</v>
      </c>
      <c r="AT123" s="52">
        <v>9</v>
      </c>
      <c r="AU123" s="79">
        <v>23</v>
      </c>
      <c r="AV123" s="79">
        <v>12</v>
      </c>
      <c r="AW123" s="51">
        <v>29</v>
      </c>
      <c r="AX123" s="52">
        <v>21</v>
      </c>
      <c r="AY123" s="51">
        <v>108</v>
      </c>
      <c r="AZ123" s="52">
        <v>63</v>
      </c>
    </row>
    <row r="124" spans="1:52" ht="14.1" customHeight="1">
      <c r="A124" s="57">
        <v>91</v>
      </c>
      <c r="B124" s="83" t="s">
        <v>46</v>
      </c>
      <c r="C124" s="51">
        <v>9</v>
      </c>
      <c r="D124" s="52">
        <v>6</v>
      </c>
      <c r="E124" s="79">
        <v>20</v>
      </c>
      <c r="F124" s="79">
        <v>12</v>
      </c>
      <c r="G124" s="51">
        <v>17</v>
      </c>
      <c r="H124" s="52">
        <v>15</v>
      </c>
      <c r="I124" s="79">
        <v>11</v>
      </c>
      <c r="J124" s="79">
        <v>8</v>
      </c>
      <c r="K124" s="51">
        <v>8</v>
      </c>
      <c r="L124" s="52">
        <v>7</v>
      </c>
      <c r="M124" s="79">
        <v>2</v>
      </c>
      <c r="N124" s="79">
        <v>0</v>
      </c>
      <c r="O124" s="51">
        <v>6</v>
      </c>
      <c r="P124" s="52">
        <v>5</v>
      </c>
      <c r="Q124" s="79">
        <v>18</v>
      </c>
      <c r="R124" s="79">
        <v>13</v>
      </c>
      <c r="S124" s="51">
        <v>11</v>
      </c>
      <c r="T124" s="52">
        <v>9</v>
      </c>
      <c r="U124" s="79">
        <v>11</v>
      </c>
      <c r="V124" s="79">
        <v>6</v>
      </c>
      <c r="W124" s="51">
        <v>21</v>
      </c>
      <c r="X124" s="79">
        <v>15</v>
      </c>
      <c r="Y124" s="51">
        <v>15</v>
      </c>
      <c r="Z124" s="52">
        <v>12</v>
      </c>
      <c r="AA124" s="79">
        <v>19</v>
      </c>
      <c r="AB124" s="79">
        <v>13</v>
      </c>
      <c r="AC124" s="51">
        <v>11</v>
      </c>
      <c r="AD124" s="52">
        <v>9</v>
      </c>
      <c r="AE124" s="79">
        <v>8</v>
      </c>
      <c r="AF124" s="79">
        <v>5</v>
      </c>
      <c r="AG124" s="51">
        <v>6</v>
      </c>
      <c r="AH124" s="52">
        <v>4</v>
      </c>
      <c r="AI124" s="79">
        <v>2</v>
      </c>
      <c r="AJ124" s="79">
        <v>1</v>
      </c>
      <c r="AK124" s="51">
        <v>6</v>
      </c>
      <c r="AL124" s="52">
        <v>4</v>
      </c>
      <c r="AM124" s="79">
        <v>8</v>
      </c>
      <c r="AN124" s="79">
        <v>6</v>
      </c>
      <c r="AO124" s="51">
        <v>15</v>
      </c>
      <c r="AP124" s="52">
        <v>9</v>
      </c>
      <c r="AQ124" s="79">
        <v>13</v>
      </c>
      <c r="AR124" s="79">
        <v>9</v>
      </c>
      <c r="AS124" s="51">
        <v>10</v>
      </c>
      <c r="AT124" s="52">
        <v>7</v>
      </c>
      <c r="AU124" s="79">
        <v>7</v>
      </c>
      <c r="AV124" s="79">
        <v>6</v>
      </c>
      <c r="AW124" s="51">
        <v>14</v>
      </c>
      <c r="AX124" s="52">
        <v>11</v>
      </c>
      <c r="AY124" s="51">
        <v>67</v>
      </c>
      <c r="AZ124" s="52">
        <v>48</v>
      </c>
    </row>
    <row r="125" spans="1:52" ht="14.1" customHeight="1">
      <c r="A125" s="57">
        <v>92</v>
      </c>
      <c r="B125" s="83" t="s">
        <v>47</v>
      </c>
      <c r="C125" s="51">
        <v>10</v>
      </c>
      <c r="D125" s="52">
        <v>6</v>
      </c>
      <c r="E125" s="79">
        <v>32</v>
      </c>
      <c r="F125" s="79">
        <v>23</v>
      </c>
      <c r="G125" s="51">
        <v>29</v>
      </c>
      <c r="H125" s="52">
        <v>20</v>
      </c>
      <c r="I125" s="79">
        <v>17</v>
      </c>
      <c r="J125" s="79">
        <v>10</v>
      </c>
      <c r="K125" s="51">
        <v>18</v>
      </c>
      <c r="L125" s="52">
        <v>10</v>
      </c>
      <c r="M125" s="79">
        <v>9</v>
      </c>
      <c r="N125" s="79">
        <v>0</v>
      </c>
      <c r="O125" s="51">
        <v>7</v>
      </c>
      <c r="P125" s="52">
        <v>5</v>
      </c>
      <c r="Q125" s="79">
        <v>21</v>
      </c>
      <c r="R125" s="79">
        <v>17</v>
      </c>
      <c r="S125" s="51">
        <v>15</v>
      </c>
      <c r="T125" s="52">
        <v>12</v>
      </c>
      <c r="U125" s="79">
        <v>28</v>
      </c>
      <c r="V125" s="79">
        <v>11</v>
      </c>
      <c r="W125" s="51">
        <v>44</v>
      </c>
      <c r="X125" s="79">
        <v>24</v>
      </c>
      <c r="Y125" s="51">
        <v>32</v>
      </c>
      <c r="Z125" s="52">
        <v>25</v>
      </c>
      <c r="AA125" s="79">
        <v>26</v>
      </c>
      <c r="AB125" s="79">
        <v>15</v>
      </c>
      <c r="AC125" s="51">
        <v>13</v>
      </c>
      <c r="AD125" s="52">
        <v>3</v>
      </c>
      <c r="AE125" s="79">
        <v>13</v>
      </c>
      <c r="AF125" s="79">
        <v>6</v>
      </c>
      <c r="AG125" s="51">
        <v>12</v>
      </c>
      <c r="AH125" s="52">
        <v>5</v>
      </c>
      <c r="AI125" s="79">
        <v>3</v>
      </c>
      <c r="AJ125" s="79">
        <v>3</v>
      </c>
      <c r="AK125" s="51">
        <v>16</v>
      </c>
      <c r="AL125" s="52">
        <v>12</v>
      </c>
      <c r="AM125" s="79">
        <v>13</v>
      </c>
      <c r="AN125" s="79">
        <v>7</v>
      </c>
      <c r="AO125" s="51">
        <v>14</v>
      </c>
      <c r="AP125" s="52">
        <v>9</v>
      </c>
      <c r="AQ125" s="79">
        <v>22</v>
      </c>
      <c r="AR125" s="79">
        <v>11</v>
      </c>
      <c r="AS125" s="51">
        <v>18</v>
      </c>
      <c r="AT125" s="52">
        <v>9</v>
      </c>
      <c r="AU125" s="79">
        <v>19</v>
      </c>
      <c r="AV125" s="79">
        <v>13</v>
      </c>
      <c r="AW125" s="51">
        <v>29</v>
      </c>
      <c r="AX125" s="52">
        <v>20</v>
      </c>
      <c r="AY125" s="51">
        <v>115</v>
      </c>
      <c r="AZ125" s="52">
        <v>69</v>
      </c>
    </row>
    <row r="126" spans="1:52" ht="14.1" customHeight="1">
      <c r="A126" s="57">
        <v>93</v>
      </c>
      <c r="B126" s="83" t="s">
        <v>131</v>
      </c>
      <c r="C126" s="51">
        <v>10</v>
      </c>
      <c r="D126" s="52">
        <v>9</v>
      </c>
      <c r="E126" s="79">
        <v>22</v>
      </c>
      <c r="F126" s="79">
        <v>13</v>
      </c>
      <c r="G126" s="51">
        <v>28</v>
      </c>
      <c r="H126" s="52">
        <v>17</v>
      </c>
      <c r="I126" s="79">
        <v>16</v>
      </c>
      <c r="J126" s="79">
        <v>9</v>
      </c>
      <c r="K126" s="51">
        <v>10</v>
      </c>
      <c r="L126" s="52">
        <v>5</v>
      </c>
      <c r="M126" s="79">
        <v>13</v>
      </c>
      <c r="N126" s="79">
        <v>0</v>
      </c>
      <c r="O126" s="51">
        <v>6</v>
      </c>
      <c r="P126" s="52">
        <v>4</v>
      </c>
      <c r="Q126" s="79">
        <v>21</v>
      </c>
      <c r="R126" s="79">
        <v>15</v>
      </c>
      <c r="S126" s="51">
        <v>11</v>
      </c>
      <c r="T126" s="52">
        <v>6</v>
      </c>
      <c r="U126" s="79">
        <v>31</v>
      </c>
      <c r="V126" s="79">
        <v>15</v>
      </c>
      <c r="W126" s="51">
        <v>30</v>
      </c>
      <c r="X126" s="79">
        <v>13</v>
      </c>
      <c r="Y126" s="51">
        <v>26</v>
      </c>
      <c r="Z126" s="52">
        <v>17</v>
      </c>
      <c r="AA126" s="79">
        <v>21</v>
      </c>
      <c r="AB126" s="79">
        <v>13</v>
      </c>
      <c r="AC126" s="51">
        <v>15</v>
      </c>
      <c r="AD126" s="52">
        <v>8</v>
      </c>
      <c r="AE126" s="79">
        <v>19</v>
      </c>
      <c r="AF126" s="79">
        <v>8</v>
      </c>
      <c r="AG126" s="51">
        <v>4</v>
      </c>
      <c r="AH126" s="52">
        <v>0</v>
      </c>
      <c r="AI126" s="79">
        <v>4</v>
      </c>
      <c r="AJ126" s="79">
        <v>0</v>
      </c>
      <c r="AK126" s="51">
        <v>10</v>
      </c>
      <c r="AL126" s="52">
        <v>7</v>
      </c>
      <c r="AM126" s="79">
        <v>7</v>
      </c>
      <c r="AN126" s="79">
        <v>3</v>
      </c>
      <c r="AO126" s="51">
        <v>8</v>
      </c>
      <c r="AP126" s="52">
        <v>5</v>
      </c>
      <c r="AQ126" s="79">
        <v>8</v>
      </c>
      <c r="AR126" s="79">
        <v>3</v>
      </c>
      <c r="AS126" s="51">
        <v>25</v>
      </c>
      <c r="AT126" s="52">
        <v>15</v>
      </c>
      <c r="AU126" s="79">
        <v>24</v>
      </c>
      <c r="AV126" s="79">
        <v>12</v>
      </c>
      <c r="AW126" s="51">
        <v>27</v>
      </c>
      <c r="AX126" s="52">
        <v>15</v>
      </c>
      <c r="AY126" s="51">
        <v>99</v>
      </c>
      <c r="AZ126" s="52">
        <v>53</v>
      </c>
    </row>
    <row r="127" spans="1:52" ht="14.1" customHeight="1">
      <c r="A127" s="58">
        <v>94</v>
      </c>
      <c r="B127" s="60" t="s">
        <v>132</v>
      </c>
      <c r="C127" s="55">
        <v>6</v>
      </c>
      <c r="D127" s="56">
        <v>3</v>
      </c>
      <c r="E127" s="54">
        <v>19</v>
      </c>
      <c r="F127" s="54">
        <v>15</v>
      </c>
      <c r="G127" s="55">
        <v>19</v>
      </c>
      <c r="H127" s="56">
        <v>16</v>
      </c>
      <c r="I127" s="54">
        <v>22</v>
      </c>
      <c r="J127" s="54">
        <v>11</v>
      </c>
      <c r="K127" s="55">
        <v>9</v>
      </c>
      <c r="L127" s="56">
        <v>3</v>
      </c>
      <c r="M127" s="54">
        <v>15</v>
      </c>
      <c r="N127" s="54">
        <v>0</v>
      </c>
      <c r="O127" s="55">
        <v>2</v>
      </c>
      <c r="P127" s="56">
        <v>2</v>
      </c>
      <c r="Q127" s="54">
        <v>9</v>
      </c>
      <c r="R127" s="54">
        <v>8</v>
      </c>
      <c r="S127" s="55">
        <v>10</v>
      </c>
      <c r="T127" s="56">
        <v>10</v>
      </c>
      <c r="U127" s="54">
        <v>34</v>
      </c>
      <c r="V127" s="54">
        <v>16</v>
      </c>
      <c r="W127" s="55">
        <v>35</v>
      </c>
      <c r="X127" s="54">
        <v>12</v>
      </c>
      <c r="Y127" s="55">
        <v>17</v>
      </c>
      <c r="Z127" s="56">
        <v>15</v>
      </c>
      <c r="AA127" s="54">
        <v>23</v>
      </c>
      <c r="AB127" s="54">
        <v>14</v>
      </c>
      <c r="AC127" s="55">
        <v>14</v>
      </c>
      <c r="AD127" s="56">
        <v>6</v>
      </c>
      <c r="AE127" s="54">
        <v>16</v>
      </c>
      <c r="AF127" s="54">
        <v>8</v>
      </c>
      <c r="AG127" s="55">
        <v>11</v>
      </c>
      <c r="AH127" s="56">
        <v>0</v>
      </c>
      <c r="AI127" s="54">
        <v>3</v>
      </c>
      <c r="AJ127" s="54">
        <v>0</v>
      </c>
      <c r="AK127" s="55">
        <v>6</v>
      </c>
      <c r="AL127" s="56">
        <v>5</v>
      </c>
      <c r="AM127" s="54">
        <v>3</v>
      </c>
      <c r="AN127" s="54">
        <v>3</v>
      </c>
      <c r="AO127" s="55">
        <v>8</v>
      </c>
      <c r="AP127" s="56">
        <v>4</v>
      </c>
      <c r="AQ127" s="54">
        <v>17</v>
      </c>
      <c r="AR127" s="54">
        <v>6</v>
      </c>
      <c r="AS127" s="55">
        <v>24</v>
      </c>
      <c r="AT127" s="56">
        <v>13</v>
      </c>
      <c r="AU127" s="54">
        <v>17</v>
      </c>
      <c r="AV127" s="54">
        <v>6</v>
      </c>
      <c r="AW127" s="55">
        <v>21</v>
      </c>
      <c r="AX127" s="56">
        <v>16</v>
      </c>
      <c r="AY127" s="55">
        <v>90</v>
      </c>
      <c r="AZ127" s="56">
        <v>48</v>
      </c>
    </row>
    <row r="128" spans="1:52" ht="14.1" customHeight="1">
      <c r="A128" s="20"/>
      <c r="B128" s="84"/>
      <c r="C128" s="51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51"/>
      <c r="P128" s="79"/>
      <c r="Q128" s="79"/>
      <c r="R128" s="79"/>
      <c r="S128" s="79"/>
      <c r="T128" s="79"/>
      <c r="U128" s="79"/>
      <c r="V128" s="79"/>
      <c r="W128" s="79"/>
      <c r="X128" s="79"/>
      <c r="Y128" s="51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51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52"/>
      <c r="AY128" s="51"/>
      <c r="AZ128" s="52"/>
    </row>
    <row r="129" spans="1:52" ht="14.1" customHeight="1">
      <c r="A129" s="15"/>
      <c r="B129" s="16" t="s">
        <v>66</v>
      </c>
      <c r="C129" s="17">
        <f t="shared" ref="C129:AV129" si="15">SUM(C130:C135)</f>
        <v>414</v>
      </c>
      <c r="D129" s="18">
        <f t="shared" si="15"/>
        <v>247</v>
      </c>
      <c r="E129" s="17">
        <f t="shared" si="15"/>
        <v>813</v>
      </c>
      <c r="F129" s="19">
        <f t="shared" si="15"/>
        <v>590</v>
      </c>
      <c r="G129" s="18">
        <f t="shared" si="15"/>
        <v>819</v>
      </c>
      <c r="H129" s="18">
        <f t="shared" si="15"/>
        <v>528</v>
      </c>
      <c r="I129" s="17">
        <f t="shared" si="15"/>
        <v>636</v>
      </c>
      <c r="J129" s="19">
        <f t="shared" si="15"/>
        <v>343</v>
      </c>
      <c r="K129" s="18">
        <f t="shared" si="15"/>
        <v>369</v>
      </c>
      <c r="L129" s="18">
        <f t="shared" si="15"/>
        <v>197</v>
      </c>
      <c r="M129" s="17">
        <f t="shared" si="15"/>
        <v>216</v>
      </c>
      <c r="N129" s="18">
        <f t="shared" si="15"/>
        <v>3</v>
      </c>
      <c r="O129" s="30">
        <f t="shared" si="15"/>
        <v>287</v>
      </c>
      <c r="P129" s="32">
        <f t="shared" si="15"/>
        <v>205</v>
      </c>
      <c r="Q129" s="31">
        <f t="shared" si="15"/>
        <v>727</v>
      </c>
      <c r="R129" s="31">
        <f t="shared" si="15"/>
        <v>500</v>
      </c>
      <c r="S129" s="30">
        <f t="shared" si="15"/>
        <v>440</v>
      </c>
      <c r="T129" s="32">
        <f t="shared" si="15"/>
        <v>295</v>
      </c>
      <c r="U129" s="31">
        <f t="shared" si="15"/>
        <v>739</v>
      </c>
      <c r="V129" s="31">
        <f t="shared" si="15"/>
        <v>338</v>
      </c>
      <c r="W129" s="30">
        <f t="shared" si="15"/>
        <v>1074</v>
      </c>
      <c r="X129" s="31">
        <f t="shared" si="15"/>
        <v>570</v>
      </c>
      <c r="Y129" s="30">
        <f t="shared" si="15"/>
        <v>684</v>
      </c>
      <c r="Z129" s="32">
        <f t="shared" si="15"/>
        <v>459</v>
      </c>
      <c r="AA129" s="31">
        <f t="shared" si="15"/>
        <v>854</v>
      </c>
      <c r="AB129" s="31">
        <f t="shared" si="15"/>
        <v>563</v>
      </c>
      <c r="AC129" s="30">
        <f t="shared" si="15"/>
        <v>564</v>
      </c>
      <c r="AD129" s="32">
        <f t="shared" si="15"/>
        <v>338</v>
      </c>
      <c r="AE129" s="31">
        <f t="shared" si="15"/>
        <v>520</v>
      </c>
      <c r="AF129" s="31">
        <f t="shared" si="15"/>
        <v>244</v>
      </c>
      <c r="AG129" s="30">
        <f t="shared" si="15"/>
        <v>240</v>
      </c>
      <c r="AH129" s="32">
        <f t="shared" si="15"/>
        <v>81</v>
      </c>
      <c r="AI129" s="31">
        <f t="shared" si="15"/>
        <v>81</v>
      </c>
      <c r="AJ129" s="31">
        <f t="shared" si="15"/>
        <v>19</v>
      </c>
      <c r="AK129" s="30">
        <f t="shared" si="15"/>
        <v>324</v>
      </c>
      <c r="AL129" s="32">
        <f t="shared" si="15"/>
        <v>204</v>
      </c>
      <c r="AM129" s="31">
        <f t="shared" si="15"/>
        <v>273</v>
      </c>
      <c r="AN129" s="31">
        <f t="shared" si="15"/>
        <v>121</v>
      </c>
      <c r="AO129" s="30">
        <f t="shared" si="15"/>
        <v>376</v>
      </c>
      <c r="AP129" s="32">
        <f t="shared" si="15"/>
        <v>192</v>
      </c>
      <c r="AQ129" s="31">
        <f t="shared" si="15"/>
        <v>526</v>
      </c>
      <c r="AR129" s="31">
        <f t="shared" si="15"/>
        <v>260</v>
      </c>
      <c r="AS129" s="30">
        <f t="shared" si="15"/>
        <v>663</v>
      </c>
      <c r="AT129" s="32">
        <f t="shared" si="15"/>
        <v>388</v>
      </c>
      <c r="AU129" s="31">
        <f t="shared" si="15"/>
        <v>461</v>
      </c>
      <c r="AV129" s="31">
        <f t="shared" si="15"/>
        <v>310</v>
      </c>
      <c r="AW129" s="30">
        <f>SUM(AW130:AW135)</f>
        <v>968</v>
      </c>
      <c r="AX129" s="32">
        <f>SUM(AX130:AX135)</f>
        <v>637</v>
      </c>
      <c r="AY129" s="17">
        <f>SUM(AY130:AY135)</f>
        <v>3267</v>
      </c>
      <c r="AZ129" s="19">
        <f>SUM(AZ130:AZ135)</f>
        <v>1908</v>
      </c>
    </row>
    <row r="130" spans="1:52" ht="14.1" customHeight="1">
      <c r="A130" s="57">
        <v>95</v>
      </c>
      <c r="B130" s="83" t="s">
        <v>133</v>
      </c>
      <c r="C130" s="51">
        <v>78</v>
      </c>
      <c r="D130" s="79">
        <v>47</v>
      </c>
      <c r="E130" s="51">
        <v>131</v>
      </c>
      <c r="F130" s="52">
        <v>95</v>
      </c>
      <c r="G130" s="79">
        <v>156</v>
      </c>
      <c r="H130" s="79">
        <v>91</v>
      </c>
      <c r="I130" s="51">
        <v>112</v>
      </c>
      <c r="J130" s="52">
        <v>60</v>
      </c>
      <c r="K130" s="79">
        <v>72</v>
      </c>
      <c r="L130" s="79">
        <v>38</v>
      </c>
      <c r="M130" s="51">
        <v>42</v>
      </c>
      <c r="N130" s="79">
        <v>0</v>
      </c>
      <c r="O130" s="51">
        <v>24</v>
      </c>
      <c r="P130" s="52">
        <v>18</v>
      </c>
      <c r="Q130" s="79">
        <v>121</v>
      </c>
      <c r="R130" s="79">
        <v>88</v>
      </c>
      <c r="S130" s="51">
        <v>56</v>
      </c>
      <c r="T130" s="52">
        <v>37</v>
      </c>
      <c r="U130" s="79">
        <v>158</v>
      </c>
      <c r="V130" s="79">
        <v>72</v>
      </c>
      <c r="W130" s="51">
        <v>232</v>
      </c>
      <c r="X130" s="79">
        <v>116</v>
      </c>
      <c r="Y130" s="51">
        <v>116</v>
      </c>
      <c r="Z130" s="52">
        <v>83</v>
      </c>
      <c r="AA130" s="79">
        <v>155</v>
      </c>
      <c r="AB130" s="79">
        <v>87</v>
      </c>
      <c r="AC130" s="51">
        <v>108</v>
      </c>
      <c r="AD130" s="52">
        <v>56</v>
      </c>
      <c r="AE130" s="79">
        <v>97</v>
      </c>
      <c r="AF130" s="79">
        <v>49</v>
      </c>
      <c r="AG130" s="51">
        <v>43</v>
      </c>
      <c r="AH130" s="52">
        <v>11</v>
      </c>
      <c r="AI130" s="79">
        <v>15</v>
      </c>
      <c r="AJ130" s="79">
        <v>4</v>
      </c>
      <c r="AK130" s="51">
        <v>57</v>
      </c>
      <c r="AL130" s="52">
        <v>41</v>
      </c>
      <c r="AM130" s="79">
        <v>48</v>
      </c>
      <c r="AN130" s="79">
        <v>25</v>
      </c>
      <c r="AO130" s="51">
        <v>57</v>
      </c>
      <c r="AP130" s="52">
        <v>29</v>
      </c>
      <c r="AQ130" s="79">
        <v>90</v>
      </c>
      <c r="AR130" s="79">
        <v>48</v>
      </c>
      <c r="AS130" s="51">
        <v>93</v>
      </c>
      <c r="AT130" s="52">
        <v>53</v>
      </c>
      <c r="AU130" s="79">
        <v>100</v>
      </c>
      <c r="AV130" s="79">
        <v>56</v>
      </c>
      <c r="AW130" s="75">
        <v>203</v>
      </c>
      <c r="AX130" s="76">
        <v>120</v>
      </c>
      <c r="AY130" s="51">
        <v>591</v>
      </c>
      <c r="AZ130" s="52">
        <v>331</v>
      </c>
    </row>
    <row r="131" spans="1:52" ht="14.1" customHeight="1">
      <c r="A131" s="57">
        <v>96</v>
      </c>
      <c r="B131" s="83" t="s">
        <v>134</v>
      </c>
      <c r="C131" s="51">
        <v>35</v>
      </c>
      <c r="D131" s="79">
        <v>23</v>
      </c>
      <c r="E131" s="51">
        <v>70</v>
      </c>
      <c r="F131" s="52">
        <v>58</v>
      </c>
      <c r="G131" s="79">
        <v>63</v>
      </c>
      <c r="H131" s="79">
        <v>42</v>
      </c>
      <c r="I131" s="51">
        <v>62</v>
      </c>
      <c r="J131" s="52">
        <v>38</v>
      </c>
      <c r="K131" s="79">
        <v>36</v>
      </c>
      <c r="L131" s="79">
        <v>17</v>
      </c>
      <c r="M131" s="51">
        <v>20</v>
      </c>
      <c r="N131" s="79">
        <v>1</v>
      </c>
      <c r="O131" s="51">
        <v>19</v>
      </c>
      <c r="P131" s="52">
        <v>16</v>
      </c>
      <c r="Q131" s="79">
        <v>51</v>
      </c>
      <c r="R131" s="79">
        <v>35</v>
      </c>
      <c r="S131" s="51">
        <v>38</v>
      </c>
      <c r="T131" s="52">
        <v>30</v>
      </c>
      <c r="U131" s="79">
        <v>86</v>
      </c>
      <c r="V131" s="79">
        <v>49</v>
      </c>
      <c r="W131" s="51">
        <v>92</v>
      </c>
      <c r="X131" s="79">
        <v>49</v>
      </c>
      <c r="Y131" s="51">
        <v>58</v>
      </c>
      <c r="Z131" s="52">
        <v>45</v>
      </c>
      <c r="AA131" s="79">
        <v>84</v>
      </c>
      <c r="AB131" s="79">
        <v>64</v>
      </c>
      <c r="AC131" s="51">
        <v>45</v>
      </c>
      <c r="AD131" s="52">
        <v>27</v>
      </c>
      <c r="AE131" s="79">
        <v>43</v>
      </c>
      <c r="AF131" s="79">
        <v>21</v>
      </c>
      <c r="AG131" s="51">
        <v>20</v>
      </c>
      <c r="AH131" s="52">
        <v>4</v>
      </c>
      <c r="AI131" s="79">
        <v>8</v>
      </c>
      <c r="AJ131" s="79">
        <v>1</v>
      </c>
      <c r="AK131" s="51">
        <v>28</v>
      </c>
      <c r="AL131" s="52">
        <v>17</v>
      </c>
      <c r="AM131" s="79">
        <v>16</v>
      </c>
      <c r="AN131" s="79">
        <v>8</v>
      </c>
      <c r="AO131" s="51">
        <v>37</v>
      </c>
      <c r="AP131" s="52">
        <v>20</v>
      </c>
      <c r="AQ131" s="79">
        <v>34</v>
      </c>
      <c r="AR131" s="79">
        <v>18</v>
      </c>
      <c r="AS131" s="51">
        <v>57</v>
      </c>
      <c r="AT131" s="52">
        <v>33</v>
      </c>
      <c r="AU131" s="79">
        <v>53</v>
      </c>
      <c r="AV131" s="79">
        <v>38</v>
      </c>
      <c r="AW131" s="66">
        <v>89</v>
      </c>
      <c r="AX131" s="67">
        <v>62</v>
      </c>
      <c r="AY131" s="51">
        <v>286</v>
      </c>
      <c r="AZ131" s="52">
        <v>179</v>
      </c>
    </row>
    <row r="132" spans="1:52" ht="14.1" customHeight="1">
      <c r="A132" s="57">
        <v>97</v>
      </c>
      <c r="B132" s="83" t="s">
        <v>135</v>
      </c>
      <c r="C132" s="51">
        <v>51</v>
      </c>
      <c r="D132" s="79">
        <v>30</v>
      </c>
      <c r="E132" s="51">
        <v>86</v>
      </c>
      <c r="F132" s="52">
        <v>64</v>
      </c>
      <c r="G132" s="79">
        <v>77</v>
      </c>
      <c r="H132" s="79">
        <v>47</v>
      </c>
      <c r="I132" s="53">
        <v>71</v>
      </c>
      <c r="J132" s="68">
        <v>38</v>
      </c>
      <c r="K132" s="79">
        <v>41</v>
      </c>
      <c r="L132" s="79">
        <v>20</v>
      </c>
      <c r="M132" s="51">
        <v>22</v>
      </c>
      <c r="N132" s="79">
        <v>0</v>
      </c>
      <c r="O132" s="53">
        <v>31</v>
      </c>
      <c r="P132" s="68">
        <v>27</v>
      </c>
      <c r="Q132" s="79">
        <v>63</v>
      </c>
      <c r="R132" s="79">
        <v>39</v>
      </c>
      <c r="S132" s="51">
        <v>62</v>
      </c>
      <c r="T132" s="52">
        <v>40</v>
      </c>
      <c r="U132" s="79">
        <v>82</v>
      </c>
      <c r="V132" s="79">
        <v>35</v>
      </c>
      <c r="W132" s="51">
        <v>110</v>
      </c>
      <c r="X132" s="79">
        <v>58</v>
      </c>
      <c r="Y132" s="51">
        <v>60</v>
      </c>
      <c r="Z132" s="52">
        <v>41</v>
      </c>
      <c r="AA132" s="79">
        <v>93</v>
      </c>
      <c r="AB132" s="79">
        <v>63</v>
      </c>
      <c r="AC132" s="51">
        <v>73</v>
      </c>
      <c r="AD132" s="52">
        <v>43</v>
      </c>
      <c r="AE132" s="79">
        <v>56</v>
      </c>
      <c r="AF132" s="79">
        <v>24</v>
      </c>
      <c r="AG132" s="53">
        <v>30</v>
      </c>
      <c r="AH132" s="68">
        <v>8</v>
      </c>
      <c r="AI132" s="79">
        <v>4</v>
      </c>
      <c r="AJ132" s="79">
        <v>0</v>
      </c>
      <c r="AK132" s="51">
        <v>32</v>
      </c>
      <c r="AL132" s="52">
        <v>20</v>
      </c>
      <c r="AM132" s="79">
        <v>40</v>
      </c>
      <c r="AN132" s="79">
        <v>19</v>
      </c>
      <c r="AO132" s="51">
        <v>38</v>
      </c>
      <c r="AP132" s="52">
        <v>20</v>
      </c>
      <c r="AQ132" s="79">
        <v>62</v>
      </c>
      <c r="AR132" s="79">
        <v>26</v>
      </c>
      <c r="AS132" s="51">
        <v>72</v>
      </c>
      <c r="AT132" s="52">
        <v>39</v>
      </c>
      <c r="AU132" s="79">
        <v>45</v>
      </c>
      <c r="AV132" s="79">
        <v>27</v>
      </c>
      <c r="AW132" s="66">
        <v>91</v>
      </c>
      <c r="AX132" s="67">
        <v>68</v>
      </c>
      <c r="AY132" s="53">
        <v>348</v>
      </c>
      <c r="AZ132" s="68">
        <v>199</v>
      </c>
    </row>
    <row r="133" spans="1:52" ht="14.1" customHeight="1">
      <c r="A133" s="57">
        <v>98</v>
      </c>
      <c r="B133" s="83" t="s">
        <v>71</v>
      </c>
      <c r="C133" s="51">
        <v>36</v>
      </c>
      <c r="D133" s="79">
        <v>20</v>
      </c>
      <c r="E133" s="51">
        <v>63</v>
      </c>
      <c r="F133" s="52">
        <v>50</v>
      </c>
      <c r="G133" s="79">
        <v>61</v>
      </c>
      <c r="H133" s="79">
        <v>41</v>
      </c>
      <c r="I133" s="51">
        <v>63</v>
      </c>
      <c r="J133" s="52">
        <v>37</v>
      </c>
      <c r="K133" s="79">
        <v>42</v>
      </c>
      <c r="L133" s="79">
        <v>21</v>
      </c>
      <c r="M133" s="51">
        <v>25</v>
      </c>
      <c r="N133" s="79">
        <v>0</v>
      </c>
      <c r="O133" s="51">
        <v>13</v>
      </c>
      <c r="P133" s="52">
        <v>10</v>
      </c>
      <c r="Q133" s="79">
        <v>56</v>
      </c>
      <c r="R133" s="79">
        <v>45</v>
      </c>
      <c r="S133" s="51">
        <v>20</v>
      </c>
      <c r="T133" s="52">
        <v>15</v>
      </c>
      <c r="U133" s="79">
        <v>76</v>
      </c>
      <c r="V133" s="79">
        <v>31</v>
      </c>
      <c r="W133" s="51">
        <v>125</v>
      </c>
      <c r="X133" s="79">
        <v>68</v>
      </c>
      <c r="Y133" s="51">
        <v>67</v>
      </c>
      <c r="Z133" s="52">
        <v>46</v>
      </c>
      <c r="AA133" s="79">
        <v>68</v>
      </c>
      <c r="AB133" s="79">
        <v>51</v>
      </c>
      <c r="AC133" s="51">
        <v>45</v>
      </c>
      <c r="AD133" s="52">
        <v>28</v>
      </c>
      <c r="AE133" s="79">
        <v>58</v>
      </c>
      <c r="AF133" s="79">
        <v>20</v>
      </c>
      <c r="AG133" s="51">
        <v>21</v>
      </c>
      <c r="AH133" s="52">
        <v>9</v>
      </c>
      <c r="AI133" s="79">
        <v>6</v>
      </c>
      <c r="AJ133" s="79">
        <v>1</v>
      </c>
      <c r="AK133" s="51">
        <v>25</v>
      </c>
      <c r="AL133" s="52">
        <v>14</v>
      </c>
      <c r="AM133" s="79">
        <v>14</v>
      </c>
      <c r="AN133" s="79">
        <v>7</v>
      </c>
      <c r="AO133" s="51">
        <v>25</v>
      </c>
      <c r="AP133" s="52">
        <v>8</v>
      </c>
      <c r="AQ133" s="79">
        <v>61</v>
      </c>
      <c r="AR133" s="79">
        <v>30</v>
      </c>
      <c r="AS133" s="51">
        <v>47</v>
      </c>
      <c r="AT133" s="52">
        <v>27</v>
      </c>
      <c r="AU133" s="79">
        <v>34</v>
      </c>
      <c r="AV133" s="79">
        <v>25</v>
      </c>
      <c r="AW133" s="66">
        <v>109</v>
      </c>
      <c r="AX133" s="67">
        <v>72</v>
      </c>
      <c r="AY133" s="51">
        <v>290</v>
      </c>
      <c r="AZ133" s="52">
        <v>169</v>
      </c>
    </row>
    <row r="134" spans="1:52" ht="14.1" customHeight="1">
      <c r="A134" s="57">
        <v>99</v>
      </c>
      <c r="B134" s="83" t="s">
        <v>136</v>
      </c>
      <c r="C134" s="51">
        <v>154</v>
      </c>
      <c r="D134" s="79">
        <v>89</v>
      </c>
      <c r="E134" s="51">
        <v>335</v>
      </c>
      <c r="F134" s="52">
        <v>234</v>
      </c>
      <c r="G134" s="79">
        <v>354</v>
      </c>
      <c r="H134" s="79">
        <v>234</v>
      </c>
      <c r="I134" s="51">
        <v>250</v>
      </c>
      <c r="J134" s="52">
        <v>130</v>
      </c>
      <c r="K134" s="79">
        <v>135</v>
      </c>
      <c r="L134" s="79">
        <v>79</v>
      </c>
      <c r="M134" s="51">
        <v>76</v>
      </c>
      <c r="N134" s="79">
        <v>2</v>
      </c>
      <c r="O134" s="51">
        <v>175</v>
      </c>
      <c r="P134" s="52">
        <v>113</v>
      </c>
      <c r="Q134" s="79">
        <v>344</v>
      </c>
      <c r="R134" s="79">
        <v>230</v>
      </c>
      <c r="S134" s="51">
        <v>208</v>
      </c>
      <c r="T134" s="52">
        <v>131</v>
      </c>
      <c r="U134" s="79">
        <v>235</v>
      </c>
      <c r="V134" s="79">
        <v>99</v>
      </c>
      <c r="W134" s="51">
        <v>342</v>
      </c>
      <c r="X134" s="79">
        <v>195</v>
      </c>
      <c r="Y134" s="51">
        <v>282</v>
      </c>
      <c r="Z134" s="52">
        <v>175</v>
      </c>
      <c r="AA134" s="79">
        <v>337</v>
      </c>
      <c r="AB134" s="79">
        <v>217</v>
      </c>
      <c r="AC134" s="51">
        <v>223</v>
      </c>
      <c r="AD134" s="52">
        <v>143</v>
      </c>
      <c r="AE134" s="79">
        <v>196</v>
      </c>
      <c r="AF134" s="79">
        <v>102</v>
      </c>
      <c r="AG134" s="51">
        <v>92</v>
      </c>
      <c r="AH134" s="52">
        <v>39</v>
      </c>
      <c r="AI134" s="79">
        <v>42</v>
      </c>
      <c r="AJ134" s="79">
        <v>13</v>
      </c>
      <c r="AK134" s="51">
        <v>132</v>
      </c>
      <c r="AL134" s="52">
        <v>79</v>
      </c>
      <c r="AM134" s="79">
        <v>123</v>
      </c>
      <c r="AN134" s="79">
        <v>52</v>
      </c>
      <c r="AO134" s="51">
        <v>164</v>
      </c>
      <c r="AP134" s="52">
        <v>89</v>
      </c>
      <c r="AQ134" s="79">
        <v>206</v>
      </c>
      <c r="AR134" s="79">
        <v>102</v>
      </c>
      <c r="AS134" s="51">
        <v>289</v>
      </c>
      <c r="AT134" s="52">
        <v>181</v>
      </c>
      <c r="AU134" s="79">
        <v>171</v>
      </c>
      <c r="AV134" s="79">
        <v>115</v>
      </c>
      <c r="AW134" s="66">
        <v>351</v>
      </c>
      <c r="AX134" s="67">
        <v>229</v>
      </c>
      <c r="AY134" s="51">
        <v>1304</v>
      </c>
      <c r="AZ134" s="52">
        <v>768</v>
      </c>
    </row>
    <row r="135" spans="1:52" ht="14.1" customHeight="1">
      <c r="A135" s="58">
        <v>100</v>
      </c>
      <c r="B135" s="60" t="s">
        <v>137</v>
      </c>
      <c r="C135" s="55">
        <v>60</v>
      </c>
      <c r="D135" s="54">
        <v>38</v>
      </c>
      <c r="E135" s="55">
        <v>128</v>
      </c>
      <c r="F135" s="56">
        <v>89</v>
      </c>
      <c r="G135" s="54">
        <v>108</v>
      </c>
      <c r="H135" s="54">
        <v>73</v>
      </c>
      <c r="I135" s="55">
        <v>78</v>
      </c>
      <c r="J135" s="56">
        <v>40</v>
      </c>
      <c r="K135" s="54">
        <v>43</v>
      </c>
      <c r="L135" s="54">
        <v>22</v>
      </c>
      <c r="M135" s="55">
        <v>31</v>
      </c>
      <c r="N135" s="54">
        <v>0</v>
      </c>
      <c r="O135" s="55">
        <v>25</v>
      </c>
      <c r="P135" s="56">
        <v>21</v>
      </c>
      <c r="Q135" s="54">
        <v>92</v>
      </c>
      <c r="R135" s="54">
        <v>63</v>
      </c>
      <c r="S135" s="55">
        <v>56</v>
      </c>
      <c r="T135" s="56">
        <v>42</v>
      </c>
      <c r="U135" s="54">
        <v>102</v>
      </c>
      <c r="V135" s="54">
        <v>52</v>
      </c>
      <c r="W135" s="55">
        <v>173</v>
      </c>
      <c r="X135" s="54">
        <v>84</v>
      </c>
      <c r="Y135" s="55">
        <v>101</v>
      </c>
      <c r="Z135" s="56">
        <v>69</v>
      </c>
      <c r="AA135" s="54">
        <v>117</v>
      </c>
      <c r="AB135" s="54">
        <v>81</v>
      </c>
      <c r="AC135" s="55">
        <v>70</v>
      </c>
      <c r="AD135" s="56">
        <v>41</v>
      </c>
      <c r="AE135" s="54">
        <v>70</v>
      </c>
      <c r="AF135" s="54">
        <v>28</v>
      </c>
      <c r="AG135" s="55">
        <v>34</v>
      </c>
      <c r="AH135" s="56">
        <v>10</v>
      </c>
      <c r="AI135" s="54">
        <v>6</v>
      </c>
      <c r="AJ135" s="54">
        <v>0</v>
      </c>
      <c r="AK135" s="55">
        <v>50</v>
      </c>
      <c r="AL135" s="56">
        <v>33</v>
      </c>
      <c r="AM135" s="54">
        <v>32</v>
      </c>
      <c r="AN135" s="54">
        <v>10</v>
      </c>
      <c r="AO135" s="55">
        <v>55</v>
      </c>
      <c r="AP135" s="56">
        <v>26</v>
      </c>
      <c r="AQ135" s="54">
        <v>73</v>
      </c>
      <c r="AR135" s="54">
        <v>36</v>
      </c>
      <c r="AS135" s="55">
        <v>105</v>
      </c>
      <c r="AT135" s="56">
        <v>55</v>
      </c>
      <c r="AU135" s="54">
        <v>58</v>
      </c>
      <c r="AV135" s="54">
        <v>49</v>
      </c>
      <c r="AW135" s="69">
        <v>125</v>
      </c>
      <c r="AX135" s="70">
        <v>86</v>
      </c>
      <c r="AY135" s="55">
        <v>448</v>
      </c>
      <c r="AZ135" s="56">
        <v>262</v>
      </c>
    </row>
    <row r="136" spans="1:52" ht="14.1" customHeight="1">
      <c r="A136" s="20"/>
      <c r="B136" s="84"/>
      <c r="C136" s="51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51"/>
      <c r="P136" s="79"/>
      <c r="Q136" s="79"/>
      <c r="R136" s="79"/>
      <c r="S136" s="79"/>
      <c r="T136" s="79"/>
      <c r="U136" s="79"/>
      <c r="V136" s="79"/>
      <c r="W136" s="79"/>
      <c r="X136" s="79"/>
      <c r="Y136" s="51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51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52"/>
      <c r="AY136" s="51"/>
      <c r="AZ136" s="52"/>
    </row>
    <row r="137" spans="1:52" ht="14.1" customHeight="1">
      <c r="A137" s="15"/>
      <c r="B137" s="16" t="s">
        <v>67</v>
      </c>
      <c r="C137" s="17">
        <f t="shared" ref="C137:AV137" si="16">SUM(C138:C143)</f>
        <v>181</v>
      </c>
      <c r="D137" s="18">
        <f t="shared" si="16"/>
        <v>109</v>
      </c>
      <c r="E137" s="17">
        <f t="shared" si="16"/>
        <v>412</v>
      </c>
      <c r="F137" s="19">
        <f t="shared" si="16"/>
        <v>279</v>
      </c>
      <c r="G137" s="18">
        <f t="shared" si="16"/>
        <v>413</v>
      </c>
      <c r="H137" s="18">
        <f t="shared" si="16"/>
        <v>239</v>
      </c>
      <c r="I137" s="17">
        <f t="shared" si="16"/>
        <v>322</v>
      </c>
      <c r="J137" s="19">
        <f t="shared" si="16"/>
        <v>171</v>
      </c>
      <c r="K137" s="18">
        <f t="shared" si="16"/>
        <v>157</v>
      </c>
      <c r="L137" s="18">
        <f t="shared" si="16"/>
        <v>77</v>
      </c>
      <c r="M137" s="17">
        <f t="shared" si="16"/>
        <v>90</v>
      </c>
      <c r="N137" s="18">
        <f t="shared" si="16"/>
        <v>0</v>
      </c>
      <c r="O137" s="17">
        <f t="shared" si="16"/>
        <v>95</v>
      </c>
      <c r="P137" s="19">
        <f t="shared" si="16"/>
        <v>69</v>
      </c>
      <c r="Q137" s="18">
        <f t="shared" si="16"/>
        <v>319</v>
      </c>
      <c r="R137" s="18">
        <f t="shared" si="16"/>
        <v>223</v>
      </c>
      <c r="S137" s="17">
        <f t="shared" si="16"/>
        <v>183</v>
      </c>
      <c r="T137" s="19">
        <f t="shared" si="16"/>
        <v>133</v>
      </c>
      <c r="U137" s="18">
        <f t="shared" si="16"/>
        <v>472</v>
      </c>
      <c r="V137" s="18">
        <f t="shared" si="16"/>
        <v>217</v>
      </c>
      <c r="W137" s="17">
        <f t="shared" si="16"/>
        <v>506</v>
      </c>
      <c r="X137" s="18">
        <f t="shared" si="16"/>
        <v>233</v>
      </c>
      <c r="Y137" s="17">
        <f t="shared" si="16"/>
        <v>291</v>
      </c>
      <c r="Z137" s="19">
        <f t="shared" si="16"/>
        <v>196</v>
      </c>
      <c r="AA137" s="18">
        <f t="shared" si="16"/>
        <v>417</v>
      </c>
      <c r="AB137" s="18">
        <f t="shared" si="16"/>
        <v>250</v>
      </c>
      <c r="AC137" s="17">
        <f t="shared" si="16"/>
        <v>314</v>
      </c>
      <c r="AD137" s="19">
        <f t="shared" si="16"/>
        <v>165</v>
      </c>
      <c r="AE137" s="18">
        <f t="shared" si="16"/>
        <v>266</v>
      </c>
      <c r="AF137" s="18">
        <f t="shared" si="16"/>
        <v>125</v>
      </c>
      <c r="AG137" s="17">
        <f t="shared" si="16"/>
        <v>103</v>
      </c>
      <c r="AH137" s="19">
        <f t="shared" si="16"/>
        <v>34</v>
      </c>
      <c r="AI137" s="18">
        <f t="shared" si="16"/>
        <v>34</v>
      </c>
      <c r="AJ137" s="18">
        <f t="shared" si="16"/>
        <v>6</v>
      </c>
      <c r="AK137" s="17">
        <f t="shared" si="16"/>
        <v>150</v>
      </c>
      <c r="AL137" s="19">
        <f t="shared" si="16"/>
        <v>99</v>
      </c>
      <c r="AM137" s="18">
        <f t="shared" si="16"/>
        <v>163</v>
      </c>
      <c r="AN137" s="18">
        <f t="shared" si="16"/>
        <v>78</v>
      </c>
      <c r="AO137" s="17">
        <f t="shared" si="16"/>
        <v>230</v>
      </c>
      <c r="AP137" s="19">
        <f t="shared" si="16"/>
        <v>123</v>
      </c>
      <c r="AQ137" s="18">
        <f t="shared" si="16"/>
        <v>285</v>
      </c>
      <c r="AR137" s="18">
        <f t="shared" si="16"/>
        <v>139</v>
      </c>
      <c r="AS137" s="17">
        <f t="shared" si="16"/>
        <v>351</v>
      </c>
      <c r="AT137" s="19">
        <f t="shared" si="16"/>
        <v>187</v>
      </c>
      <c r="AU137" s="18">
        <f t="shared" si="16"/>
        <v>276</v>
      </c>
      <c r="AV137" s="18">
        <f t="shared" si="16"/>
        <v>162</v>
      </c>
      <c r="AW137" s="17">
        <f>SUM(AW138:AW143)</f>
        <v>270</v>
      </c>
      <c r="AX137" s="19">
        <f>SUM(AX138:AX143)</f>
        <v>186</v>
      </c>
      <c r="AY137" s="17">
        <f>SUM(AY138:AY143)</f>
        <v>1575</v>
      </c>
      <c r="AZ137" s="19">
        <f>SUM(AZ138:AZ143)</f>
        <v>875</v>
      </c>
    </row>
    <row r="138" spans="1:52" ht="14.1" customHeight="1">
      <c r="A138" s="57">
        <v>101</v>
      </c>
      <c r="B138" s="83" t="s">
        <v>48</v>
      </c>
      <c r="C138" s="51">
        <v>10</v>
      </c>
      <c r="D138" s="79">
        <v>6</v>
      </c>
      <c r="E138" s="51">
        <v>31</v>
      </c>
      <c r="F138" s="52">
        <v>21</v>
      </c>
      <c r="G138" s="79">
        <v>20</v>
      </c>
      <c r="H138" s="79">
        <v>13</v>
      </c>
      <c r="I138" s="51">
        <v>16</v>
      </c>
      <c r="J138" s="52">
        <v>9</v>
      </c>
      <c r="K138" s="79">
        <v>15</v>
      </c>
      <c r="L138" s="79">
        <v>9</v>
      </c>
      <c r="M138" s="51">
        <v>6</v>
      </c>
      <c r="N138" s="79">
        <v>0</v>
      </c>
      <c r="O138" s="51">
        <v>2</v>
      </c>
      <c r="P138" s="52">
        <v>1</v>
      </c>
      <c r="Q138" s="79">
        <v>14</v>
      </c>
      <c r="R138" s="79">
        <v>8</v>
      </c>
      <c r="S138" s="51">
        <v>11</v>
      </c>
      <c r="T138" s="52">
        <v>9</v>
      </c>
      <c r="U138" s="79">
        <v>35</v>
      </c>
      <c r="V138" s="79">
        <v>19</v>
      </c>
      <c r="W138" s="51">
        <v>36</v>
      </c>
      <c r="X138" s="79">
        <v>21</v>
      </c>
      <c r="Y138" s="51">
        <v>19</v>
      </c>
      <c r="Z138" s="52">
        <v>15</v>
      </c>
      <c r="AA138" s="79">
        <v>21</v>
      </c>
      <c r="AB138" s="79">
        <v>13</v>
      </c>
      <c r="AC138" s="51">
        <v>23</v>
      </c>
      <c r="AD138" s="52">
        <v>15</v>
      </c>
      <c r="AE138" s="79">
        <v>16</v>
      </c>
      <c r="AF138" s="79">
        <v>6</v>
      </c>
      <c r="AG138" s="51">
        <v>4</v>
      </c>
      <c r="AH138" s="52">
        <v>0</v>
      </c>
      <c r="AI138" s="79">
        <v>2</v>
      </c>
      <c r="AJ138" s="79">
        <v>0</v>
      </c>
      <c r="AK138" s="51">
        <v>13</v>
      </c>
      <c r="AL138" s="52">
        <v>9</v>
      </c>
      <c r="AM138" s="79">
        <v>10</v>
      </c>
      <c r="AN138" s="79">
        <v>4</v>
      </c>
      <c r="AO138" s="51">
        <v>9</v>
      </c>
      <c r="AP138" s="52">
        <v>3</v>
      </c>
      <c r="AQ138" s="79">
        <v>23</v>
      </c>
      <c r="AR138" s="79">
        <v>13</v>
      </c>
      <c r="AS138" s="51">
        <v>19</v>
      </c>
      <c r="AT138" s="52">
        <v>11</v>
      </c>
      <c r="AU138" s="79">
        <v>17</v>
      </c>
      <c r="AV138" s="79">
        <v>13</v>
      </c>
      <c r="AW138" s="51">
        <v>20</v>
      </c>
      <c r="AX138" s="52">
        <v>14</v>
      </c>
      <c r="AY138" s="51">
        <v>98</v>
      </c>
      <c r="AZ138" s="52">
        <v>58</v>
      </c>
    </row>
    <row r="139" spans="1:52" ht="14.1" customHeight="1">
      <c r="A139" s="57">
        <v>102</v>
      </c>
      <c r="B139" s="83" t="s">
        <v>49</v>
      </c>
      <c r="C139" s="51">
        <v>16</v>
      </c>
      <c r="D139" s="79">
        <v>10</v>
      </c>
      <c r="E139" s="51">
        <v>43</v>
      </c>
      <c r="F139" s="52">
        <v>26</v>
      </c>
      <c r="G139" s="79">
        <v>34</v>
      </c>
      <c r="H139" s="79">
        <v>19</v>
      </c>
      <c r="I139" s="51">
        <v>33</v>
      </c>
      <c r="J139" s="52">
        <v>11</v>
      </c>
      <c r="K139" s="79">
        <v>11</v>
      </c>
      <c r="L139" s="79">
        <v>2</v>
      </c>
      <c r="M139" s="51">
        <v>5</v>
      </c>
      <c r="N139" s="79">
        <v>0</v>
      </c>
      <c r="O139" s="51">
        <v>4</v>
      </c>
      <c r="P139" s="52">
        <v>2</v>
      </c>
      <c r="Q139" s="79">
        <v>25</v>
      </c>
      <c r="R139" s="79">
        <v>15</v>
      </c>
      <c r="S139" s="51">
        <v>15</v>
      </c>
      <c r="T139" s="52">
        <v>11</v>
      </c>
      <c r="U139" s="79">
        <v>40</v>
      </c>
      <c r="V139" s="79">
        <v>15</v>
      </c>
      <c r="W139" s="51">
        <v>58</v>
      </c>
      <c r="X139" s="79">
        <v>25</v>
      </c>
      <c r="Y139" s="51">
        <v>24</v>
      </c>
      <c r="Z139" s="52">
        <v>19</v>
      </c>
      <c r="AA139" s="79">
        <v>43</v>
      </c>
      <c r="AB139" s="79">
        <v>25</v>
      </c>
      <c r="AC139" s="51">
        <v>26</v>
      </c>
      <c r="AD139" s="52">
        <v>7</v>
      </c>
      <c r="AE139" s="79">
        <v>25</v>
      </c>
      <c r="AF139" s="79">
        <v>7</v>
      </c>
      <c r="AG139" s="51">
        <v>7</v>
      </c>
      <c r="AH139" s="52">
        <v>2</v>
      </c>
      <c r="AI139" s="79">
        <v>4</v>
      </c>
      <c r="AJ139" s="79">
        <v>0</v>
      </c>
      <c r="AK139" s="51">
        <v>13</v>
      </c>
      <c r="AL139" s="52">
        <v>8</v>
      </c>
      <c r="AM139" s="79">
        <v>14</v>
      </c>
      <c r="AN139" s="79">
        <v>5</v>
      </c>
      <c r="AO139" s="51">
        <v>13</v>
      </c>
      <c r="AP139" s="52">
        <v>8</v>
      </c>
      <c r="AQ139" s="79">
        <v>28</v>
      </c>
      <c r="AR139" s="79">
        <v>11</v>
      </c>
      <c r="AS139" s="51">
        <v>36</v>
      </c>
      <c r="AT139" s="52">
        <v>12</v>
      </c>
      <c r="AU139" s="79">
        <v>26</v>
      </c>
      <c r="AV139" s="79">
        <v>15</v>
      </c>
      <c r="AW139" s="51">
        <v>25</v>
      </c>
      <c r="AX139" s="52">
        <v>17</v>
      </c>
      <c r="AY139" s="51">
        <v>142</v>
      </c>
      <c r="AZ139" s="52">
        <v>68</v>
      </c>
    </row>
    <row r="140" spans="1:52" ht="14.1" customHeight="1">
      <c r="A140" s="57">
        <v>103</v>
      </c>
      <c r="B140" s="83" t="s">
        <v>50</v>
      </c>
      <c r="C140" s="51">
        <v>19</v>
      </c>
      <c r="D140" s="79">
        <v>9</v>
      </c>
      <c r="E140" s="51">
        <v>32</v>
      </c>
      <c r="F140" s="52">
        <v>23</v>
      </c>
      <c r="G140" s="79">
        <v>34</v>
      </c>
      <c r="H140" s="79">
        <v>19</v>
      </c>
      <c r="I140" s="51">
        <v>27</v>
      </c>
      <c r="J140" s="52">
        <v>21</v>
      </c>
      <c r="K140" s="79">
        <v>14</v>
      </c>
      <c r="L140" s="79">
        <v>10</v>
      </c>
      <c r="M140" s="51">
        <v>3</v>
      </c>
      <c r="N140" s="79">
        <v>0</v>
      </c>
      <c r="O140" s="51">
        <v>8</v>
      </c>
      <c r="P140" s="52">
        <v>5</v>
      </c>
      <c r="Q140" s="79">
        <v>27</v>
      </c>
      <c r="R140" s="79">
        <v>18</v>
      </c>
      <c r="S140" s="51">
        <v>19</v>
      </c>
      <c r="T140" s="52">
        <v>12</v>
      </c>
      <c r="U140" s="79">
        <v>31</v>
      </c>
      <c r="V140" s="79">
        <v>23</v>
      </c>
      <c r="W140" s="51">
        <v>44</v>
      </c>
      <c r="X140" s="79">
        <v>24</v>
      </c>
      <c r="Y140" s="51">
        <v>27</v>
      </c>
      <c r="Z140" s="52">
        <v>14</v>
      </c>
      <c r="AA140" s="79">
        <v>39</v>
      </c>
      <c r="AB140" s="79">
        <v>25</v>
      </c>
      <c r="AC140" s="51">
        <v>25</v>
      </c>
      <c r="AD140" s="52">
        <v>17</v>
      </c>
      <c r="AE140" s="79">
        <v>20</v>
      </c>
      <c r="AF140" s="79">
        <v>14</v>
      </c>
      <c r="AG140" s="51">
        <v>12</v>
      </c>
      <c r="AH140" s="52">
        <v>8</v>
      </c>
      <c r="AI140" s="79">
        <v>1</v>
      </c>
      <c r="AJ140" s="79">
        <v>1</v>
      </c>
      <c r="AK140" s="51">
        <v>5</v>
      </c>
      <c r="AL140" s="52">
        <v>3</v>
      </c>
      <c r="AM140" s="79">
        <v>16</v>
      </c>
      <c r="AN140" s="79">
        <v>7</v>
      </c>
      <c r="AO140" s="51">
        <v>16</v>
      </c>
      <c r="AP140" s="52">
        <v>7</v>
      </c>
      <c r="AQ140" s="79">
        <v>25</v>
      </c>
      <c r="AR140" s="79">
        <v>17</v>
      </c>
      <c r="AS140" s="51">
        <v>35</v>
      </c>
      <c r="AT140" s="52">
        <v>25</v>
      </c>
      <c r="AU140" s="79">
        <v>21</v>
      </c>
      <c r="AV140" s="79">
        <v>15</v>
      </c>
      <c r="AW140" s="51">
        <v>16</v>
      </c>
      <c r="AX140" s="52">
        <v>11</v>
      </c>
      <c r="AY140" s="51">
        <v>129</v>
      </c>
      <c r="AZ140" s="52">
        <v>82</v>
      </c>
    </row>
    <row r="141" spans="1:52" ht="14.1" customHeight="1">
      <c r="A141" s="57">
        <v>104</v>
      </c>
      <c r="B141" s="83" t="s">
        <v>138</v>
      </c>
      <c r="C141" s="51">
        <v>44</v>
      </c>
      <c r="D141" s="79">
        <v>24</v>
      </c>
      <c r="E141" s="51">
        <v>122</v>
      </c>
      <c r="F141" s="52">
        <v>86</v>
      </c>
      <c r="G141" s="79">
        <v>118</v>
      </c>
      <c r="H141" s="79">
        <v>77</v>
      </c>
      <c r="I141" s="51">
        <v>82</v>
      </c>
      <c r="J141" s="52">
        <v>44</v>
      </c>
      <c r="K141" s="79">
        <v>42</v>
      </c>
      <c r="L141" s="79">
        <v>17</v>
      </c>
      <c r="M141" s="51">
        <v>29</v>
      </c>
      <c r="N141" s="79">
        <v>0</v>
      </c>
      <c r="O141" s="51">
        <v>39</v>
      </c>
      <c r="P141" s="52">
        <v>31</v>
      </c>
      <c r="Q141" s="79">
        <v>96</v>
      </c>
      <c r="R141" s="79">
        <v>66</v>
      </c>
      <c r="S141" s="51">
        <v>50</v>
      </c>
      <c r="T141" s="52">
        <v>37</v>
      </c>
      <c r="U141" s="79">
        <v>126</v>
      </c>
      <c r="V141" s="79">
        <v>58</v>
      </c>
      <c r="W141" s="51">
        <v>126</v>
      </c>
      <c r="X141" s="79">
        <v>56</v>
      </c>
      <c r="Y141" s="51">
        <v>86</v>
      </c>
      <c r="Z141" s="52">
        <v>54</v>
      </c>
      <c r="AA141" s="79">
        <v>102</v>
      </c>
      <c r="AB141" s="79">
        <v>61</v>
      </c>
      <c r="AC141" s="51">
        <v>87</v>
      </c>
      <c r="AD141" s="52">
        <v>55</v>
      </c>
      <c r="AE141" s="79">
        <v>81</v>
      </c>
      <c r="AF141" s="79">
        <v>36</v>
      </c>
      <c r="AG141" s="51">
        <v>30</v>
      </c>
      <c r="AH141" s="52">
        <v>12</v>
      </c>
      <c r="AI141" s="79">
        <v>8</v>
      </c>
      <c r="AJ141" s="79">
        <v>3</v>
      </c>
      <c r="AK141" s="51">
        <v>43</v>
      </c>
      <c r="AL141" s="52">
        <v>27</v>
      </c>
      <c r="AM141" s="79">
        <v>51</v>
      </c>
      <c r="AN141" s="79">
        <v>22</v>
      </c>
      <c r="AO141" s="51">
        <v>80</v>
      </c>
      <c r="AP141" s="52">
        <v>45</v>
      </c>
      <c r="AQ141" s="79">
        <v>73</v>
      </c>
      <c r="AR141" s="79">
        <v>35</v>
      </c>
      <c r="AS141" s="51">
        <v>92</v>
      </c>
      <c r="AT141" s="52">
        <v>53</v>
      </c>
      <c r="AU141" s="79">
        <v>72</v>
      </c>
      <c r="AV141" s="79">
        <v>44</v>
      </c>
      <c r="AW141" s="51">
        <v>69</v>
      </c>
      <c r="AX141" s="52">
        <v>49</v>
      </c>
      <c r="AY141" s="51">
        <v>437</v>
      </c>
      <c r="AZ141" s="52">
        <v>248</v>
      </c>
    </row>
    <row r="142" spans="1:52" ht="14.1" customHeight="1">
      <c r="A142" s="57">
        <v>105</v>
      </c>
      <c r="B142" s="83" t="s">
        <v>139</v>
      </c>
      <c r="C142" s="51">
        <v>26</v>
      </c>
      <c r="D142" s="79">
        <v>19</v>
      </c>
      <c r="E142" s="51">
        <v>61</v>
      </c>
      <c r="F142" s="52">
        <v>38</v>
      </c>
      <c r="G142" s="79">
        <v>56</v>
      </c>
      <c r="H142" s="79">
        <v>26</v>
      </c>
      <c r="I142" s="51">
        <v>37</v>
      </c>
      <c r="J142" s="52">
        <v>22</v>
      </c>
      <c r="K142" s="79">
        <v>20</v>
      </c>
      <c r="L142" s="79">
        <v>9</v>
      </c>
      <c r="M142" s="51">
        <v>11</v>
      </c>
      <c r="N142" s="79">
        <v>0</v>
      </c>
      <c r="O142" s="51">
        <v>9</v>
      </c>
      <c r="P142" s="52">
        <v>7</v>
      </c>
      <c r="Q142" s="79">
        <v>43</v>
      </c>
      <c r="R142" s="79">
        <v>29</v>
      </c>
      <c r="S142" s="51">
        <v>16</v>
      </c>
      <c r="T142" s="52">
        <v>14</v>
      </c>
      <c r="U142" s="79">
        <v>69</v>
      </c>
      <c r="V142" s="79">
        <v>31</v>
      </c>
      <c r="W142" s="51">
        <v>74</v>
      </c>
      <c r="X142" s="79">
        <v>33</v>
      </c>
      <c r="Y142" s="51">
        <v>30</v>
      </c>
      <c r="Z142" s="52">
        <v>22</v>
      </c>
      <c r="AA142" s="79">
        <v>60</v>
      </c>
      <c r="AB142" s="79">
        <v>37</v>
      </c>
      <c r="AC142" s="51">
        <v>41</v>
      </c>
      <c r="AD142" s="52">
        <v>17</v>
      </c>
      <c r="AE142" s="79">
        <v>39</v>
      </c>
      <c r="AF142" s="79">
        <v>18</v>
      </c>
      <c r="AG142" s="51">
        <v>14</v>
      </c>
      <c r="AH142" s="52">
        <v>3</v>
      </c>
      <c r="AI142" s="79">
        <v>4</v>
      </c>
      <c r="AJ142" s="79">
        <v>1</v>
      </c>
      <c r="AK142" s="51">
        <v>23</v>
      </c>
      <c r="AL142" s="52">
        <v>16</v>
      </c>
      <c r="AM142" s="79">
        <v>22</v>
      </c>
      <c r="AN142" s="79">
        <v>10</v>
      </c>
      <c r="AO142" s="51">
        <v>25</v>
      </c>
      <c r="AP142" s="52">
        <v>14</v>
      </c>
      <c r="AQ142" s="79">
        <v>41</v>
      </c>
      <c r="AR142" s="79">
        <v>16</v>
      </c>
      <c r="AS142" s="51">
        <v>54</v>
      </c>
      <c r="AT142" s="52">
        <v>26</v>
      </c>
      <c r="AU142" s="79">
        <v>39</v>
      </c>
      <c r="AV142" s="79">
        <v>24</v>
      </c>
      <c r="AW142" s="51">
        <v>30</v>
      </c>
      <c r="AX142" s="52">
        <v>24</v>
      </c>
      <c r="AY142" s="51">
        <v>211</v>
      </c>
      <c r="AZ142" s="52">
        <v>114</v>
      </c>
    </row>
    <row r="143" spans="1:52" ht="14.1" customHeight="1">
      <c r="A143" s="58">
        <v>106</v>
      </c>
      <c r="B143" s="60" t="s">
        <v>140</v>
      </c>
      <c r="C143" s="55">
        <v>66</v>
      </c>
      <c r="D143" s="54">
        <v>41</v>
      </c>
      <c r="E143" s="55">
        <v>123</v>
      </c>
      <c r="F143" s="56">
        <v>85</v>
      </c>
      <c r="G143" s="54">
        <v>151</v>
      </c>
      <c r="H143" s="54">
        <v>85</v>
      </c>
      <c r="I143" s="55">
        <v>127</v>
      </c>
      <c r="J143" s="56">
        <v>64</v>
      </c>
      <c r="K143" s="54">
        <v>55</v>
      </c>
      <c r="L143" s="54">
        <v>30</v>
      </c>
      <c r="M143" s="55">
        <v>36</v>
      </c>
      <c r="N143" s="54">
        <v>0</v>
      </c>
      <c r="O143" s="55">
        <v>33</v>
      </c>
      <c r="P143" s="56">
        <v>23</v>
      </c>
      <c r="Q143" s="54">
        <v>114</v>
      </c>
      <c r="R143" s="54">
        <v>87</v>
      </c>
      <c r="S143" s="55">
        <v>72</v>
      </c>
      <c r="T143" s="56">
        <v>50</v>
      </c>
      <c r="U143" s="54">
        <v>171</v>
      </c>
      <c r="V143" s="54">
        <v>71</v>
      </c>
      <c r="W143" s="55">
        <v>168</v>
      </c>
      <c r="X143" s="54">
        <v>74</v>
      </c>
      <c r="Y143" s="55">
        <v>105</v>
      </c>
      <c r="Z143" s="56">
        <v>72</v>
      </c>
      <c r="AA143" s="54">
        <v>152</v>
      </c>
      <c r="AB143" s="54">
        <v>89</v>
      </c>
      <c r="AC143" s="55">
        <v>112</v>
      </c>
      <c r="AD143" s="56">
        <v>54</v>
      </c>
      <c r="AE143" s="54">
        <v>85</v>
      </c>
      <c r="AF143" s="54">
        <v>44</v>
      </c>
      <c r="AG143" s="55">
        <v>36</v>
      </c>
      <c r="AH143" s="56">
        <v>9</v>
      </c>
      <c r="AI143" s="54">
        <v>15</v>
      </c>
      <c r="AJ143" s="54">
        <v>1</v>
      </c>
      <c r="AK143" s="55">
        <v>53</v>
      </c>
      <c r="AL143" s="56">
        <v>36</v>
      </c>
      <c r="AM143" s="54">
        <v>50</v>
      </c>
      <c r="AN143" s="54">
        <v>30</v>
      </c>
      <c r="AO143" s="55">
        <v>87</v>
      </c>
      <c r="AP143" s="56">
        <v>46</v>
      </c>
      <c r="AQ143" s="54">
        <v>95</v>
      </c>
      <c r="AR143" s="54">
        <v>47</v>
      </c>
      <c r="AS143" s="55">
        <v>115</v>
      </c>
      <c r="AT143" s="56">
        <v>60</v>
      </c>
      <c r="AU143" s="54">
        <v>101</v>
      </c>
      <c r="AV143" s="54">
        <v>51</v>
      </c>
      <c r="AW143" s="55">
        <v>110</v>
      </c>
      <c r="AX143" s="56">
        <v>71</v>
      </c>
      <c r="AY143" s="55">
        <v>558</v>
      </c>
      <c r="AZ143" s="56">
        <v>305</v>
      </c>
    </row>
    <row r="144" spans="1:52" ht="14.1" customHeight="1">
      <c r="A144" s="20"/>
      <c r="B144" s="84"/>
      <c r="C144" s="51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51"/>
      <c r="P144" s="79"/>
      <c r="Q144" s="79"/>
      <c r="R144" s="79"/>
      <c r="S144" s="79"/>
      <c r="T144" s="79"/>
      <c r="U144" s="79"/>
      <c r="V144" s="79"/>
      <c r="W144" s="79"/>
      <c r="X144" s="79"/>
      <c r="Y144" s="51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51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52"/>
      <c r="AY144" s="51"/>
      <c r="AZ144" s="52"/>
    </row>
    <row r="145" spans="1:52" ht="14.1" customHeight="1">
      <c r="A145" s="36">
        <v>107</v>
      </c>
      <c r="B145" s="37" t="s">
        <v>141</v>
      </c>
      <c r="C145" s="38">
        <v>37</v>
      </c>
      <c r="D145" s="40">
        <v>19</v>
      </c>
      <c r="E145" s="38">
        <v>100</v>
      </c>
      <c r="F145" s="39">
        <v>59</v>
      </c>
      <c r="G145" s="40">
        <v>131</v>
      </c>
      <c r="H145" s="40">
        <v>69</v>
      </c>
      <c r="I145" s="38">
        <v>131</v>
      </c>
      <c r="J145" s="39">
        <v>64</v>
      </c>
      <c r="K145" s="40">
        <v>69</v>
      </c>
      <c r="L145" s="40">
        <v>26</v>
      </c>
      <c r="M145" s="38">
        <v>44</v>
      </c>
      <c r="N145" s="40">
        <v>1</v>
      </c>
      <c r="O145" s="38">
        <v>80</v>
      </c>
      <c r="P145" s="39">
        <v>58</v>
      </c>
      <c r="Q145" s="40">
        <v>94</v>
      </c>
      <c r="R145" s="40">
        <v>51</v>
      </c>
      <c r="S145" s="38">
        <v>62</v>
      </c>
      <c r="T145" s="39">
        <v>27</v>
      </c>
      <c r="U145" s="40">
        <v>108</v>
      </c>
      <c r="V145" s="40">
        <v>40</v>
      </c>
      <c r="W145" s="38">
        <v>168</v>
      </c>
      <c r="X145" s="40">
        <v>62</v>
      </c>
      <c r="Y145" s="38">
        <v>89</v>
      </c>
      <c r="Z145" s="39">
        <v>42</v>
      </c>
      <c r="AA145" s="40">
        <v>105</v>
      </c>
      <c r="AB145" s="40">
        <v>52</v>
      </c>
      <c r="AC145" s="38">
        <v>69</v>
      </c>
      <c r="AD145" s="39">
        <v>41</v>
      </c>
      <c r="AE145" s="40">
        <v>57</v>
      </c>
      <c r="AF145" s="40">
        <v>24</v>
      </c>
      <c r="AG145" s="38">
        <v>30</v>
      </c>
      <c r="AH145" s="39">
        <v>11</v>
      </c>
      <c r="AI145" s="40">
        <v>9</v>
      </c>
      <c r="AJ145" s="40">
        <v>0</v>
      </c>
      <c r="AK145" s="38">
        <v>153</v>
      </c>
      <c r="AL145" s="39">
        <v>68</v>
      </c>
      <c r="AM145" s="40">
        <v>64</v>
      </c>
      <c r="AN145" s="40">
        <v>35</v>
      </c>
      <c r="AO145" s="38">
        <v>87</v>
      </c>
      <c r="AP145" s="39">
        <v>36</v>
      </c>
      <c r="AQ145" s="40">
        <v>106</v>
      </c>
      <c r="AR145" s="40">
        <v>51</v>
      </c>
      <c r="AS145" s="38">
        <v>109</v>
      </c>
      <c r="AT145" s="39">
        <v>50</v>
      </c>
      <c r="AU145" s="40">
        <v>69</v>
      </c>
      <c r="AV145" s="40">
        <v>34</v>
      </c>
      <c r="AW145" s="38">
        <v>77</v>
      </c>
      <c r="AX145" s="39">
        <v>32</v>
      </c>
      <c r="AY145" s="38">
        <v>512</v>
      </c>
      <c r="AZ145" s="39">
        <v>238</v>
      </c>
    </row>
    <row r="146" spans="1:52" ht="14.1" customHeight="1">
      <c r="A146" s="20"/>
      <c r="B146" s="84"/>
      <c r="C146" s="51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51"/>
      <c r="P146" s="79"/>
      <c r="Q146" s="79"/>
      <c r="R146" s="79"/>
      <c r="S146" s="79"/>
      <c r="T146" s="79"/>
      <c r="U146" s="79"/>
      <c r="V146" s="79"/>
      <c r="W146" s="79"/>
      <c r="X146" s="79"/>
      <c r="Y146" s="51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51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52"/>
      <c r="AY146" s="51"/>
      <c r="AZ146" s="52"/>
    </row>
    <row r="147" spans="1:52" ht="14.1" customHeight="1">
      <c r="A147" s="15"/>
      <c r="B147" s="29" t="s">
        <v>68</v>
      </c>
      <c r="C147" s="30">
        <f t="shared" ref="C147:AV147" si="17">SUM(C148:C152)</f>
        <v>137</v>
      </c>
      <c r="D147" s="31">
        <f t="shared" si="17"/>
        <v>86</v>
      </c>
      <c r="E147" s="30">
        <f t="shared" si="17"/>
        <v>246</v>
      </c>
      <c r="F147" s="32">
        <f t="shared" si="17"/>
        <v>183</v>
      </c>
      <c r="G147" s="31">
        <f t="shared" si="17"/>
        <v>308</v>
      </c>
      <c r="H147" s="31">
        <f t="shared" si="17"/>
        <v>207</v>
      </c>
      <c r="I147" s="30">
        <f t="shared" si="17"/>
        <v>285</v>
      </c>
      <c r="J147" s="32">
        <f t="shared" si="17"/>
        <v>162</v>
      </c>
      <c r="K147" s="31">
        <f t="shared" si="17"/>
        <v>135</v>
      </c>
      <c r="L147" s="31">
        <f t="shared" si="17"/>
        <v>76</v>
      </c>
      <c r="M147" s="30">
        <f t="shared" si="17"/>
        <v>96</v>
      </c>
      <c r="N147" s="31">
        <f t="shared" si="17"/>
        <v>1</v>
      </c>
      <c r="O147" s="30">
        <f t="shared" si="17"/>
        <v>86</v>
      </c>
      <c r="P147" s="32">
        <f t="shared" si="17"/>
        <v>66</v>
      </c>
      <c r="Q147" s="31">
        <f t="shared" si="17"/>
        <v>257</v>
      </c>
      <c r="R147" s="31">
        <f t="shared" si="17"/>
        <v>169</v>
      </c>
      <c r="S147" s="30">
        <f t="shared" si="17"/>
        <v>142</v>
      </c>
      <c r="T147" s="32">
        <f t="shared" si="17"/>
        <v>96</v>
      </c>
      <c r="U147" s="31">
        <f t="shared" si="17"/>
        <v>313</v>
      </c>
      <c r="V147" s="31">
        <f t="shared" si="17"/>
        <v>134</v>
      </c>
      <c r="W147" s="30">
        <f t="shared" si="17"/>
        <v>409</v>
      </c>
      <c r="X147" s="31">
        <f t="shared" si="17"/>
        <v>250</v>
      </c>
      <c r="Y147" s="30">
        <f t="shared" si="17"/>
        <v>226</v>
      </c>
      <c r="Z147" s="32">
        <f t="shared" si="17"/>
        <v>168</v>
      </c>
      <c r="AA147" s="31">
        <f t="shared" si="17"/>
        <v>333</v>
      </c>
      <c r="AB147" s="31">
        <f t="shared" si="17"/>
        <v>218</v>
      </c>
      <c r="AC147" s="30">
        <f t="shared" si="17"/>
        <v>193</v>
      </c>
      <c r="AD147" s="32">
        <f t="shared" si="17"/>
        <v>111</v>
      </c>
      <c r="AE147" s="31">
        <f t="shared" si="17"/>
        <v>190</v>
      </c>
      <c r="AF147" s="31">
        <f t="shared" si="17"/>
        <v>86</v>
      </c>
      <c r="AG147" s="30">
        <f t="shared" si="17"/>
        <v>92</v>
      </c>
      <c r="AH147" s="32">
        <f t="shared" si="17"/>
        <v>29</v>
      </c>
      <c r="AI147" s="31">
        <f t="shared" si="17"/>
        <v>55</v>
      </c>
      <c r="AJ147" s="31">
        <f t="shared" si="17"/>
        <v>9</v>
      </c>
      <c r="AK147" s="30">
        <f t="shared" si="17"/>
        <v>118</v>
      </c>
      <c r="AL147" s="32">
        <f t="shared" si="17"/>
        <v>94</v>
      </c>
      <c r="AM147" s="31">
        <f t="shared" si="17"/>
        <v>139</v>
      </c>
      <c r="AN147" s="31">
        <f t="shared" si="17"/>
        <v>67</v>
      </c>
      <c r="AO147" s="30">
        <f t="shared" si="17"/>
        <v>201</v>
      </c>
      <c r="AP147" s="32">
        <f t="shared" si="17"/>
        <v>93</v>
      </c>
      <c r="AQ147" s="31">
        <f t="shared" si="17"/>
        <v>190</v>
      </c>
      <c r="AR147" s="31">
        <f t="shared" si="17"/>
        <v>108</v>
      </c>
      <c r="AS147" s="30">
        <f t="shared" si="17"/>
        <v>274</v>
      </c>
      <c r="AT147" s="32">
        <f t="shared" si="17"/>
        <v>177</v>
      </c>
      <c r="AU147" s="31">
        <f t="shared" si="17"/>
        <v>167</v>
      </c>
      <c r="AV147" s="31">
        <f t="shared" si="17"/>
        <v>112</v>
      </c>
      <c r="AW147" s="30">
        <f>SUM(AW148:AW152)</f>
        <v>236</v>
      </c>
      <c r="AX147" s="32">
        <f>SUM(AX148:AX152)</f>
        <v>158</v>
      </c>
      <c r="AY147" s="30">
        <f>SUM(AY148:AY152)</f>
        <v>1207</v>
      </c>
      <c r="AZ147" s="32">
        <f>SUM(AZ148:AZ152)</f>
        <v>715</v>
      </c>
    </row>
    <row r="148" spans="1:52" ht="14.1" customHeight="1">
      <c r="A148" s="57">
        <v>108</v>
      </c>
      <c r="B148" s="83" t="s">
        <v>142</v>
      </c>
      <c r="C148" s="51">
        <v>16</v>
      </c>
      <c r="D148" s="79">
        <v>9</v>
      </c>
      <c r="E148" s="51">
        <v>21</v>
      </c>
      <c r="F148" s="52">
        <v>16</v>
      </c>
      <c r="G148" s="79">
        <v>26</v>
      </c>
      <c r="H148" s="79">
        <v>18</v>
      </c>
      <c r="I148" s="51">
        <v>36</v>
      </c>
      <c r="J148" s="52">
        <v>25</v>
      </c>
      <c r="K148" s="79">
        <v>16</v>
      </c>
      <c r="L148" s="79">
        <v>9</v>
      </c>
      <c r="M148" s="51">
        <v>9</v>
      </c>
      <c r="N148" s="79">
        <v>0</v>
      </c>
      <c r="O148" s="51">
        <v>4</v>
      </c>
      <c r="P148" s="52">
        <v>3</v>
      </c>
      <c r="Q148" s="79">
        <v>27</v>
      </c>
      <c r="R148" s="79">
        <v>16</v>
      </c>
      <c r="S148" s="51">
        <v>13</v>
      </c>
      <c r="T148" s="52">
        <v>10</v>
      </c>
      <c r="U148" s="79">
        <v>32</v>
      </c>
      <c r="V148" s="79">
        <v>14</v>
      </c>
      <c r="W148" s="51">
        <v>48</v>
      </c>
      <c r="X148" s="79">
        <v>34</v>
      </c>
      <c r="Y148" s="51">
        <v>29</v>
      </c>
      <c r="Z148" s="52">
        <v>22</v>
      </c>
      <c r="AA148" s="79">
        <v>31</v>
      </c>
      <c r="AB148" s="79">
        <v>18</v>
      </c>
      <c r="AC148" s="51">
        <v>15</v>
      </c>
      <c r="AD148" s="52">
        <v>11</v>
      </c>
      <c r="AE148" s="79">
        <v>24</v>
      </c>
      <c r="AF148" s="79">
        <v>13</v>
      </c>
      <c r="AG148" s="51">
        <v>11</v>
      </c>
      <c r="AH148" s="52">
        <v>3</v>
      </c>
      <c r="AI148" s="79">
        <v>3</v>
      </c>
      <c r="AJ148" s="79">
        <v>0</v>
      </c>
      <c r="AK148" s="51">
        <v>11</v>
      </c>
      <c r="AL148" s="52">
        <v>10</v>
      </c>
      <c r="AM148" s="79">
        <v>11</v>
      </c>
      <c r="AN148" s="79">
        <v>5</v>
      </c>
      <c r="AO148" s="51">
        <v>26</v>
      </c>
      <c r="AP148" s="52">
        <v>13</v>
      </c>
      <c r="AQ148" s="79">
        <v>22</v>
      </c>
      <c r="AR148" s="79">
        <v>15</v>
      </c>
      <c r="AS148" s="51">
        <v>32</v>
      </c>
      <c r="AT148" s="52">
        <v>21</v>
      </c>
      <c r="AU148" s="79">
        <v>15</v>
      </c>
      <c r="AV148" s="79">
        <v>9</v>
      </c>
      <c r="AW148" s="51">
        <v>18</v>
      </c>
      <c r="AX148" s="52">
        <v>14</v>
      </c>
      <c r="AY148" s="51">
        <v>124</v>
      </c>
      <c r="AZ148" s="52">
        <v>77</v>
      </c>
    </row>
    <row r="149" spans="1:52" ht="14.1" customHeight="1">
      <c r="A149" s="57">
        <v>109</v>
      </c>
      <c r="B149" s="83" t="s">
        <v>143</v>
      </c>
      <c r="C149" s="51">
        <v>15</v>
      </c>
      <c r="D149" s="79">
        <v>12</v>
      </c>
      <c r="E149" s="51">
        <v>28</v>
      </c>
      <c r="F149" s="52">
        <v>22</v>
      </c>
      <c r="G149" s="79">
        <v>32</v>
      </c>
      <c r="H149" s="79">
        <v>18</v>
      </c>
      <c r="I149" s="51">
        <v>25</v>
      </c>
      <c r="J149" s="52">
        <v>16</v>
      </c>
      <c r="K149" s="79">
        <v>8</v>
      </c>
      <c r="L149" s="79">
        <v>8</v>
      </c>
      <c r="M149" s="51">
        <v>9</v>
      </c>
      <c r="N149" s="79">
        <v>0</v>
      </c>
      <c r="O149" s="51">
        <v>3</v>
      </c>
      <c r="P149" s="52">
        <v>3</v>
      </c>
      <c r="Q149" s="79">
        <v>22</v>
      </c>
      <c r="R149" s="79">
        <v>13</v>
      </c>
      <c r="S149" s="51">
        <v>19</v>
      </c>
      <c r="T149" s="52">
        <v>12</v>
      </c>
      <c r="U149" s="79">
        <v>29</v>
      </c>
      <c r="V149" s="79">
        <v>17</v>
      </c>
      <c r="W149" s="51">
        <v>44</v>
      </c>
      <c r="X149" s="79">
        <v>31</v>
      </c>
      <c r="Y149" s="51">
        <v>28</v>
      </c>
      <c r="Z149" s="52">
        <v>22</v>
      </c>
      <c r="AA149" s="79">
        <v>37</v>
      </c>
      <c r="AB149" s="79">
        <v>28</v>
      </c>
      <c r="AC149" s="51">
        <v>17</v>
      </c>
      <c r="AD149" s="52">
        <v>10</v>
      </c>
      <c r="AE149" s="79">
        <v>14</v>
      </c>
      <c r="AF149" s="79">
        <v>6</v>
      </c>
      <c r="AG149" s="51">
        <v>7</v>
      </c>
      <c r="AH149" s="52">
        <v>1</v>
      </c>
      <c r="AI149" s="79">
        <v>3</v>
      </c>
      <c r="AJ149" s="79">
        <v>2</v>
      </c>
      <c r="AK149" s="51">
        <v>11</v>
      </c>
      <c r="AL149" s="52">
        <v>7</v>
      </c>
      <c r="AM149" s="79">
        <v>24</v>
      </c>
      <c r="AN149" s="79">
        <v>12</v>
      </c>
      <c r="AO149" s="51">
        <v>17</v>
      </c>
      <c r="AP149" s="52">
        <v>11</v>
      </c>
      <c r="AQ149" s="79">
        <v>11</v>
      </c>
      <c r="AR149" s="79">
        <v>10</v>
      </c>
      <c r="AS149" s="51">
        <v>21</v>
      </c>
      <c r="AT149" s="52">
        <v>12</v>
      </c>
      <c r="AU149" s="79">
        <v>21</v>
      </c>
      <c r="AV149" s="79">
        <v>13</v>
      </c>
      <c r="AW149" s="51">
        <v>23</v>
      </c>
      <c r="AX149" s="52">
        <v>18</v>
      </c>
      <c r="AY149" s="51">
        <v>117</v>
      </c>
      <c r="AZ149" s="52">
        <v>76</v>
      </c>
    </row>
    <row r="150" spans="1:52" ht="14.1" customHeight="1">
      <c r="A150" s="57">
        <v>110</v>
      </c>
      <c r="B150" s="83" t="s">
        <v>144</v>
      </c>
      <c r="C150" s="51">
        <v>9</v>
      </c>
      <c r="D150" s="79">
        <v>4</v>
      </c>
      <c r="E150" s="51">
        <v>27</v>
      </c>
      <c r="F150" s="52">
        <v>24</v>
      </c>
      <c r="G150" s="79">
        <v>17</v>
      </c>
      <c r="H150" s="79">
        <v>12</v>
      </c>
      <c r="I150" s="51">
        <v>20</v>
      </c>
      <c r="J150" s="52">
        <v>9</v>
      </c>
      <c r="K150" s="79">
        <v>14</v>
      </c>
      <c r="L150" s="79">
        <v>6</v>
      </c>
      <c r="M150" s="51">
        <v>5</v>
      </c>
      <c r="N150" s="79">
        <v>0</v>
      </c>
      <c r="O150" s="51">
        <v>3</v>
      </c>
      <c r="P150" s="52">
        <v>3</v>
      </c>
      <c r="Q150" s="79">
        <v>16</v>
      </c>
      <c r="R150" s="79">
        <v>9</v>
      </c>
      <c r="S150" s="51">
        <v>9</v>
      </c>
      <c r="T150" s="52">
        <v>5</v>
      </c>
      <c r="U150" s="79">
        <v>23</v>
      </c>
      <c r="V150" s="79">
        <v>13</v>
      </c>
      <c r="W150" s="51">
        <v>41</v>
      </c>
      <c r="X150" s="79">
        <v>25</v>
      </c>
      <c r="Y150" s="51">
        <v>15</v>
      </c>
      <c r="Z150" s="52">
        <v>10</v>
      </c>
      <c r="AA150" s="79">
        <v>27</v>
      </c>
      <c r="AB150" s="79">
        <v>21</v>
      </c>
      <c r="AC150" s="51">
        <v>20</v>
      </c>
      <c r="AD150" s="52">
        <v>10</v>
      </c>
      <c r="AE150" s="79">
        <v>16</v>
      </c>
      <c r="AF150" s="79">
        <v>6</v>
      </c>
      <c r="AG150" s="51">
        <v>5</v>
      </c>
      <c r="AH150" s="52">
        <v>2</v>
      </c>
      <c r="AI150" s="79">
        <v>3</v>
      </c>
      <c r="AJ150" s="79">
        <v>1</v>
      </c>
      <c r="AK150" s="51">
        <v>6</v>
      </c>
      <c r="AL150" s="52">
        <v>5</v>
      </c>
      <c r="AM150" s="79">
        <v>5</v>
      </c>
      <c r="AN150" s="79">
        <v>3</v>
      </c>
      <c r="AO150" s="51">
        <v>13</v>
      </c>
      <c r="AP150" s="52">
        <v>4</v>
      </c>
      <c r="AQ150" s="79">
        <v>17</v>
      </c>
      <c r="AR150" s="79">
        <v>9</v>
      </c>
      <c r="AS150" s="51">
        <v>20</v>
      </c>
      <c r="AT150" s="52">
        <v>13</v>
      </c>
      <c r="AU150" s="79">
        <v>14</v>
      </c>
      <c r="AV150" s="79">
        <v>12</v>
      </c>
      <c r="AW150" s="51">
        <v>23</v>
      </c>
      <c r="AX150" s="52">
        <v>14</v>
      </c>
      <c r="AY150" s="51">
        <v>92</v>
      </c>
      <c r="AZ150" s="52">
        <v>55</v>
      </c>
    </row>
    <row r="151" spans="1:52" ht="14.1" customHeight="1">
      <c r="A151" s="57">
        <v>111</v>
      </c>
      <c r="B151" s="83" t="s">
        <v>145</v>
      </c>
      <c r="C151" s="51">
        <v>63</v>
      </c>
      <c r="D151" s="79">
        <v>34</v>
      </c>
      <c r="E151" s="51">
        <v>105</v>
      </c>
      <c r="F151" s="52">
        <v>68</v>
      </c>
      <c r="G151" s="79">
        <v>151</v>
      </c>
      <c r="H151" s="79">
        <v>101</v>
      </c>
      <c r="I151" s="51">
        <v>129</v>
      </c>
      <c r="J151" s="52">
        <v>68</v>
      </c>
      <c r="K151" s="79">
        <v>55</v>
      </c>
      <c r="L151" s="79">
        <v>27</v>
      </c>
      <c r="M151" s="51">
        <v>31</v>
      </c>
      <c r="N151" s="79">
        <v>1</v>
      </c>
      <c r="O151" s="51">
        <v>63</v>
      </c>
      <c r="P151" s="52">
        <v>50</v>
      </c>
      <c r="Q151" s="79">
        <v>116</v>
      </c>
      <c r="R151" s="79">
        <v>74</v>
      </c>
      <c r="S151" s="51">
        <v>64</v>
      </c>
      <c r="T151" s="52">
        <v>40</v>
      </c>
      <c r="U151" s="79">
        <v>129</v>
      </c>
      <c r="V151" s="79">
        <v>46</v>
      </c>
      <c r="W151" s="51">
        <v>162</v>
      </c>
      <c r="X151" s="79">
        <v>89</v>
      </c>
      <c r="Y151" s="51">
        <v>103</v>
      </c>
      <c r="Z151" s="52">
        <v>74</v>
      </c>
      <c r="AA151" s="79">
        <v>150</v>
      </c>
      <c r="AB151" s="79">
        <v>82</v>
      </c>
      <c r="AC151" s="51">
        <v>87</v>
      </c>
      <c r="AD151" s="52">
        <v>47</v>
      </c>
      <c r="AE151" s="79">
        <v>69</v>
      </c>
      <c r="AF151" s="79">
        <v>29</v>
      </c>
      <c r="AG151" s="51">
        <v>37</v>
      </c>
      <c r="AH151" s="52">
        <v>18</v>
      </c>
      <c r="AI151" s="79">
        <v>26</v>
      </c>
      <c r="AJ151" s="79">
        <v>4</v>
      </c>
      <c r="AK151" s="51">
        <v>62</v>
      </c>
      <c r="AL151" s="52">
        <v>45</v>
      </c>
      <c r="AM151" s="79">
        <v>64</v>
      </c>
      <c r="AN151" s="79">
        <v>32</v>
      </c>
      <c r="AO151" s="51">
        <v>101</v>
      </c>
      <c r="AP151" s="52">
        <v>43</v>
      </c>
      <c r="AQ151" s="79">
        <v>89</v>
      </c>
      <c r="AR151" s="79">
        <v>49</v>
      </c>
      <c r="AS151" s="51">
        <v>124</v>
      </c>
      <c r="AT151" s="52">
        <v>75</v>
      </c>
      <c r="AU151" s="79">
        <v>65</v>
      </c>
      <c r="AV151" s="79">
        <v>43</v>
      </c>
      <c r="AW151" s="51">
        <v>91</v>
      </c>
      <c r="AX151" s="52">
        <v>57</v>
      </c>
      <c r="AY151" s="51">
        <v>534</v>
      </c>
      <c r="AZ151" s="52">
        <v>299</v>
      </c>
    </row>
    <row r="152" spans="1:52" ht="14.1" customHeight="1">
      <c r="A152" s="58">
        <v>112</v>
      </c>
      <c r="B152" s="60" t="s">
        <v>146</v>
      </c>
      <c r="C152" s="55">
        <v>34</v>
      </c>
      <c r="D152" s="54">
        <v>27</v>
      </c>
      <c r="E152" s="55">
        <v>65</v>
      </c>
      <c r="F152" s="56">
        <v>53</v>
      </c>
      <c r="G152" s="54">
        <v>82</v>
      </c>
      <c r="H152" s="54">
        <v>58</v>
      </c>
      <c r="I152" s="55">
        <v>75</v>
      </c>
      <c r="J152" s="56">
        <v>44</v>
      </c>
      <c r="K152" s="54">
        <v>42</v>
      </c>
      <c r="L152" s="54">
        <v>26</v>
      </c>
      <c r="M152" s="55">
        <v>42</v>
      </c>
      <c r="N152" s="54">
        <v>0</v>
      </c>
      <c r="O152" s="55">
        <v>13</v>
      </c>
      <c r="P152" s="56">
        <v>7</v>
      </c>
      <c r="Q152" s="54">
        <v>76</v>
      </c>
      <c r="R152" s="54">
        <v>57</v>
      </c>
      <c r="S152" s="55">
        <v>37</v>
      </c>
      <c r="T152" s="56">
        <v>29</v>
      </c>
      <c r="U152" s="54">
        <v>100</v>
      </c>
      <c r="V152" s="54">
        <v>44</v>
      </c>
      <c r="W152" s="55">
        <v>114</v>
      </c>
      <c r="X152" s="54">
        <v>71</v>
      </c>
      <c r="Y152" s="55">
        <v>51</v>
      </c>
      <c r="Z152" s="56">
        <v>40</v>
      </c>
      <c r="AA152" s="54">
        <v>88</v>
      </c>
      <c r="AB152" s="54">
        <v>69</v>
      </c>
      <c r="AC152" s="55">
        <v>54</v>
      </c>
      <c r="AD152" s="56">
        <v>33</v>
      </c>
      <c r="AE152" s="54">
        <v>67</v>
      </c>
      <c r="AF152" s="54">
        <v>32</v>
      </c>
      <c r="AG152" s="55">
        <v>32</v>
      </c>
      <c r="AH152" s="56">
        <v>5</v>
      </c>
      <c r="AI152" s="54">
        <v>20</v>
      </c>
      <c r="AJ152" s="54">
        <v>2</v>
      </c>
      <c r="AK152" s="55">
        <v>28</v>
      </c>
      <c r="AL152" s="56">
        <v>27</v>
      </c>
      <c r="AM152" s="54">
        <v>35</v>
      </c>
      <c r="AN152" s="54">
        <v>15</v>
      </c>
      <c r="AO152" s="55">
        <v>44</v>
      </c>
      <c r="AP152" s="56">
        <v>22</v>
      </c>
      <c r="AQ152" s="54">
        <v>51</v>
      </c>
      <c r="AR152" s="54">
        <v>25</v>
      </c>
      <c r="AS152" s="55">
        <v>77</v>
      </c>
      <c r="AT152" s="56">
        <v>56</v>
      </c>
      <c r="AU152" s="54">
        <v>52</v>
      </c>
      <c r="AV152" s="54">
        <v>35</v>
      </c>
      <c r="AW152" s="55">
        <v>81</v>
      </c>
      <c r="AX152" s="56">
        <v>55</v>
      </c>
      <c r="AY152" s="55">
        <v>340</v>
      </c>
      <c r="AZ152" s="56">
        <v>208</v>
      </c>
    </row>
    <row r="153" spans="1:52" ht="13.5" customHeight="1">
      <c r="A153" s="20"/>
      <c r="B153" s="84"/>
      <c r="C153" s="51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51"/>
      <c r="P153" s="79"/>
      <c r="Q153" s="79"/>
      <c r="R153" s="79"/>
      <c r="S153" s="79"/>
      <c r="T153" s="79"/>
      <c r="U153" s="79"/>
      <c r="V153" s="79"/>
      <c r="W153" s="79"/>
      <c r="X153" s="79"/>
      <c r="Y153" s="51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51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52"/>
      <c r="AY153" s="51"/>
      <c r="AZ153" s="52"/>
    </row>
    <row r="154" spans="1:52" ht="14.1" customHeight="1">
      <c r="A154" s="36">
        <v>113</v>
      </c>
      <c r="B154" s="37" t="s">
        <v>147</v>
      </c>
      <c r="C154" s="38">
        <v>399</v>
      </c>
      <c r="D154" s="40">
        <v>201</v>
      </c>
      <c r="E154" s="38">
        <v>1188</v>
      </c>
      <c r="F154" s="39">
        <v>722</v>
      </c>
      <c r="G154" s="40">
        <v>1675</v>
      </c>
      <c r="H154" s="40">
        <v>917</v>
      </c>
      <c r="I154" s="38">
        <v>1502</v>
      </c>
      <c r="J154" s="39">
        <v>693</v>
      </c>
      <c r="K154" s="40">
        <v>750</v>
      </c>
      <c r="L154" s="40">
        <v>352</v>
      </c>
      <c r="M154" s="38">
        <v>550</v>
      </c>
      <c r="N154" s="40">
        <v>13</v>
      </c>
      <c r="O154" s="38">
        <v>1380</v>
      </c>
      <c r="P154" s="39">
        <v>802</v>
      </c>
      <c r="Q154" s="40">
        <v>1120</v>
      </c>
      <c r="R154" s="40">
        <v>564</v>
      </c>
      <c r="S154" s="38">
        <v>876</v>
      </c>
      <c r="T154" s="39">
        <v>508</v>
      </c>
      <c r="U154" s="40">
        <v>1284</v>
      </c>
      <c r="V154" s="40">
        <v>391</v>
      </c>
      <c r="W154" s="38">
        <v>1404</v>
      </c>
      <c r="X154" s="40">
        <v>633</v>
      </c>
      <c r="Y154" s="38">
        <v>2081</v>
      </c>
      <c r="Z154" s="39">
        <v>931</v>
      </c>
      <c r="AA154" s="40">
        <v>1181</v>
      </c>
      <c r="AB154" s="40">
        <v>603</v>
      </c>
      <c r="AC154" s="38">
        <v>810</v>
      </c>
      <c r="AD154" s="39">
        <v>411</v>
      </c>
      <c r="AE154" s="40">
        <v>710</v>
      </c>
      <c r="AF154" s="40">
        <v>356</v>
      </c>
      <c r="AG154" s="38">
        <v>417</v>
      </c>
      <c r="AH154" s="39">
        <v>181</v>
      </c>
      <c r="AI154" s="40">
        <v>125</v>
      </c>
      <c r="AJ154" s="40">
        <v>38</v>
      </c>
      <c r="AK154" s="38">
        <v>740</v>
      </c>
      <c r="AL154" s="39">
        <v>378</v>
      </c>
      <c r="AM154" s="40">
        <v>793</v>
      </c>
      <c r="AN154" s="40">
        <v>370</v>
      </c>
      <c r="AO154" s="38">
        <v>1215</v>
      </c>
      <c r="AP154" s="39">
        <v>529</v>
      </c>
      <c r="AQ154" s="40">
        <v>1161</v>
      </c>
      <c r="AR154" s="40">
        <v>548</v>
      </c>
      <c r="AS154" s="38">
        <v>904</v>
      </c>
      <c r="AT154" s="39">
        <v>474</v>
      </c>
      <c r="AU154" s="40">
        <v>742</v>
      </c>
      <c r="AV154" s="40">
        <v>396</v>
      </c>
      <c r="AW154" s="38">
        <v>1249</v>
      </c>
      <c r="AX154" s="39">
        <v>581</v>
      </c>
      <c r="AY154" s="38">
        <v>6064</v>
      </c>
      <c r="AZ154" s="39">
        <v>2898</v>
      </c>
    </row>
    <row r="155" spans="1:52" ht="14.1" customHeight="1">
      <c r="A155" s="21"/>
      <c r="B155" s="84"/>
      <c r="C155" s="51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51"/>
      <c r="P155" s="79"/>
      <c r="Q155" s="79"/>
      <c r="R155" s="79"/>
      <c r="S155" s="79"/>
      <c r="T155" s="79"/>
      <c r="U155" s="79"/>
      <c r="V155" s="79"/>
      <c r="W155" s="79"/>
      <c r="X155" s="79"/>
      <c r="Y155" s="51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51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52"/>
      <c r="AY155" s="51"/>
      <c r="AZ155" s="52"/>
    </row>
    <row r="156" spans="1:52" ht="14.1" customHeight="1">
      <c r="A156" s="97" t="s">
        <v>163</v>
      </c>
      <c r="B156" s="98"/>
      <c r="C156" s="47">
        <f t="shared" ref="C156:AZ156" si="18">C4+C10+C18+C25+C33+C41+C52+C60+C69+C71+C88+C95+C101+C109+C117+C129+C137+C145+C147+C154+C81</f>
        <v>3899</v>
      </c>
      <c r="D156" s="48">
        <f t="shared" si="18"/>
        <v>2247</v>
      </c>
      <c r="E156" s="47">
        <f t="shared" si="18"/>
        <v>9039</v>
      </c>
      <c r="F156" s="49">
        <f t="shared" si="18"/>
        <v>6268</v>
      </c>
      <c r="G156" s="48">
        <f t="shared" si="18"/>
        <v>10065</v>
      </c>
      <c r="H156" s="48">
        <f t="shared" si="18"/>
        <v>6163</v>
      </c>
      <c r="I156" s="47">
        <f t="shared" si="18"/>
        <v>8130</v>
      </c>
      <c r="J156" s="49">
        <f t="shared" si="18"/>
        <v>4150</v>
      </c>
      <c r="K156" s="48">
        <f t="shared" si="18"/>
        <v>4196</v>
      </c>
      <c r="L156" s="48">
        <f t="shared" si="18"/>
        <v>2109</v>
      </c>
      <c r="M156" s="47">
        <f t="shared" si="18"/>
        <v>2871</v>
      </c>
      <c r="N156" s="48">
        <f t="shared" si="18"/>
        <v>31</v>
      </c>
      <c r="O156" s="47">
        <f t="shared" si="18"/>
        <v>4469</v>
      </c>
      <c r="P156" s="49">
        <f t="shared" si="18"/>
        <v>3018</v>
      </c>
      <c r="Q156" s="48">
        <f t="shared" si="18"/>
        <v>7172</v>
      </c>
      <c r="R156" s="48">
        <f t="shared" si="18"/>
        <v>4473</v>
      </c>
      <c r="S156" s="47">
        <f t="shared" si="18"/>
        <v>5107</v>
      </c>
      <c r="T156" s="49">
        <f t="shared" si="18"/>
        <v>3444</v>
      </c>
      <c r="U156" s="48">
        <f t="shared" si="18"/>
        <v>9306</v>
      </c>
      <c r="V156" s="48">
        <f t="shared" si="18"/>
        <v>3992</v>
      </c>
      <c r="W156" s="47">
        <f t="shared" si="18"/>
        <v>12146</v>
      </c>
      <c r="X156" s="48">
        <f t="shared" si="18"/>
        <v>6041</v>
      </c>
      <c r="Y156" s="47">
        <f t="shared" si="18"/>
        <v>8637</v>
      </c>
      <c r="Z156" s="49">
        <f t="shared" si="18"/>
        <v>5120</v>
      </c>
      <c r="AA156" s="48">
        <f t="shared" si="18"/>
        <v>9786</v>
      </c>
      <c r="AB156" s="48">
        <f t="shared" si="18"/>
        <v>5935</v>
      </c>
      <c r="AC156" s="47">
        <f t="shared" si="18"/>
        <v>6265</v>
      </c>
      <c r="AD156" s="49">
        <f t="shared" si="18"/>
        <v>3371</v>
      </c>
      <c r="AE156" s="48">
        <f t="shared" si="18"/>
        <v>5623</v>
      </c>
      <c r="AF156" s="48">
        <f t="shared" si="18"/>
        <v>2677</v>
      </c>
      <c r="AG156" s="47">
        <f t="shared" si="18"/>
        <v>2610</v>
      </c>
      <c r="AH156" s="49">
        <f t="shared" si="18"/>
        <v>946</v>
      </c>
      <c r="AI156" s="48">
        <f t="shared" si="18"/>
        <v>902</v>
      </c>
      <c r="AJ156" s="48">
        <f t="shared" si="18"/>
        <v>207</v>
      </c>
      <c r="AK156" s="47">
        <f t="shared" si="18"/>
        <v>4377</v>
      </c>
      <c r="AL156" s="49">
        <f t="shared" si="18"/>
        <v>2712</v>
      </c>
      <c r="AM156" s="48">
        <f t="shared" si="18"/>
        <v>4024</v>
      </c>
      <c r="AN156" s="48">
        <f t="shared" si="18"/>
        <v>1907</v>
      </c>
      <c r="AO156" s="47">
        <f t="shared" si="18"/>
        <v>5571</v>
      </c>
      <c r="AP156" s="49">
        <f t="shared" si="18"/>
        <v>2701</v>
      </c>
      <c r="AQ156" s="48">
        <f t="shared" si="18"/>
        <v>6496</v>
      </c>
      <c r="AR156" s="48">
        <f t="shared" si="18"/>
        <v>3246</v>
      </c>
      <c r="AS156" s="47">
        <f t="shared" si="18"/>
        <v>6905</v>
      </c>
      <c r="AT156" s="49">
        <f t="shared" si="18"/>
        <v>3833</v>
      </c>
      <c r="AU156" s="48">
        <f t="shared" si="18"/>
        <v>5326</v>
      </c>
      <c r="AV156" s="48">
        <f t="shared" si="18"/>
        <v>3201</v>
      </c>
      <c r="AW156" s="47">
        <f t="shared" si="18"/>
        <v>9878</v>
      </c>
      <c r="AX156" s="49">
        <f t="shared" si="18"/>
        <v>6080</v>
      </c>
      <c r="AY156" s="47">
        <f t="shared" si="18"/>
        <v>38200</v>
      </c>
      <c r="AZ156" s="49">
        <f t="shared" si="18"/>
        <v>20968</v>
      </c>
    </row>
    <row r="157" spans="1:52" ht="14.1" customHeight="1">
      <c r="A157" s="8"/>
      <c r="C157" s="8" t="s">
        <v>164</v>
      </c>
      <c r="Y157" s="50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>
    <oddHeader>&amp;CStruktura bezrobocia w gminach województwa zachodniopomorskiego wg stanu na dzień 30.06.2023 r.</oddHeader>
    <oddFooter>Strona &amp;P</oddFooter>
  </headerFooter>
  <rowBreaks count="2" manualBreakCount="2">
    <brk id="51" max="16383" man="1"/>
    <brk id="108" max="16383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zoomScaleNormal="100" zoomScaleSheetLayoutView="100" workbookViewId="0">
      <selection sqref="A1:A3"/>
    </sheetView>
  </sheetViews>
  <sheetFormatPr defaultColWidth="6.7109375" defaultRowHeight="12.75"/>
  <cols>
    <col min="1" max="1" width="4.42578125" style="6" bestFit="1" customWidth="1"/>
    <col min="2" max="2" width="19.42578125" customWidth="1"/>
    <col min="3" max="12" width="7.28515625" customWidth="1"/>
    <col min="13" max="14" width="6.85546875" customWidth="1"/>
    <col min="15" max="15" width="6.42578125" customWidth="1"/>
    <col min="16" max="16" width="6.28515625" customWidth="1"/>
    <col min="17" max="34" width="7.28515625" customWidth="1"/>
    <col min="35" max="35" width="6.140625" customWidth="1"/>
    <col min="36" max="36" width="6.28515625" customWidth="1"/>
    <col min="37" max="38" width="7.28515625" customWidth="1"/>
    <col min="51" max="52" width="7" customWidth="1"/>
    <col min="53" max="53" width="2.7109375" customWidth="1"/>
    <col min="54" max="226" width="9.140625" customWidth="1"/>
    <col min="227" max="227" width="5" bestFit="1" customWidth="1"/>
    <col min="228" max="228" width="19.42578125" customWidth="1"/>
    <col min="229" max="230" width="0" hidden="1" customWidth="1"/>
  </cols>
  <sheetData>
    <row r="1" spans="1:52" ht="14.1" customHeight="1">
      <c r="A1" s="100" t="s">
        <v>0</v>
      </c>
      <c r="B1" s="102" t="s">
        <v>84</v>
      </c>
      <c r="C1" s="94" t="s">
        <v>152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O1" s="94" t="s">
        <v>1</v>
      </c>
      <c r="P1" s="94"/>
      <c r="Q1" s="94"/>
      <c r="R1" s="94"/>
      <c r="S1" s="94"/>
      <c r="T1" s="94"/>
      <c r="U1" s="94"/>
      <c r="V1" s="94"/>
      <c r="W1" s="94"/>
      <c r="X1" s="94"/>
      <c r="Y1" s="96" t="s">
        <v>2</v>
      </c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5"/>
      <c r="AM1" s="94" t="s">
        <v>70</v>
      </c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0" t="s">
        <v>69</v>
      </c>
      <c r="AZ1" s="90"/>
    </row>
    <row r="2" spans="1:52" ht="45.95" customHeight="1">
      <c r="A2" s="101"/>
      <c r="B2" s="103"/>
      <c r="C2" s="88" t="s">
        <v>153</v>
      </c>
      <c r="D2" s="89"/>
      <c r="E2" s="88" t="s">
        <v>154</v>
      </c>
      <c r="F2" s="88"/>
      <c r="G2" s="88" t="s">
        <v>155</v>
      </c>
      <c r="H2" s="88"/>
      <c r="I2" s="88" t="s">
        <v>156</v>
      </c>
      <c r="J2" s="88"/>
      <c r="K2" s="88" t="s">
        <v>157</v>
      </c>
      <c r="L2" s="88"/>
      <c r="M2" s="88" t="s">
        <v>148</v>
      </c>
      <c r="N2" s="89"/>
      <c r="O2" s="88" t="s">
        <v>3</v>
      </c>
      <c r="P2" s="88"/>
      <c r="Q2" s="91" t="s">
        <v>165</v>
      </c>
      <c r="R2" s="92"/>
      <c r="S2" s="93" t="s">
        <v>158</v>
      </c>
      <c r="T2" s="93"/>
      <c r="U2" s="105" t="s">
        <v>159</v>
      </c>
      <c r="V2" s="106"/>
      <c r="W2" s="93" t="s">
        <v>160</v>
      </c>
      <c r="X2" s="93"/>
      <c r="Y2" s="99" t="s">
        <v>4</v>
      </c>
      <c r="Z2" s="88"/>
      <c r="AA2" s="99" t="s">
        <v>5</v>
      </c>
      <c r="AB2" s="89"/>
      <c r="AC2" s="88" t="s">
        <v>6</v>
      </c>
      <c r="AD2" s="88"/>
      <c r="AE2" s="99" t="s">
        <v>7</v>
      </c>
      <c r="AF2" s="89"/>
      <c r="AG2" s="88" t="s">
        <v>8</v>
      </c>
      <c r="AH2" s="88"/>
      <c r="AI2" s="99" t="s">
        <v>9</v>
      </c>
      <c r="AJ2" s="89"/>
      <c r="AK2" s="88" t="s">
        <v>10</v>
      </c>
      <c r="AL2" s="89"/>
      <c r="AM2" s="88" t="s">
        <v>11</v>
      </c>
      <c r="AN2" s="88"/>
      <c r="AO2" s="99" t="s">
        <v>12</v>
      </c>
      <c r="AP2" s="89"/>
      <c r="AQ2" s="88" t="s">
        <v>13</v>
      </c>
      <c r="AR2" s="88"/>
      <c r="AS2" s="99" t="s">
        <v>14</v>
      </c>
      <c r="AT2" s="89"/>
      <c r="AU2" s="88" t="s">
        <v>15</v>
      </c>
      <c r="AV2" s="88"/>
      <c r="AW2" s="99" t="s">
        <v>161</v>
      </c>
      <c r="AX2" s="88"/>
      <c r="AY2" s="90"/>
      <c r="AZ2" s="90"/>
    </row>
    <row r="3" spans="1:52" ht="14.1" customHeight="1">
      <c r="A3" s="101"/>
      <c r="B3" s="104"/>
      <c r="C3" s="10" t="s">
        <v>150</v>
      </c>
      <c r="D3" s="11" t="s">
        <v>151</v>
      </c>
      <c r="E3" s="10" t="s">
        <v>150</v>
      </c>
      <c r="F3" s="12" t="s">
        <v>151</v>
      </c>
      <c r="G3" s="10" t="s">
        <v>150</v>
      </c>
      <c r="H3" s="12" t="s">
        <v>151</v>
      </c>
      <c r="I3" s="10" t="s">
        <v>150</v>
      </c>
      <c r="J3" s="12" t="s">
        <v>151</v>
      </c>
      <c r="K3" s="10" t="s">
        <v>150</v>
      </c>
      <c r="L3" s="12" t="s">
        <v>151</v>
      </c>
      <c r="M3" s="10" t="s">
        <v>150</v>
      </c>
      <c r="N3" s="11" t="s">
        <v>151</v>
      </c>
      <c r="O3" s="10" t="s">
        <v>150</v>
      </c>
      <c r="P3" s="12" t="s">
        <v>151</v>
      </c>
      <c r="Q3" s="11" t="s">
        <v>150</v>
      </c>
      <c r="R3" s="11" t="s">
        <v>151</v>
      </c>
      <c r="S3" s="10" t="s">
        <v>150</v>
      </c>
      <c r="T3" s="12" t="s">
        <v>151</v>
      </c>
      <c r="U3" s="11" t="s">
        <v>150</v>
      </c>
      <c r="V3" s="11" t="s">
        <v>151</v>
      </c>
      <c r="W3" s="10" t="s">
        <v>150</v>
      </c>
      <c r="X3" s="12" t="s">
        <v>151</v>
      </c>
      <c r="Y3" s="11" t="s">
        <v>150</v>
      </c>
      <c r="Z3" s="12" t="s">
        <v>151</v>
      </c>
      <c r="AA3" s="11" t="s">
        <v>150</v>
      </c>
      <c r="AB3" s="11" t="s">
        <v>151</v>
      </c>
      <c r="AC3" s="10" t="s">
        <v>150</v>
      </c>
      <c r="AD3" s="12" t="s">
        <v>151</v>
      </c>
      <c r="AE3" s="11" t="s">
        <v>150</v>
      </c>
      <c r="AF3" s="11" t="s">
        <v>151</v>
      </c>
      <c r="AG3" s="10" t="s">
        <v>150</v>
      </c>
      <c r="AH3" s="12" t="s">
        <v>151</v>
      </c>
      <c r="AI3" s="11" t="s">
        <v>150</v>
      </c>
      <c r="AJ3" s="11" t="s">
        <v>151</v>
      </c>
      <c r="AK3" s="10" t="s">
        <v>150</v>
      </c>
      <c r="AL3" s="11" t="s">
        <v>151</v>
      </c>
      <c r="AM3" s="10" t="s">
        <v>150</v>
      </c>
      <c r="AN3" s="12" t="s">
        <v>151</v>
      </c>
      <c r="AO3" s="11" t="s">
        <v>150</v>
      </c>
      <c r="AP3" s="11" t="s">
        <v>151</v>
      </c>
      <c r="AQ3" s="10" t="s">
        <v>150</v>
      </c>
      <c r="AR3" s="12" t="s">
        <v>151</v>
      </c>
      <c r="AS3" s="11" t="s">
        <v>150</v>
      </c>
      <c r="AT3" s="11" t="s">
        <v>151</v>
      </c>
      <c r="AU3" s="10" t="s">
        <v>150</v>
      </c>
      <c r="AV3" s="12" t="s">
        <v>151</v>
      </c>
      <c r="AW3" s="11" t="s">
        <v>150</v>
      </c>
      <c r="AX3" s="12" t="s">
        <v>151</v>
      </c>
      <c r="AY3" s="13" t="s">
        <v>150</v>
      </c>
      <c r="AZ3" s="14" t="s">
        <v>151</v>
      </c>
    </row>
    <row r="4" spans="1:52" ht="14.1" customHeight="1">
      <c r="A4" s="15"/>
      <c r="B4" s="16" t="s">
        <v>51</v>
      </c>
      <c r="C4" s="17">
        <f t="shared" ref="C4:AV4" si="0">SUM(C5:C8)</f>
        <v>237</v>
      </c>
      <c r="D4" s="18">
        <f t="shared" si="0"/>
        <v>132</v>
      </c>
      <c r="E4" s="17">
        <f t="shared" si="0"/>
        <v>581</v>
      </c>
      <c r="F4" s="19">
        <f t="shared" si="0"/>
        <v>401</v>
      </c>
      <c r="G4" s="17">
        <f t="shared" si="0"/>
        <v>603</v>
      </c>
      <c r="H4" s="19">
        <f t="shared" si="0"/>
        <v>347</v>
      </c>
      <c r="I4" s="17">
        <f t="shared" si="0"/>
        <v>528</v>
      </c>
      <c r="J4" s="19">
        <f t="shared" si="0"/>
        <v>269</v>
      </c>
      <c r="K4" s="17">
        <f t="shared" si="0"/>
        <v>255</v>
      </c>
      <c r="L4" s="19">
        <f t="shared" si="0"/>
        <v>121</v>
      </c>
      <c r="M4" s="17">
        <f t="shared" si="0"/>
        <v>130</v>
      </c>
      <c r="N4" s="18">
        <f t="shared" si="0"/>
        <v>0</v>
      </c>
      <c r="O4" s="17">
        <f t="shared" si="0"/>
        <v>132</v>
      </c>
      <c r="P4" s="19">
        <f t="shared" si="0"/>
        <v>102</v>
      </c>
      <c r="Q4" s="18">
        <f t="shared" si="0"/>
        <v>401</v>
      </c>
      <c r="R4" s="18">
        <f t="shared" si="0"/>
        <v>271</v>
      </c>
      <c r="S4" s="17">
        <f t="shared" si="0"/>
        <v>283</v>
      </c>
      <c r="T4" s="19">
        <f t="shared" si="0"/>
        <v>204</v>
      </c>
      <c r="U4" s="18">
        <f t="shared" si="0"/>
        <v>554</v>
      </c>
      <c r="V4" s="18">
        <f t="shared" si="0"/>
        <v>227</v>
      </c>
      <c r="W4" s="17">
        <f t="shared" si="0"/>
        <v>964</v>
      </c>
      <c r="X4" s="19">
        <f t="shared" si="0"/>
        <v>466</v>
      </c>
      <c r="Y4" s="18">
        <f t="shared" si="0"/>
        <v>425</v>
      </c>
      <c r="Z4" s="19">
        <f t="shared" si="0"/>
        <v>273</v>
      </c>
      <c r="AA4" s="18">
        <f t="shared" si="0"/>
        <v>681</v>
      </c>
      <c r="AB4" s="18">
        <f t="shared" si="0"/>
        <v>384</v>
      </c>
      <c r="AC4" s="17">
        <f t="shared" si="0"/>
        <v>448</v>
      </c>
      <c r="AD4" s="19">
        <f t="shared" si="0"/>
        <v>228</v>
      </c>
      <c r="AE4" s="18">
        <f t="shared" si="0"/>
        <v>388</v>
      </c>
      <c r="AF4" s="18">
        <f t="shared" si="0"/>
        <v>171</v>
      </c>
      <c r="AG4" s="17">
        <f t="shared" si="0"/>
        <v>142</v>
      </c>
      <c r="AH4" s="19">
        <f t="shared" si="0"/>
        <v>49</v>
      </c>
      <c r="AI4" s="18">
        <f t="shared" si="0"/>
        <v>39</v>
      </c>
      <c r="AJ4" s="18">
        <f t="shared" si="0"/>
        <v>13</v>
      </c>
      <c r="AK4" s="17">
        <f t="shared" si="0"/>
        <v>211</v>
      </c>
      <c r="AL4" s="18">
        <f t="shared" si="0"/>
        <v>152</v>
      </c>
      <c r="AM4" s="17">
        <f t="shared" si="0"/>
        <v>232</v>
      </c>
      <c r="AN4" s="19">
        <f t="shared" si="0"/>
        <v>113</v>
      </c>
      <c r="AO4" s="18">
        <f t="shared" si="0"/>
        <v>224</v>
      </c>
      <c r="AP4" s="18">
        <f t="shared" si="0"/>
        <v>117</v>
      </c>
      <c r="AQ4" s="17">
        <f t="shared" si="0"/>
        <v>239</v>
      </c>
      <c r="AR4" s="19">
        <f t="shared" si="0"/>
        <v>106</v>
      </c>
      <c r="AS4" s="18">
        <f t="shared" si="0"/>
        <v>451</v>
      </c>
      <c r="AT4" s="18">
        <f t="shared" si="0"/>
        <v>218</v>
      </c>
      <c r="AU4" s="17">
        <f t="shared" si="0"/>
        <v>388</v>
      </c>
      <c r="AV4" s="19">
        <f t="shared" si="0"/>
        <v>212</v>
      </c>
      <c r="AW4" s="18">
        <f>SUM(AW5:AW8)</f>
        <v>800</v>
      </c>
      <c r="AX4" s="19">
        <f>SUM(AX5:AX8)</f>
        <v>504</v>
      </c>
      <c r="AY4" s="17">
        <f>SUM(AY5:AY8)</f>
        <v>2334</v>
      </c>
      <c r="AZ4" s="19">
        <f>SUM(AZ5:AZ8)</f>
        <v>1270</v>
      </c>
    </row>
    <row r="5" spans="1:52" ht="14.1" customHeight="1">
      <c r="A5" s="57">
        <v>1</v>
      </c>
      <c r="B5" s="59" t="s">
        <v>72</v>
      </c>
      <c r="C5" s="51">
        <v>98</v>
      </c>
      <c r="D5" s="61">
        <v>45</v>
      </c>
      <c r="E5" s="51">
        <v>236</v>
      </c>
      <c r="F5" s="52">
        <v>148</v>
      </c>
      <c r="G5" s="51">
        <v>243</v>
      </c>
      <c r="H5" s="52">
        <v>145</v>
      </c>
      <c r="I5" s="51">
        <v>227</v>
      </c>
      <c r="J5" s="52">
        <v>116</v>
      </c>
      <c r="K5" s="51">
        <v>107</v>
      </c>
      <c r="L5" s="52">
        <v>49</v>
      </c>
      <c r="M5" s="51">
        <v>43</v>
      </c>
      <c r="N5" s="61">
        <v>0</v>
      </c>
      <c r="O5" s="51">
        <v>92</v>
      </c>
      <c r="P5" s="52">
        <v>69</v>
      </c>
      <c r="Q5" s="61">
        <v>165</v>
      </c>
      <c r="R5" s="61">
        <v>101</v>
      </c>
      <c r="S5" s="51">
        <v>131</v>
      </c>
      <c r="T5" s="52">
        <v>92</v>
      </c>
      <c r="U5" s="61">
        <v>223</v>
      </c>
      <c r="V5" s="61">
        <v>87</v>
      </c>
      <c r="W5" s="51">
        <v>343</v>
      </c>
      <c r="X5" s="52">
        <v>154</v>
      </c>
      <c r="Y5" s="61">
        <v>182</v>
      </c>
      <c r="Z5" s="52">
        <v>98</v>
      </c>
      <c r="AA5" s="61">
        <v>275</v>
      </c>
      <c r="AB5" s="61">
        <v>142</v>
      </c>
      <c r="AC5" s="51">
        <v>175</v>
      </c>
      <c r="AD5" s="52">
        <v>94</v>
      </c>
      <c r="AE5" s="61">
        <v>157</v>
      </c>
      <c r="AF5" s="61">
        <v>80</v>
      </c>
      <c r="AG5" s="51">
        <v>62</v>
      </c>
      <c r="AH5" s="52">
        <v>25</v>
      </c>
      <c r="AI5" s="61">
        <v>18</v>
      </c>
      <c r="AJ5" s="61">
        <v>8</v>
      </c>
      <c r="AK5" s="51">
        <v>85</v>
      </c>
      <c r="AL5" s="61">
        <v>56</v>
      </c>
      <c r="AM5" s="51">
        <v>108</v>
      </c>
      <c r="AN5" s="52">
        <v>44</v>
      </c>
      <c r="AO5" s="61">
        <v>101</v>
      </c>
      <c r="AP5" s="61">
        <v>56</v>
      </c>
      <c r="AQ5" s="51">
        <v>92</v>
      </c>
      <c r="AR5" s="52">
        <v>43</v>
      </c>
      <c r="AS5" s="61">
        <v>182</v>
      </c>
      <c r="AT5" s="61">
        <v>91</v>
      </c>
      <c r="AU5" s="51">
        <v>165</v>
      </c>
      <c r="AV5" s="52">
        <v>90</v>
      </c>
      <c r="AW5" s="61">
        <v>306</v>
      </c>
      <c r="AX5" s="52">
        <v>179</v>
      </c>
      <c r="AY5" s="51">
        <v>954</v>
      </c>
      <c r="AZ5" s="52">
        <v>503</v>
      </c>
    </row>
    <row r="6" spans="1:52" ht="14.1" customHeight="1">
      <c r="A6" s="57">
        <v>2</v>
      </c>
      <c r="B6" s="59" t="s">
        <v>73</v>
      </c>
      <c r="C6" s="51">
        <v>60</v>
      </c>
      <c r="D6" s="61">
        <v>36</v>
      </c>
      <c r="E6" s="51">
        <v>124</v>
      </c>
      <c r="F6" s="52">
        <v>84</v>
      </c>
      <c r="G6" s="51">
        <v>128</v>
      </c>
      <c r="H6" s="52">
        <v>67</v>
      </c>
      <c r="I6" s="51">
        <v>91</v>
      </c>
      <c r="J6" s="52">
        <v>48</v>
      </c>
      <c r="K6" s="51">
        <v>58</v>
      </c>
      <c r="L6" s="52">
        <v>30</v>
      </c>
      <c r="M6" s="51">
        <v>31</v>
      </c>
      <c r="N6" s="61">
        <v>0</v>
      </c>
      <c r="O6" s="51">
        <v>12</v>
      </c>
      <c r="P6" s="52">
        <v>12</v>
      </c>
      <c r="Q6" s="61">
        <v>78</v>
      </c>
      <c r="R6" s="61">
        <v>57</v>
      </c>
      <c r="S6" s="51">
        <v>60</v>
      </c>
      <c r="T6" s="52">
        <v>41</v>
      </c>
      <c r="U6" s="61">
        <v>125</v>
      </c>
      <c r="V6" s="61">
        <v>55</v>
      </c>
      <c r="W6" s="51">
        <v>217</v>
      </c>
      <c r="X6" s="52">
        <v>100</v>
      </c>
      <c r="Y6" s="61">
        <v>101</v>
      </c>
      <c r="Z6" s="52">
        <v>67</v>
      </c>
      <c r="AA6" s="61">
        <v>150</v>
      </c>
      <c r="AB6" s="61">
        <v>87</v>
      </c>
      <c r="AC6" s="51">
        <v>91</v>
      </c>
      <c r="AD6" s="52">
        <v>38</v>
      </c>
      <c r="AE6" s="61">
        <v>70</v>
      </c>
      <c r="AF6" s="61">
        <v>27</v>
      </c>
      <c r="AG6" s="51">
        <v>24</v>
      </c>
      <c r="AH6" s="52">
        <v>7</v>
      </c>
      <c r="AI6" s="61">
        <v>5</v>
      </c>
      <c r="AJ6" s="61">
        <v>1</v>
      </c>
      <c r="AK6" s="51">
        <v>51</v>
      </c>
      <c r="AL6" s="61">
        <v>38</v>
      </c>
      <c r="AM6" s="51">
        <v>52</v>
      </c>
      <c r="AN6" s="52">
        <v>27</v>
      </c>
      <c r="AO6" s="61">
        <v>45</v>
      </c>
      <c r="AP6" s="61">
        <v>27</v>
      </c>
      <c r="AQ6" s="51">
        <v>54</v>
      </c>
      <c r="AR6" s="52">
        <v>19</v>
      </c>
      <c r="AS6" s="61">
        <v>91</v>
      </c>
      <c r="AT6" s="61">
        <v>36</v>
      </c>
      <c r="AU6" s="51">
        <v>83</v>
      </c>
      <c r="AV6" s="52">
        <v>43</v>
      </c>
      <c r="AW6" s="61">
        <v>167</v>
      </c>
      <c r="AX6" s="52">
        <v>113</v>
      </c>
      <c r="AY6" s="51">
        <v>492</v>
      </c>
      <c r="AZ6" s="52">
        <v>265</v>
      </c>
    </row>
    <row r="7" spans="1:52" ht="14.1" customHeight="1">
      <c r="A7" s="57">
        <v>3</v>
      </c>
      <c r="B7" s="59" t="s">
        <v>74</v>
      </c>
      <c r="C7" s="51">
        <v>47</v>
      </c>
      <c r="D7" s="61">
        <v>31</v>
      </c>
      <c r="E7" s="51">
        <v>107</v>
      </c>
      <c r="F7" s="52">
        <v>82</v>
      </c>
      <c r="G7" s="51">
        <v>124</v>
      </c>
      <c r="H7" s="52">
        <v>68</v>
      </c>
      <c r="I7" s="51">
        <v>98</v>
      </c>
      <c r="J7" s="52">
        <v>49</v>
      </c>
      <c r="K7" s="51">
        <v>44</v>
      </c>
      <c r="L7" s="52">
        <v>23</v>
      </c>
      <c r="M7" s="51">
        <v>28</v>
      </c>
      <c r="N7" s="61">
        <v>0</v>
      </c>
      <c r="O7" s="51">
        <v>18</v>
      </c>
      <c r="P7" s="52">
        <v>14</v>
      </c>
      <c r="Q7" s="61">
        <v>72</v>
      </c>
      <c r="R7" s="61">
        <v>53</v>
      </c>
      <c r="S7" s="51">
        <v>44</v>
      </c>
      <c r="T7" s="52">
        <v>31</v>
      </c>
      <c r="U7" s="61">
        <v>100</v>
      </c>
      <c r="V7" s="61">
        <v>49</v>
      </c>
      <c r="W7" s="51">
        <v>214</v>
      </c>
      <c r="X7" s="52">
        <v>106</v>
      </c>
      <c r="Y7" s="61">
        <v>72</v>
      </c>
      <c r="Z7" s="52">
        <v>53</v>
      </c>
      <c r="AA7" s="61">
        <v>136</v>
      </c>
      <c r="AB7" s="61">
        <v>76</v>
      </c>
      <c r="AC7" s="51">
        <v>90</v>
      </c>
      <c r="AD7" s="52">
        <v>47</v>
      </c>
      <c r="AE7" s="61">
        <v>71</v>
      </c>
      <c r="AF7" s="61">
        <v>35</v>
      </c>
      <c r="AG7" s="51">
        <v>31</v>
      </c>
      <c r="AH7" s="52">
        <v>10</v>
      </c>
      <c r="AI7" s="61">
        <v>11</v>
      </c>
      <c r="AJ7" s="61">
        <v>2</v>
      </c>
      <c r="AK7" s="51">
        <v>37</v>
      </c>
      <c r="AL7" s="61">
        <v>30</v>
      </c>
      <c r="AM7" s="51">
        <v>37</v>
      </c>
      <c r="AN7" s="52">
        <v>21</v>
      </c>
      <c r="AO7" s="61">
        <v>45</v>
      </c>
      <c r="AP7" s="61">
        <v>20</v>
      </c>
      <c r="AQ7" s="51">
        <v>49</v>
      </c>
      <c r="AR7" s="52">
        <v>26</v>
      </c>
      <c r="AS7" s="61">
        <v>92</v>
      </c>
      <c r="AT7" s="61">
        <v>38</v>
      </c>
      <c r="AU7" s="51">
        <v>72</v>
      </c>
      <c r="AV7" s="52">
        <v>44</v>
      </c>
      <c r="AW7" s="61">
        <v>153</v>
      </c>
      <c r="AX7" s="52">
        <v>104</v>
      </c>
      <c r="AY7" s="51">
        <v>448</v>
      </c>
      <c r="AZ7" s="52">
        <v>253</v>
      </c>
    </row>
    <row r="8" spans="1:52" ht="14.1" customHeight="1">
      <c r="A8" s="58">
        <v>4</v>
      </c>
      <c r="B8" s="60" t="s">
        <v>75</v>
      </c>
      <c r="C8" s="55">
        <v>32</v>
      </c>
      <c r="D8" s="54">
        <v>20</v>
      </c>
      <c r="E8" s="55">
        <v>114</v>
      </c>
      <c r="F8" s="56">
        <v>87</v>
      </c>
      <c r="G8" s="55">
        <v>108</v>
      </c>
      <c r="H8" s="56">
        <v>67</v>
      </c>
      <c r="I8" s="55">
        <v>112</v>
      </c>
      <c r="J8" s="56">
        <v>56</v>
      </c>
      <c r="K8" s="55">
        <v>46</v>
      </c>
      <c r="L8" s="56">
        <v>19</v>
      </c>
      <c r="M8" s="55">
        <v>28</v>
      </c>
      <c r="N8" s="54">
        <v>0</v>
      </c>
      <c r="O8" s="55">
        <v>10</v>
      </c>
      <c r="P8" s="56">
        <v>7</v>
      </c>
      <c r="Q8" s="54">
        <v>86</v>
      </c>
      <c r="R8" s="54">
        <v>60</v>
      </c>
      <c r="S8" s="55">
        <v>48</v>
      </c>
      <c r="T8" s="56">
        <v>40</v>
      </c>
      <c r="U8" s="54">
        <v>106</v>
      </c>
      <c r="V8" s="54">
        <v>36</v>
      </c>
      <c r="W8" s="55">
        <v>190</v>
      </c>
      <c r="X8" s="56">
        <v>106</v>
      </c>
      <c r="Y8" s="54">
        <v>70</v>
      </c>
      <c r="Z8" s="56">
        <v>55</v>
      </c>
      <c r="AA8" s="54">
        <v>120</v>
      </c>
      <c r="AB8" s="54">
        <v>79</v>
      </c>
      <c r="AC8" s="55">
        <v>92</v>
      </c>
      <c r="AD8" s="56">
        <v>49</v>
      </c>
      <c r="AE8" s="54">
        <v>90</v>
      </c>
      <c r="AF8" s="54">
        <v>29</v>
      </c>
      <c r="AG8" s="55">
        <v>25</v>
      </c>
      <c r="AH8" s="56">
        <v>7</v>
      </c>
      <c r="AI8" s="54">
        <v>5</v>
      </c>
      <c r="AJ8" s="54">
        <v>2</v>
      </c>
      <c r="AK8" s="55">
        <v>38</v>
      </c>
      <c r="AL8" s="54">
        <v>28</v>
      </c>
      <c r="AM8" s="55">
        <v>35</v>
      </c>
      <c r="AN8" s="56">
        <v>21</v>
      </c>
      <c r="AO8" s="54">
        <v>33</v>
      </c>
      <c r="AP8" s="54">
        <v>14</v>
      </c>
      <c r="AQ8" s="55">
        <v>44</v>
      </c>
      <c r="AR8" s="56">
        <v>18</v>
      </c>
      <c r="AS8" s="54">
        <v>86</v>
      </c>
      <c r="AT8" s="54">
        <v>53</v>
      </c>
      <c r="AU8" s="55">
        <v>68</v>
      </c>
      <c r="AV8" s="56">
        <v>35</v>
      </c>
      <c r="AW8" s="54">
        <v>174</v>
      </c>
      <c r="AX8" s="56">
        <v>108</v>
      </c>
      <c r="AY8" s="55">
        <v>440</v>
      </c>
      <c r="AZ8" s="56">
        <v>249</v>
      </c>
    </row>
    <row r="9" spans="1:52" ht="14.1" customHeight="1">
      <c r="A9" s="20"/>
      <c r="C9" s="5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1"/>
      <c r="P9" s="61"/>
      <c r="Q9" s="61"/>
      <c r="R9" s="61"/>
      <c r="S9" s="61"/>
      <c r="T9" s="61"/>
      <c r="U9" s="61"/>
      <c r="V9" s="61"/>
      <c r="W9" s="61"/>
      <c r="X9" s="52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5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52"/>
      <c r="AY9" s="51"/>
      <c r="AZ9" s="52"/>
    </row>
    <row r="10" spans="1:52" ht="14.1" customHeight="1">
      <c r="A10" s="15"/>
      <c r="B10" s="16" t="s">
        <v>52</v>
      </c>
      <c r="C10" s="17">
        <f t="shared" ref="C10:AV10" si="1">SUM(C11:C16)</f>
        <v>274</v>
      </c>
      <c r="D10" s="18">
        <f t="shared" si="1"/>
        <v>160</v>
      </c>
      <c r="E10" s="17">
        <f t="shared" si="1"/>
        <v>494</v>
      </c>
      <c r="F10" s="18">
        <f t="shared" si="1"/>
        <v>365</v>
      </c>
      <c r="G10" s="17">
        <f t="shared" si="1"/>
        <v>497</v>
      </c>
      <c r="H10" s="19">
        <f t="shared" si="1"/>
        <v>333</v>
      </c>
      <c r="I10" s="17">
        <f t="shared" si="1"/>
        <v>339</v>
      </c>
      <c r="J10" s="19">
        <f t="shared" si="1"/>
        <v>201</v>
      </c>
      <c r="K10" s="17">
        <f t="shared" si="1"/>
        <v>155</v>
      </c>
      <c r="L10" s="19">
        <f t="shared" si="1"/>
        <v>81</v>
      </c>
      <c r="M10" s="17">
        <f t="shared" si="1"/>
        <v>108</v>
      </c>
      <c r="N10" s="18">
        <f t="shared" si="1"/>
        <v>1</v>
      </c>
      <c r="O10" s="17">
        <f t="shared" si="1"/>
        <v>121</v>
      </c>
      <c r="P10" s="19">
        <f t="shared" si="1"/>
        <v>93</v>
      </c>
      <c r="Q10" s="18">
        <f t="shared" si="1"/>
        <v>338</v>
      </c>
      <c r="R10" s="18">
        <f t="shared" si="1"/>
        <v>236</v>
      </c>
      <c r="S10" s="17">
        <f t="shared" si="1"/>
        <v>285</v>
      </c>
      <c r="T10" s="19">
        <f t="shared" si="1"/>
        <v>219</v>
      </c>
      <c r="U10" s="18">
        <f t="shared" si="1"/>
        <v>489</v>
      </c>
      <c r="V10" s="18">
        <f t="shared" si="1"/>
        <v>242</v>
      </c>
      <c r="W10" s="17">
        <f t="shared" si="1"/>
        <v>634</v>
      </c>
      <c r="X10" s="19">
        <f t="shared" si="1"/>
        <v>351</v>
      </c>
      <c r="Y10" s="18">
        <f t="shared" si="1"/>
        <v>473</v>
      </c>
      <c r="Z10" s="19">
        <f t="shared" si="1"/>
        <v>330</v>
      </c>
      <c r="AA10" s="18">
        <f t="shared" si="1"/>
        <v>485</v>
      </c>
      <c r="AB10" s="18">
        <f t="shared" si="1"/>
        <v>312</v>
      </c>
      <c r="AC10" s="17">
        <f t="shared" si="1"/>
        <v>246</v>
      </c>
      <c r="AD10" s="19">
        <f t="shared" si="1"/>
        <v>136</v>
      </c>
      <c r="AE10" s="18">
        <f t="shared" si="1"/>
        <v>203</v>
      </c>
      <c r="AF10" s="18">
        <f t="shared" si="1"/>
        <v>102</v>
      </c>
      <c r="AG10" s="17">
        <f t="shared" si="1"/>
        <v>84</v>
      </c>
      <c r="AH10" s="19">
        <f t="shared" si="1"/>
        <v>26</v>
      </c>
      <c r="AI10" s="18">
        <f t="shared" si="1"/>
        <v>31</v>
      </c>
      <c r="AJ10" s="18">
        <f t="shared" si="1"/>
        <v>9</v>
      </c>
      <c r="AK10" s="17">
        <f t="shared" si="1"/>
        <v>345</v>
      </c>
      <c r="AL10" s="18">
        <f t="shared" si="1"/>
        <v>226</v>
      </c>
      <c r="AM10" s="17">
        <f t="shared" si="1"/>
        <v>266</v>
      </c>
      <c r="AN10" s="19">
        <f t="shared" si="1"/>
        <v>140</v>
      </c>
      <c r="AO10" s="18">
        <f t="shared" si="1"/>
        <v>248</v>
      </c>
      <c r="AP10" s="18">
        <f t="shared" si="1"/>
        <v>123</v>
      </c>
      <c r="AQ10" s="17">
        <f t="shared" si="1"/>
        <v>212</v>
      </c>
      <c r="AR10" s="19">
        <f t="shared" si="1"/>
        <v>113</v>
      </c>
      <c r="AS10" s="18">
        <f t="shared" si="1"/>
        <v>307</v>
      </c>
      <c r="AT10" s="18">
        <f t="shared" si="1"/>
        <v>172</v>
      </c>
      <c r="AU10" s="17">
        <f t="shared" si="1"/>
        <v>267</v>
      </c>
      <c r="AV10" s="19">
        <f t="shared" si="1"/>
        <v>179</v>
      </c>
      <c r="AW10" s="18">
        <f>SUM(AW11:AW16)</f>
        <v>567</v>
      </c>
      <c r="AX10" s="19">
        <f>SUM(AX11:AX16)</f>
        <v>414</v>
      </c>
      <c r="AY10" s="17">
        <f>SUM(AY11:AY16)</f>
        <v>1867</v>
      </c>
      <c r="AZ10" s="19">
        <f>SUM(AZ11:AZ16)</f>
        <v>1141</v>
      </c>
    </row>
    <row r="11" spans="1:52" ht="14.1" customHeight="1">
      <c r="A11" s="57">
        <v>5</v>
      </c>
      <c r="B11" s="59" t="s">
        <v>16</v>
      </c>
      <c r="C11" s="51">
        <v>43</v>
      </c>
      <c r="D11" s="61">
        <v>23</v>
      </c>
      <c r="E11" s="51">
        <v>64</v>
      </c>
      <c r="F11" s="61">
        <v>41</v>
      </c>
      <c r="G11" s="51">
        <v>47</v>
      </c>
      <c r="H11" s="52">
        <v>31</v>
      </c>
      <c r="I11" s="51">
        <v>28</v>
      </c>
      <c r="J11" s="52">
        <v>16</v>
      </c>
      <c r="K11" s="51">
        <v>18</v>
      </c>
      <c r="L11" s="52">
        <v>8</v>
      </c>
      <c r="M11" s="51">
        <v>8</v>
      </c>
      <c r="N11" s="61">
        <v>0</v>
      </c>
      <c r="O11" s="51">
        <v>12</v>
      </c>
      <c r="P11" s="52">
        <v>9</v>
      </c>
      <c r="Q11" s="61">
        <v>37</v>
      </c>
      <c r="R11" s="61">
        <v>24</v>
      </c>
      <c r="S11" s="51">
        <v>28</v>
      </c>
      <c r="T11" s="52">
        <v>22</v>
      </c>
      <c r="U11" s="61">
        <v>74</v>
      </c>
      <c r="V11" s="61">
        <v>33</v>
      </c>
      <c r="W11" s="51">
        <v>57</v>
      </c>
      <c r="X11" s="52">
        <v>31</v>
      </c>
      <c r="Y11" s="61">
        <v>63</v>
      </c>
      <c r="Z11" s="52">
        <v>46</v>
      </c>
      <c r="AA11" s="61">
        <v>36</v>
      </c>
      <c r="AB11" s="61">
        <v>20</v>
      </c>
      <c r="AC11" s="51">
        <v>33</v>
      </c>
      <c r="AD11" s="52">
        <v>13</v>
      </c>
      <c r="AE11" s="61">
        <v>29</v>
      </c>
      <c r="AF11" s="61">
        <v>19</v>
      </c>
      <c r="AG11" s="51">
        <v>8</v>
      </c>
      <c r="AH11" s="52">
        <v>1</v>
      </c>
      <c r="AI11" s="61">
        <v>1</v>
      </c>
      <c r="AJ11" s="61">
        <v>0</v>
      </c>
      <c r="AK11" s="51">
        <v>38</v>
      </c>
      <c r="AL11" s="61">
        <v>20</v>
      </c>
      <c r="AM11" s="51">
        <v>26</v>
      </c>
      <c r="AN11" s="52">
        <v>11</v>
      </c>
      <c r="AO11" s="61">
        <v>29</v>
      </c>
      <c r="AP11" s="61">
        <v>13</v>
      </c>
      <c r="AQ11" s="51">
        <v>34</v>
      </c>
      <c r="AR11" s="52">
        <v>16</v>
      </c>
      <c r="AS11" s="61">
        <v>32</v>
      </c>
      <c r="AT11" s="61">
        <v>17</v>
      </c>
      <c r="AU11" s="51">
        <v>30</v>
      </c>
      <c r="AV11" s="52">
        <v>17</v>
      </c>
      <c r="AW11" s="61">
        <v>57</v>
      </c>
      <c r="AX11" s="52">
        <v>45</v>
      </c>
      <c r="AY11" s="51">
        <v>208</v>
      </c>
      <c r="AZ11" s="52">
        <v>119</v>
      </c>
    </row>
    <row r="12" spans="1:52" ht="14.1" customHeight="1">
      <c r="A12" s="57">
        <v>6</v>
      </c>
      <c r="B12" s="59" t="s">
        <v>76</v>
      </c>
      <c r="C12" s="51">
        <v>103</v>
      </c>
      <c r="D12" s="61">
        <v>64</v>
      </c>
      <c r="E12" s="51">
        <v>174</v>
      </c>
      <c r="F12" s="61">
        <v>117</v>
      </c>
      <c r="G12" s="51">
        <v>204</v>
      </c>
      <c r="H12" s="52">
        <v>144</v>
      </c>
      <c r="I12" s="51">
        <v>145</v>
      </c>
      <c r="J12" s="52">
        <v>88</v>
      </c>
      <c r="K12" s="51">
        <v>53</v>
      </c>
      <c r="L12" s="52">
        <v>34</v>
      </c>
      <c r="M12" s="51">
        <v>43</v>
      </c>
      <c r="N12" s="61">
        <v>1</v>
      </c>
      <c r="O12" s="51">
        <v>64</v>
      </c>
      <c r="P12" s="52">
        <v>46</v>
      </c>
      <c r="Q12" s="61">
        <v>139</v>
      </c>
      <c r="R12" s="61">
        <v>95</v>
      </c>
      <c r="S12" s="51">
        <v>127</v>
      </c>
      <c r="T12" s="52">
        <v>87</v>
      </c>
      <c r="U12" s="61">
        <v>160</v>
      </c>
      <c r="V12" s="61">
        <v>87</v>
      </c>
      <c r="W12" s="51">
        <v>232</v>
      </c>
      <c r="X12" s="52">
        <v>133</v>
      </c>
      <c r="Y12" s="61">
        <v>171</v>
      </c>
      <c r="Z12" s="52">
        <v>115</v>
      </c>
      <c r="AA12" s="61">
        <v>196</v>
      </c>
      <c r="AB12" s="61">
        <v>130</v>
      </c>
      <c r="AC12" s="51">
        <v>102</v>
      </c>
      <c r="AD12" s="52">
        <v>63</v>
      </c>
      <c r="AE12" s="61">
        <v>71</v>
      </c>
      <c r="AF12" s="61">
        <v>37</v>
      </c>
      <c r="AG12" s="51">
        <v>30</v>
      </c>
      <c r="AH12" s="52">
        <v>12</v>
      </c>
      <c r="AI12" s="61">
        <v>14</v>
      </c>
      <c r="AJ12" s="61">
        <v>5</v>
      </c>
      <c r="AK12" s="51">
        <v>138</v>
      </c>
      <c r="AL12" s="61">
        <v>86</v>
      </c>
      <c r="AM12" s="51">
        <v>106</v>
      </c>
      <c r="AN12" s="52">
        <v>59</v>
      </c>
      <c r="AO12" s="61">
        <v>110</v>
      </c>
      <c r="AP12" s="61">
        <v>58</v>
      </c>
      <c r="AQ12" s="51">
        <v>92</v>
      </c>
      <c r="AR12" s="52">
        <v>53</v>
      </c>
      <c r="AS12" s="61">
        <v>113</v>
      </c>
      <c r="AT12" s="61">
        <v>71</v>
      </c>
      <c r="AU12" s="51">
        <v>97</v>
      </c>
      <c r="AV12" s="52">
        <v>62</v>
      </c>
      <c r="AW12" s="61">
        <v>204</v>
      </c>
      <c r="AX12" s="52">
        <v>145</v>
      </c>
      <c r="AY12" s="51">
        <v>722</v>
      </c>
      <c r="AZ12" s="52">
        <v>448</v>
      </c>
    </row>
    <row r="13" spans="1:52" ht="14.1" customHeight="1">
      <c r="A13" s="57">
        <v>7</v>
      </c>
      <c r="B13" s="59" t="s">
        <v>77</v>
      </c>
      <c r="C13" s="51">
        <v>23</v>
      </c>
      <c r="D13" s="61">
        <v>6</v>
      </c>
      <c r="E13" s="51">
        <v>47</v>
      </c>
      <c r="F13" s="61">
        <v>40</v>
      </c>
      <c r="G13" s="51">
        <v>48</v>
      </c>
      <c r="H13" s="52">
        <v>29</v>
      </c>
      <c r="I13" s="51">
        <v>50</v>
      </c>
      <c r="J13" s="52">
        <v>27</v>
      </c>
      <c r="K13" s="51">
        <v>23</v>
      </c>
      <c r="L13" s="52">
        <v>12</v>
      </c>
      <c r="M13" s="51">
        <v>20</v>
      </c>
      <c r="N13" s="61">
        <v>0</v>
      </c>
      <c r="O13" s="51">
        <v>17</v>
      </c>
      <c r="P13" s="52">
        <v>14</v>
      </c>
      <c r="Q13" s="61">
        <v>36</v>
      </c>
      <c r="R13" s="61">
        <v>28</v>
      </c>
      <c r="S13" s="51">
        <v>17</v>
      </c>
      <c r="T13" s="52">
        <v>10</v>
      </c>
      <c r="U13" s="61">
        <v>63</v>
      </c>
      <c r="V13" s="61">
        <v>22</v>
      </c>
      <c r="W13" s="51">
        <v>78</v>
      </c>
      <c r="X13" s="52">
        <v>40</v>
      </c>
      <c r="Y13" s="61">
        <v>48</v>
      </c>
      <c r="Z13" s="52">
        <v>31</v>
      </c>
      <c r="AA13" s="61">
        <v>46</v>
      </c>
      <c r="AB13" s="61">
        <v>23</v>
      </c>
      <c r="AC13" s="51">
        <v>30</v>
      </c>
      <c r="AD13" s="52">
        <v>19</v>
      </c>
      <c r="AE13" s="61">
        <v>34</v>
      </c>
      <c r="AF13" s="61">
        <v>13</v>
      </c>
      <c r="AG13" s="51">
        <v>10</v>
      </c>
      <c r="AH13" s="52">
        <v>2</v>
      </c>
      <c r="AI13" s="61">
        <v>7</v>
      </c>
      <c r="AJ13" s="61">
        <v>4</v>
      </c>
      <c r="AK13" s="51">
        <v>36</v>
      </c>
      <c r="AL13" s="61">
        <v>22</v>
      </c>
      <c r="AM13" s="51">
        <v>46</v>
      </c>
      <c r="AN13" s="52">
        <v>24</v>
      </c>
      <c r="AO13" s="61">
        <v>21</v>
      </c>
      <c r="AP13" s="61">
        <v>7</v>
      </c>
      <c r="AQ13" s="51">
        <v>11</v>
      </c>
      <c r="AR13" s="52">
        <v>6</v>
      </c>
      <c r="AS13" s="61">
        <v>40</v>
      </c>
      <c r="AT13" s="61">
        <v>16</v>
      </c>
      <c r="AU13" s="51">
        <v>34</v>
      </c>
      <c r="AV13" s="52">
        <v>20</v>
      </c>
      <c r="AW13" s="61">
        <v>59</v>
      </c>
      <c r="AX13" s="52">
        <v>41</v>
      </c>
      <c r="AY13" s="51">
        <v>211</v>
      </c>
      <c r="AZ13" s="52">
        <v>114</v>
      </c>
    </row>
    <row r="14" spans="1:52" ht="14.1" customHeight="1">
      <c r="A14" s="57">
        <v>8</v>
      </c>
      <c r="B14" s="59" t="s">
        <v>17</v>
      </c>
      <c r="C14" s="51">
        <v>16</v>
      </c>
      <c r="D14" s="61">
        <v>8</v>
      </c>
      <c r="E14" s="51">
        <v>45</v>
      </c>
      <c r="F14" s="61">
        <v>40</v>
      </c>
      <c r="G14" s="51">
        <v>37</v>
      </c>
      <c r="H14" s="52">
        <v>26</v>
      </c>
      <c r="I14" s="51">
        <v>23</v>
      </c>
      <c r="J14" s="52">
        <v>16</v>
      </c>
      <c r="K14" s="51">
        <v>18</v>
      </c>
      <c r="L14" s="52">
        <v>10</v>
      </c>
      <c r="M14" s="51">
        <v>10</v>
      </c>
      <c r="N14" s="61">
        <v>0</v>
      </c>
      <c r="O14" s="51">
        <v>9</v>
      </c>
      <c r="P14" s="52">
        <v>7</v>
      </c>
      <c r="Q14" s="61">
        <v>31</v>
      </c>
      <c r="R14" s="61">
        <v>22</v>
      </c>
      <c r="S14" s="51">
        <v>23</v>
      </c>
      <c r="T14" s="52">
        <v>21</v>
      </c>
      <c r="U14" s="61">
        <v>32</v>
      </c>
      <c r="V14" s="61">
        <v>19</v>
      </c>
      <c r="W14" s="51">
        <v>54</v>
      </c>
      <c r="X14" s="52">
        <v>31</v>
      </c>
      <c r="Y14" s="61">
        <v>43</v>
      </c>
      <c r="Z14" s="52">
        <v>34</v>
      </c>
      <c r="AA14" s="61">
        <v>43</v>
      </c>
      <c r="AB14" s="61">
        <v>30</v>
      </c>
      <c r="AC14" s="51">
        <v>20</v>
      </c>
      <c r="AD14" s="52">
        <v>13</v>
      </c>
      <c r="AE14" s="61">
        <v>11</v>
      </c>
      <c r="AF14" s="61">
        <v>3</v>
      </c>
      <c r="AG14" s="51">
        <v>7</v>
      </c>
      <c r="AH14" s="52">
        <v>4</v>
      </c>
      <c r="AI14" s="61">
        <v>0</v>
      </c>
      <c r="AJ14" s="61">
        <v>0</v>
      </c>
      <c r="AK14" s="51">
        <v>25</v>
      </c>
      <c r="AL14" s="61">
        <v>16</v>
      </c>
      <c r="AM14" s="51">
        <v>15</v>
      </c>
      <c r="AN14" s="52">
        <v>7</v>
      </c>
      <c r="AO14" s="61">
        <v>13</v>
      </c>
      <c r="AP14" s="61">
        <v>6</v>
      </c>
      <c r="AQ14" s="51">
        <v>11</v>
      </c>
      <c r="AR14" s="52">
        <v>7</v>
      </c>
      <c r="AS14" s="61">
        <v>30</v>
      </c>
      <c r="AT14" s="61">
        <v>17</v>
      </c>
      <c r="AU14" s="51">
        <v>31</v>
      </c>
      <c r="AV14" s="52">
        <v>27</v>
      </c>
      <c r="AW14" s="61">
        <v>49</v>
      </c>
      <c r="AX14" s="52">
        <v>36</v>
      </c>
      <c r="AY14" s="51">
        <v>149</v>
      </c>
      <c r="AZ14" s="52">
        <v>100</v>
      </c>
    </row>
    <row r="15" spans="1:52" ht="14.1" customHeight="1">
      <c r="A15" s="57">
        <v>9</v>
      </c>
      <c r="B15" s="59" t="s">
        <v>78</v>
      </c>
      <c r="C15" s="51">
        <v>48</v>
      </c>
      <c r="D15" s="61">
        <v>33</v>
      </c>
      <c r="E15" s="51">
        <v>95</v>
      </c>
      <c r="F15" s="61">
        <v>74</v>
      </c>
      <c r="G15" s="51">
        <v>84</v>
      </c>
      <c r="H15" s="52">
        <v>58</v>
      </c>
      <c r="I15" s="51">
        <v>50</v>
      </c>
      <c r="J15" s="52">
        <v>34</v>
      </c>
      <c r="K15" s="51">
        <v>22</v>
      </c>
      <c r="L15" s="52">
        <v>8</v>
      </c>
      <c r="M15" s="51">
        <v>14</v>
      </c>
      <c r="N15" s="61">
        <v>0</v>
      </c>
      <c r="O15" s="51">
        <v>10</v>
      </c>
      <c r="P15" s="52">
        <v>10</v>
      </c>
      <c r="Q15" s="61">
        <v>60</v>
      </c>
      <c r="R15" s="61">
        <v>42</v>
      </c>
      <c r="S15" s="51">
        <v>41</v>
      </c>
      <c r="T15" s="52">
        <v>37</v>
      </c>
      <c r="U15" s="61">
        <v>73</v>
      </c>
      <c r="V15" s="61">
        <v>44</v>
      </c>
      <c r="W15" s="51">
        <v>129</v>
      </c>
      <c r="X15" s="52">
        <v>74</v>
      </c>
      <c r="Y15" s="61">
        <v>83</v>
      </c>
      <c r="Z15" s="52">
        <v>59</v>
      </c>
      <c r="AA15" s="61">
        <v>88</v>
      </c>
      <c r="AB15" s="61">
        <v>61</v>
      </c>
      <c r="AC15" s="51">
        <v>32</v>
      </c>
      <c r="AD15" s="52">
        <v>20</v>
      </c>
      <c r="AE15" s="61">
        <v>37</v>
      </c>
      <c r="AF15" s="61">
        <v>22</v>
      </c>
      <c r="AG15" s="51">
        <v>13</v>
      </c>
      <c r="AH15" s="52">
        <v>3</v>
      </c>
      <c r="AI15" s="61">
        <v>5</v>
      </c>
      <c r="AJ15" s="61">
        <v>0</v>
      </c>
      <c r="AK15" s="51">
        <v>55</v>
      </c>
      <c r="AL15" s="61">
        <v>42</v>
      </c>
      <c r="AM15" s="51">
        <v>44</v>
      </c>
      <c r="AN15" s="52">
        <v>26</v>
      </c>
      <c r="AO15" s="61">
        <v>36</v>
      </c>
      <c r="AP15" s="61">
        <v>19</v>
      </c>
      <c r="AQ15" s="51">
        <v>32</v>
      </c>
      <c r="AR15" s="52">
        <v>16</v>
      </c>
      <c r="AS15" s="61">
        <v>55</v>
      </c>
      <c r="AT15" s="61">
        <v>35</v>
      </c>
      <c r="AU15" s="51">
        <v>42</v>
      </c>
      <c r="AV15" s="52">
        <v>32</v>
      </c>
      <c r="AW15" s="61">
        <v>104</v>
      </c>
      <c r="AX15" s="52">
        <v>79</v>
      </c>
      <c r="AY15" s="51">
        <v>313</v>
      </c>
      <c r="AZ15" s="52">
        <v>207</v>
      </c>
    </row>
    <row r="16" spans="1:52" ht="14.1" customHeight="1">
      <c r="A16" s="58">
        <v>10</v>
      </c>
      <c r="B16" s="60" t="s">
        <v>79</v>
      </c>
      <c r="C16" s="55">
        <v>41</v>
      </c>
      <c r="D16" s="54">
        <v>26</v>
      </c>
      <c r="E16" s="62">
        <v>69</v>
      </c>
      <c r="F16" s="54">
        <v>53</v>
      </c>
      <c r="G16" s="55">
        <v>77</v>
      </c>
      <c r="H16" s="56">
        <v>45</v>
      </c>
      <c r="I16" s="55">
        <v>43</v>
      </c>
      <c r="J16" s="56">
        <v>20</v>
      </c>
      <c r="K16" s="62">
        <v>21</v>
      </c>
      <c r="L16" s="56">
        <v>9</v>
      </c>
      <c r="M16" s="55">
        <v>13</v>
      </c>
      <c r="N16" s="54">
        <v>0</v>
      </c>
      <c r="O16" s="55">
        <v>9</v>
      </c>
      <c r="P16" s="56">
        <v>7</v>
      </c>
      <c r="Q16" s="63">
        <v>35</v>
      </c>
      <c r="R16" s="54">
        <v>25</v>
      </c>
      <c r="S16" s="55">
        <v>49</v>
      </c>
      <c r="T16" s="56">
        <v>42</v>
      </c>
      <c r="U16" s="63">
        <v>87</v>
      </c>
      <c r="V16" s="54">
        <v>37</v>
      </c>
      <c r="W16" s="55">
        <v>84</v>
      </c>
      <c r="X16" s="56">
        <v>42</v>
      </c>
      <c r="Y16" s="54">
        <v>65</v>
      </c>
      <c r="Z16" s="56">
        <v>45</v>
      </c>
      <c r="AA16" s="63">
        <v>76</v>
      </c>
      <c r="AB16" s="63">
        <v>48</v>
      </c>
      <c r="AC16" s="55">
        <v>29</v>
      </c>
      <c r="AD16" s="56">
        <v>8</v>
      </c>
      <c r="AE16" s="63">
        <v>21</v>
      </c>
      <c r="AF16" s="54">
        <v>8</v>
      </c>
      <c r="AG16" s="55">
        <v>16</v>
      </c>
      <c r="AH16" s="56">
        <v>4</v>
      </c>
      <c r="AI16" s="54">
        <v>4</v>
      </c>
      <c r="AJ16" s="54">
        <v>0</v>
      </c>
      <c r="AK16" s="62">
        <v>53</v>
      </c>
      <c r="AL16" s="63">
        <v>40</v>
      </c>
      <c r="AM16" s="62">
        <v>29</v>
      </c>
      <c r="AN16" s="64">
        <v>13</v>
      </c>
      <c r="AO16" s="54">
        <v>39</v>
      </c>
      <c r="AP16" s="54">
        <v>20</v>
      </c>
      <c r="AQ16" s="62">
        <v>32</v>
      </c>
      <c r="AR16" s="64">
        <v>15</v>
      </c>
      <c r="AS16" s="54">
        <v>37</v>
      </c>
      <c r="AT16" s="54">
        <v>16</v>
      </c>
      <c r="AU16" s="55">
        <v>33</v>
      </c>
      <c r="AV16" s="56">
        <v>21</v>
      </c>
      <c r="AW16" s="54">
        <v>94</v>
      </c>
      <c r="AX16" s="56">
        <v>68</v>
      </c>
      <c r="AY16" s="55">
        <v>264</v>
      </c>
      <c r="AZ16" s="56">
        <v>153</v>
      </c>
    </row>
    <row r="17" spans="1:52" ht="14.1" customHeight="1">
      <c r="A17" s="20"/>
      <c r="C17" s="5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1"/>
      <c r="P17" s="61"/>
      <c r="Q17" s="61"/>
      <c r="R17" s="61"/>
      <c r="S17" s="61"/>
      <c r="T17" s="61"/>
      <c r="U17" s="61"/>
      <c r="V17" s="61"/>
      <c r="W17" s="61"/>
      <c r="X17" s="52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5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52"/>
      <c r="AY17" s="51"/>
      <c r="AZ17" s="52"/>
    </row>
    <row r="18" spans="1:52" ht="14.1" customHeight="1">
      <c r="A18" s="15"/>
      <c r="B18" s="16" t="s">
        <v>53</v>
      </c>
      <c r="C18" s="17">
        <f t="shared" ref="C18:AZ18" si="2">SUM(C19:C23)</f>
        <v>220</v>
      </c>
      <c r="D18" s="18">
        <f t="shared" si="2"/>
        <v>128</v>
      </c>
      <c r="E18" s="17">
        <f t="shared" si="2"/>
        <v>426</v>
      </c>
      <c r="F18" s="19">
        <f t="shared" si="2"/>
        <v>293</v>
      </c>
      <c r="G18" s="18">
        <f t="shared" si="2"/>
        <v>457</v>
      </c>
      <c r="H18" s="18">
        <f t="shared" si="2"/>
        <v>275</v>
      </c>
      <c r="I18" s="17">
        <f t="shared" si="2"/>
        <v>334</v>
      </c>
      <c r="J18" s="19">
        <f t="shared" si="2"/>
        <v>178</v>
      </c>
      <c r="K18" s="17">
        <f t="shared" si="2"/>
        <v>197</v>
      </c>
      <c r="L18" s="19">
        <f t="shared" si="2"/>
        <v>88</v>
      </c>
      <c r="M18" s="17">
        <f t="shared" si="2"/>
        <v>143</v>
      </c>
      <c r="N18" s="18">
        <f t="shared" si="2"/>
        <v>0</v>
      </c>
      <c r="O18" s="17">
        <f t="shared" si="2"/>
        <v>136</v>
      </c>
      <c r="P18" s="19">
        <f t="shared" si="2"/>
        <v>99</v>
      </c>
      <c r="Q18" s="18">
        <f t="shared" si="2"/>
        <v>305</v>
      </c>
      <c r="R18" s="18">
        <f t="shared" si="2"/>
        <v>200</v>
      </c>
      <c r="S18" s="17">
        <f t="shared" si="2"/>
        <v>248</v>
      </c>
      <c r="T18" s="19">
        <f t="shared" si="2"/>
        <v>181</v>
      </c>
      <c r="U18" s="18">
        <f t="shared" si="2"/>
        <v>558</v>
      </c>
      <c r="V18" s="18">
        <f t="shared" si="2"/>
        <v>245</v>
      </c>
      <c r="W18" s="17">
        <f t="shared" si="2"/>
        <v>530</v>
      </c>
      <c r="X18" s="19">
        <f t="shared" si="2"/>
        <v>237</v>
      </c>
      <c r="Y18" s="18">
        <f t="shared" si="2"/>
        <v>310</v>
      </c>
      <c r="Z18" s="19">
        <f t="shared" si="2"/>
        <v>198</v>
      </c>
      <c r="AA18" s="18">
        <f t="shared" si="2"/>
        <v>470</v>
      </c>
      <c r="AB18" s="18">
        <f t="shared" si="2"/>
        <v>284</v>
      </c>
      <c r="AC18" s="17">
        <f t="shared" si="2"/>
        <v>319</v>
      </c>
      <c r="AD18" s="19">
        <f t="shared" si="2"/>
        <v>177</v>
      </c>
      <c r="AE18" s="18">
        <f t="shared" si="2"/>
        <v>315</v>
      </c>
      <c r="AF18" s="18">
        <f t="shared" si="2"/>
        <v>127</v>
      </c>
      <c r="AG18" s="17">
        <f t="shared" si="2"/>
        <v>147</v>
      </c>
      <c r="AH18" s="19">
        <f t="shared" si="2"/>
        <v>54</v>
      </c>
      <c r="AI18" s="18">
        <f t="shared" si="2"/>
        <v>37</v>
      </c>
      <c r="AJ18" s="18">
        <f t="shared" si="2"/>
        <v>4</v>
      </c>
      <c r="AK18" s="17">
        <f t="shared" si="2"/>
        <v>179</v>
      </c>
      <c r="AL18" s="18">
        <f t="shared" si="2"/>
        <v>118</v>
      </c>
      <c r="AM18" s="17">
        <f t="shared" si="2"/>
        <v>273</v>
      </c>
      <c r="AN18" s="19">
        <f t="shared" si="2"/>
        <v>141</v>
      </c>
      <c r="AO18" s="18">
        <f t="shared" si="2"/>
        <v>300</v>
      </c>
      <c r="AP18" s="18">
        <f t="shared" si="2"/>
        <v>131</v>
      </c>
      <c r="AQ18" s="17">
        <f t="shared" si="2"/>
        <v>209</v>
      </c>
      <c r="AR18" s="19">
        <f t="shared" si="2"/>
        <v>103</v>
      </c>
      <c r="AS18" s="18">
        <f t="shared" si="2"/>
        <v>358</v>
      </c>
      <c r="AT18" s="18">
        <f t="shared" si="2"/>
        <v>197</v>
      </c>
      <c r="AU18" s="17">
        <f t="shared" si="2"/>
        <v>283</v>
      </c>
      <c r="AV18" s="19">
        <f t="shared" si="2"/>
        <v>174</v>
      </c>
      <c r="AW18" s="18">
        <f t="shared" si="2"/>
        <v>354</v>
      </c>
      <c r="AX18" s="19">
        <f t="shared" si="2"/>
        <v>216</v>
      </c>
      <c r="AY18" s="17">
        <f t="shared" si="2"/>
        <v>1777</v>
      </c>
      <c r="AZ18" s="19">
        <f t="shared" si="2"/>
        <v>962</v>
      </c>
    </row>
    <row r="19" spans="1:52" ht="14.1" customHeight="1">
      <c r="A19" s="57">
        <v>11</v>
      </c>
      <c r="B19" s="59" t="s">
        <v>80</v>
      </c>
      <c r="C19" s="51">
        <v>45</v>
      </c>
      <c r="D19" s="61">
        <v>26</v>
      </c>
      <c r="E19" s="51">
        <v>106</v>
      </c>
      <c r="F19" s="52">
        <v>71</v>
      </c>
      <c r="G19" s="61">
        <v>93</v>
      </c>
      <c r="H19" s="61">
        <v>45</v>
      </c>
      <c r="I19" s="51">
        <v>76</v>
      </c>
      <c r="J19" s="52">
        <v>41</v>
      </c>
      <c r="K19" s="51">
        <v>43</v>
      </c>
      <c r="L19" s="52">
        <v>19</v>
      </c>
      <c r="M19" s="51">
        <v>35</v>
      </c>
      <c r="N19" s="61">
        <v>0</v>
      </c>
      <c r="O19" s="51">
        <v>44</v>
      </c>
      <c r="P19" s="52">
        <v>29</v>
      </c>
      <c r="Q19" s="61">
        <v>75</v>
      </c>
      <c r="R19" s="61">
        <v>44</v>
      </c>
      <c r="S19" s="51">
        <v>57</v>
      </c>
      <c r="T19" s="52">
        <v>39</v>
      </c>
      <c r="U19" s="61">
        <v>121</v>
      </c>
      <c r="V19" s="61">
        <v>45</v>
      </c>
      <c r="W19" s="51">
        <v>101</v>
      </c>
      <c r="X19" s="52">
        <v>45</v>
      </c>
      <c r="Y19" s="61">
        <v>71</v>
      </c>
      <c r="Z19" s="52">
        <v>46</v>
      </c>
      <c r="AA19" s="61">
        <v>92</v>
      </c>
      <c r="AB19" s="61">
        <v>49</v>
      </c>
      <c r="AC19" s="51">
        <v>71</v>
      </c>
      <c r="AD19" s="52">
        <v>37</v>
      </c>
      <c r="AE19" s="61">
        <v>70</v>
      </c>
      <c r="AF19" s="61">
        <v>27</v>
      </c>
      <c r="AG19" s="51">
        <v>37</v>
      </c>
      <c r="AH19" s="52">
        <v>16</v>
      </c>
      <c r="AI19" s="61">
        <v>11</v>
      </c>
      <c r="AJ19" s="61">
        <v>1</v>
      </c>
      <c r="AK19" s="51">
        <v>46</v>
      </c>
      <c r="AL19" s="61">
        <v>26</v>
      </c>
      <c r="AM19" s="51">
        <v>75</v>
      </c>
      <c r="AN19" s="52">
        <v>38</v>
      </c>
      <c r="AO19" s="61">
        <v>82</v>
      </c>
      <c r="AP19" s="61">
        <v>33</v>
      </c>
      <c r="AQ19" s="51">
        <v>46</v>
      </c>
      <c r="AR19" s="52">
        <v>18</v>
      </c>
      <c r="AS19" s="61">
        <v>61</v>
      </c>
      <c r="AT19" s="61">
        <v>33</v>
      </c>
      <c r="AU19" s="51">
        <v>56</v>
      </c>
      <c r="AV19" s="52">
        <v>34</v>
      </c>
      <c r="AW19" s="61">
        <v>78</v>
      </c>
      <c r="AX19" s="52">
        <v>46</v>
      </c>
      <c r="AY19" s="51">
        <v>398</v>
      </c>
      <c r="AZ19" s="52">
        <v>202</v>
      </c>
    </row>
    <row r="20" spans="1:52" ht="14.1" customHeight="1">
      <c r="A20" s="57">
        <v>12</v>
      </c>
      <c r="B20" s="59" t="s">
        <v>81</v>
      </c>
      <c r="C20" s="51">
        <v>28</v>
      </c>
      <c r="D20" s="61">
        <v>20</v>
      </c>
      <c r="E20" s="51">
        <v>42</v>
      </c>
      <c r="F20" s="52">
        <v>41</v>
      </c>
      <c r="G20" s="61">
        <v>51</v>
      </c>
      <c r="H20" s="61">
        <v>39</v>
      </c>
      <c r="I20" s="51">
        <v>29</v>
      </c>
      <c r="J20" s="52">
        <v>19</v>
      </c>
      <c r="K20" s="51">
        <v>23</v>
      </c>
      <c r="L20" s="52">
        <v>14</v>
      </c>
      <c r="M20" s="51">
        <v>10</v>
      </c>
      <c r="N20" s="61">
        <v>0</v>
      </c>
      <c r="O20" s="51">
        <v>15</v>
      </c>
      <c r="P20" s="52">
        <v>14</v>
      </c>
      <c r="Q20" s="61">
        <v>31</v>
      </c>
      <c r="R20" s="61">
        <v>28</v>
      </c>
      <c r="S20" s="51">
        <v>34</v>
      </c>
      <c r="T20" s="52">
        <v>28</v>
      </c>
      <c r="U20" s="61">
        <v>45</v>
      </c>
      <c r="V20" s="61">
        <v>27</v>
      </c>
      <c r="W20" s="51">
        <v>58</v>
      </c>
      <c r="X20" s="52">
        <v>36</v>
      </c>
      <c r="Y20" s="61">
        <v>38</v>
      </c>
      <c r="Z20" s="52">
        <v>30</v>
      </c>
      <c r="AA20" s="61">
        <v>56</v>
      </c>
      <c r="AB20" s="61">
        <v>50</v>
      </c>
      <c r="AC20" s="51">
        <v>31</v>
      </c>
      <c r="AD20" s="52">
        <v>23</v>
      </c>
      <c r="AE20" s="61">
        <v>29</v>
      </c>
      <c r="AF20" s="61">
        <v>14</v>
      </c>
      <c r="AG20" s="51">
        <v>10</v>
      </c>
      <c r="AH20" s="52">
        <v>4</v>
      </c>
      <c r="AI20" s="61">
        <v>5</v>
      </c>
      <c r="AJ20" s="61">
        <v>0</v>
      </c>
      <c r="AK20" s="51">
        <v>14</v>
      </c>
      <c r="AL20" s="61">
        <v>12</v>
      </c>
      <c r="AM20" s="51">
        <v>30</v>
      </c>
      <c r="AN20" s="52">
        <v>19</v>
      </c>
      <c r="AO20" s="61">
        <v>29</v>
      </c>
      <c r="AP20" s="61">
        <v>18</v>
      </c>
      <c r="AQ20" s="51">
        <v>19</v>
      </c>
      <c r="AR20" s="52">
        <v>12</v>
      </c>
      <c r="AS20" s="61">
        <v>34</v>
      </c>
      <c r="AT20" s="61">
        <v>23</v>
      </c>
      <c r="AU20" s="51">
        <v>29</v>
      </c>
      <c r="AV20" s="52">
        <v>27</v>
      </c>
      <c r="AW20" s="61">
        <v>42</v>
      </c>
      <c r="AX20" s="52">
        <v>34</v>
      </c>
      <c r="AY20" s="51">
        <v>183</v>
      </c>
      <c r="AZ20" s="52">
        <v>133</v>
      </c>
    </row>
    <row r="21" spans="1:52" ht="14.1" customHeight="1">
      <c r="A21" s="57">
        <v>13</v>
      </c>
      <c r="B21" s="59" t="s">
        <v>82</v>
      </c>
      <c r="C21" s="51">
        <v>48</v>
      </c>
      <c r="D21" s="61">
        <v>31</v>
      </c>
      <c r="E21" s="51">
        <v>123</v>
      </c>
      <c r="F21" s="52">
        <v>74</v>
      </c>
      <c r="G21" s="61">
        <v>108</v>
      </c>
      <c r="H21" s="61">
        <v>64</v>
      </c>
      <c r="I21" s="51">
        <v>79</v>
      </c>
      <c r="J21" s="52">
        <v>39</v>
      </c>
      <c r="K21" s="51">
        <v>48</v>
      </c>
      <c r="L21" s="52">
        <v>18</v>
      </c>
      <c r="M21" s="51">
        <v>38</v>
      </c>
      <c r="N21" s="61">
        <v>0</v>
      </c>
      <c r="O21" s="51">
        <v>32</v>
      </c>
      <c r="P21" s="52">
        <v>19</v>
      </c>
      <c r="Q21" s="61">
        <v>76</v>
      </c>
      <c r="R21" s="61">
        <v>45</v>
      </c>
      <c r="S21" s="51">
        <v>47</v>
      </c>
      <c r="T21" s="52">
        <v>34</v>
      </c>
      <c r="U21" s="61">
        <v>155</v>
      </c>
      <c r="V21" s="61">
        <v>68</v>
      </c>
      <c r="W21" s="51">
        <v>134</v>
      </c>
      <c r="X21" s="52">
        <v>60</v>
      </c>
      <c r="Y21" s="61">
        <v>81</v>
      </c>
      <c r="Z21" s="52">
        <v>45</v>
      </c>
      <c r="AA21" s="61">
        <v>115</v>
      </c>
      <c r="AB21" s="61">
        <v>70</v>
      </c>
      <c r="AC21" s="51">
        <v>75</v>
      </c>
      <c r="AD21" s="52">
        <v>39</v>
      </c>
      <c r="AE21" s="61">
        <v>83</v>
      </c>
      <c r="AF21" s="61">
        <v>29</v>
      </c>
      <c r="AG21" s="51">
        <v>37</v>
      </c>
      <c r="AH21" s="52">
        <v>13</v>
      </c>
      <c r="AI21" s="61">
        <v>10</v>
      </c>
      <c r="AJ21" s="61">
        <v>2</v>
      </c>
      <c r="AK21" s="51">
        <v>43</v>
      </c>
      <c r="AL21" s="61">
        <v>28</v>
      </c>
      <c r="AM21" s="51">
        <v>62</v>
      </c>
      <c r="AN21" s="52">
        <v>34</v>
      </c>
      <c r="AO21" s="61">
        <v>77</v>
      </c>
      <c r="AP21" s="61">
        <v>34</v>
      </c>
      <c r="AQ21" s="51">
        <v>44</v>
      </c>
      <c r="AR21" s="52">
        <v>23</v>
      </c>
      <c r="AS21" s="61">
        <v>95</v>
      </c>
      <c r="AT21" s="61">
        <v>49</v>
      </c>
      <c r="AU21" s="51">
        <v>83</v>
      </c>
      <c r="AV21" s="52">
        <v>40</v>
      </c>
      <c r="AW21" s="61">
        <v>83</v>
      </c>
      <c r="AX21" s="52">
        <v>46</v>
      </c>
      <c r="AY21" s="51">
        <v>444</v>
      </c>
      <c r="AZ21" s="52">
        <v>226</v>
      </c>
    </row>
    <row r="22" spans="1:52" ht="14.1" customHeight="1">
      <c r="A22" s="57">
        <v>14</v>
      </c>
      <c r="B22" s="59" t="s">
        <v>18</v>
      </c>
      <c r="C22" s="51">
        <v>25</v>
      </c>
      <c r="D22" s="61">
        <v>16</v>
      </c>
      <c r="E22" s="51">
        <v>42</v>
      </c>
      <c r="F22" s="52">
        <v>31</v>
      </c>
      <c r="G22" s="61">
        <v>39</v>
      </c>
      <c r="H22" s="61">
        <v>25</v>
      </c>
      <c r="I22" s="51">
        <v>19</v>
      </c>
      <c r="J22" s="52">
        <v>11</v>
      </c>
      <c r="K22" s="51">
        <v>25</v>
      </c>
      <c r="L22" s="52">
        <v>13</v>
      </c>
      <c r="M22" s="51">
        <v>12</v>
      </c>
      <c r="N22" s="61">
        <v>0</v>
      </c>
      <c r="O22" s="51">
        <v>8</v>
      </c>
      <c r="P22" s="52">
        <v>7</v>
      </c>
      <c r="Q22" s="61">
        <v>28</v>
      </c>
      <c r="R22" s="61">
        <v>18</v>
      </c>
      <c r="S22" s="51">
        <v>20</v>
      </c>
      <c r="T22" s="52">
        <v>17</v>
      </c>
      <c r="U22" s="61">
        <v>40</v>
      </c>
      <c r="V22" s="61">
        <v>21</v>
      </c>
      <c r="W22" s="51">
        <v>66</v>
      </c>
      <c r="X22" s="52">
        <v>33</v>
      </c>
      <c r="Y22" s="61">
        <v>31</v>
      </c>
      <c r="Z22" s="52">
        <v>22</v>
      </c>
      <c r="AA22" s="61">
        <v>46</v>
      </c>
      <c r="AB22" s="61">
        <v>28</v>
      </c>
      <c r="AC22" s="51">
        <v>26</v>
      </c>
      <c r="AD22" s="52">
        <v>15</v>
      </c>
      <c r="AE22" s="61">
        <v>28</v>
      </c>
      <c r="AF22" s="61">
        <v>12</v>
      </c>
      <c r="AG22" s="51">
        <v>8</v>
      </c>
      <c r="AH22" s="52">
        <v>2</v>
      </c>
      <c r="AI22" s="61">
        <v>2</v>
      </c>
      <c r="AJ22" s="61">
        <v>0</v>
      </c>
      <c r="AK22" s="51">
        <v>21</v>
      </c>
      <c r="AL22" s="61">
        <v>17</v>
      </c>
      <c r="AM22" s="51">
        <v>23</v>
      </c>
      <c r="AN22" s="52">
        <v>8</v>
      </c>
      <c r="AO22" s="61">
        <v>20</v>
      </c>
      <c r="AP22" s="61">
        <v>10</v>
      </c>
      <c r="AQ22" s="51">
        <v>17</v>
      </c>
      <c r="AR22" s="52">
        <v>9</v>
      </c>
      <c r="AS22" s="61">
        <v>36</v>
      </c>
      <c r="AT22" s="61">
        <v>19</v>
      </c>
      <c r="AU22" s="51">
        <v>30</v>
      </c>
      <c r="AV22" s="52">
        <v>22</v>
      </c>
      <c r="AW22" s="61">
        <v>36</v>
      </c>
      <c r="AX22" s="52">
        <v>28</v>
      </c>
      <c r="AY22" s="51">
        <v>162</v>
      </c>
      <c r="AZ22" s="52">
        <v>96</v>
      </c>
    </row>
    <row r="23" spans="1:52" ht="14.1" customHeight="1">
      <c r="A23" s="58">
        <v>15</v>
      </c>
      <c r="B23" s="60" t="s">
        <v>83</v>
      </c>
      <c r="C23" s="55">
        <v>74</v>
      </c>
      <c r="D23" s="54">
        <v>35</v>
      </c>
      <c r="E23" s="55">
        <v>113</v>
      </c>
      <c r="F23" s="56">
        <v>76</v>
      </c>
      <c r="G23" s="54">
        <v>166</v>
      </c>
      <c r="H23" s="54">
        <v>102</v>
      </c>
      <c r="I23" s="55">
        <v>131</v>
      </c>
      <c r="J23" s="56">
        <v>68</v>
      </c>
      <c r="K23" s="55">
        <v>58</v>
      </c>
      <c r="L23" s="56">
        <v>24</v>
      </c>
      <c r="M23" s="55">
        <v>48</v>
      </c>
      <c r="N23" s="54">
        <v>0</v>
      </c>
      <c r="O23" s="55">
        <v>37</v>
      </c>
      <c r="P23" s="56">
        <v>30</v>
      </c>
      <c r="Q23" s="54">
        <v>95</v>
      </c>
      <c r="R23" s="54">
        <v>65</v>
      </c>
      <c r="S23" s="55">
        <v>90</v>
      </c>
      <c r="T23" s="56">
        <v>63</v>
      </c>
      <c r="U23" s="54">
        <v>197</v>
      </c>
      <c r="V23" s="54">
        <v>84</v>
      </c>
      <c r="W23" s="55">
        <v>171</v>
      </c>
      <c r="X23" s="56">
        <v>63</v>
      </c>
      <c r="Y23" s="54">
        <v>89</v>
      </c>
      <c r="Z23" s="56">
        <v>55</v>
      </c>
      <c r="AA23" s="54">
        <v>161</v>
      </c>
      <c r="AB23" s="54">
        <v>87</v>
      </c>
      <c r="AC23" s="55">
        <v>116</v>
      </c>
      <c r="AD23" s="56">
        <v>63</v>
      </c>
      <c r="AE23" s="54">
        <v>105</v>
      </c>
      <c r="AF23" s="54">
        <v>45</v>
      </c>
      <c r="AG23" s="55">
        <v>55</v>
      </c>
      <c r="AH23" s="56">
        <v>19</v>
      </c>
      <c r="AI23" s="54">
        <v>9</v>
      </c>
      <c r="AJ23" s="54">
        <v>1</v>
      </c>
      <c r="AK23" s="55">
        <v>55</v>
      </c>
      <c r="AL23" s="54">
        <v>35</v>
      </c>
      <c r="AM23" s="55">
        <v>83</v>
      </c>
      <c r="AN23" s="56">
        <v>42</v>
      </c>
      <c r="AO23" s="54">
        <v>92</v>
      </c>
      <c r="AP23" s="54">
        <v>36</v>
      </c>
      <c r="AQ23" s="55">
        <v>83</v>
      </c>
      <c r="AR23" s="56">
        <v>41</v>
      </c>
      <c r="AS23" s="54">
        <v>132</v>
      </c>
      <c r="AT23" s="54">
        <v>73</v>
      </c>
      <c r="AU23" s="55">
        <v>85</v>
      </c>
      <c r="AV23" s="56">
        <v>51</v>
      </c>
      <c r="AW23" s="54">
        <v>115</v>
      </c>
      <c r="AX23" s="56">
        <v>62</v>
      </c>
      <c r="AY23" s="55">
        <v>590</v>
      </c>
      <c r="AZ23" s="56">
        <v>305</v>
      </c>
    </row>
    <row r="24" spans="1:52" ht="14.1" customHeight="1">
      <c r="A24" s="20"/>
      <c r="C24" s="5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1"/>
      <c r="P24" s="61"/>
      <c r="Q24" s="61"/>
      <c r="R24" s="61"/>
      <c r="S24" s="61"/>
      <c r="T24" s="61"/>
      <c r="U24" s="61"/>
      <c r="V24" s="61"/>
      <c r="W24" s="61"/>
      <c r="X24" s="52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5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52"/>
      <c r="AY24" s="51"/>
      <c r="AZ24" s="52"/>
    </row>
    <row r="25" spans="1:52" ht="14.1" customHeight="1">
      <c r="A25" s="15"/>
      <c r="B25" s="29" t="s">
        <v>54</v>
      </c>
      <c r="C25" s="30">
        <f t="shared" ref="C25:AV25" si="3">SUM(C26:C31)</f>
        <v>185</v>
      </c>
      <c r="D25" s="31">
        <f t="shared" si="3"/>
        <v>110</v>
      </c>
      <c r="E25" s="30">
        <f t="shared" si="3"/>
        <v>362</v>
      </c>
      <c r="F25" s="31">
        <f t="shared" si="3"/>
        <v>254</v>
      </c>
      <c r="G25" s="30">
        <f t="shared" si="3"/>
        <v>296</v>
      </c>
      <c r="H25" s="32">
        <f t="shared" si="3"/>
        <v>206</v>
      </c>
      <c r="I25" s="30">
        <f t="shared" si="3"/>
        <v>231</v>
      </c>
      <c r="J25" s="32">
        <f t="shared" si="3"/>
        <v>122</v>
      </c>
      <c r="K25" s="30">
        <f t="shared" si="3"/>
        <v>108</v>
      </c>
      <c r="L25" s="32">
        <f t="shared" si="3"/>
        <v>61</v>
      </c>
      <c r="M25" s="30">
        <f t="shared" si="3"/>
        <v>75</v>
      </c>
      <c r="N25" s="31">
        <f t="shared" si="3"/>
        <v>0</v>
      </c>
      <c r="O25" s="30">
        <f t="shared" si="3"/>
        <v>181</v>
      </c>
      <c r="P25" s="32">
        <f t="shared" si="3"/>
        <v>133</v>
      </c>
      <c r="Q25" s="31">
        <f t="shared" si="3"/>
        <v>218</v>
      </c>
      <c r="R25" s="31">
        <f t="shared" si="3"/>
        <v>150</v>
      </c>
      <c r="S25" s="30">
        <f t="shared" si="3"/>
        <v>193</v>
      </c>
      <c r="T25" s="32">
        <f t="shared" si="3"/>
        <v>134</v>
      </c>
      <c r="U25" s="31">
        <f t="shared" si="3"/>
        <v>259</v>
      </c>
      <c r="V25" s="31">
        <f t="shared" si="3"/>
        <v>131</v>
      </c>
      <c r="W25" s="30">
        <f t="shared" si="3"/>
        <v>406</v>
      </c>
      <c r="X25" s="32">
        <f t="shared" si="3"/>
        <v>205</v>
      </c>
      <c r="Y25" s="31">
        <f t="shared" si="3"/>
        <v>219</v>
      </c>
      <c r="Z25" s="32">
        <f t="shared" si="3"/>
        <v>136</v>
      </c>
      <c r="AA25" s="31">
        <f t="shared" si="3"/>
        <v>355</v>
      </c>
      <c r="AB25" s="31">
        <f t="shared" si="3"/>
        <v>228</v>
      </c>
      <c r="AC25" s="30">
        <f t="shared" si="3"/>
        <v>199</v>
      </c>
      <c r="AD25" s="32">
        <f t="shared" si="3"/>
        <v>124</v>
      </c>
      <c r="AE25" s="31">
        <f t="shared" si="3"/>
        <v>189</v>
      </c>
      <c r="AF25" s="31">
        <f t="shared" si="3"/>
        <v>107</v>
      </c>
      <c r="AG25" s="30">
        <f t="shared" si="3"/>
        <v>85</v>
      </c>
      <c r="AH25" s="32">
        <f t="shared" si="3"/>
        <v>37</v>
      </c>
      <c r="AI25" s="31">
        <f t="shared" si="3"/>
        <v>37</v>
      </c>
      <c r="AJ25" s="31">
        <f t="shared" si="3"/>
        <v>9</v>
      </c>
      <c r="AK25" s="30">
        <f t="shared" si="3"/>
        <v>173</v>
      </c>
      <c r="AL25" s="31">
        <f t="shared" si="3"/>
        <v>112</v>
      </c>
      <c r="AM25" s="30">
        <f t="shared" si="3"/>
        <v>273</v>
      </c>
      <c r="AN25" s="32">
        <f t="shared" si="3"/>
        <v>156</v>
      </c>
      <c r="AO25" s="31">
        <f t="shared" si="3"/>
        <v>295</v>
      </c>
      <c r="AP25" s="31">
        <f t="shared" si="3"/>
        <v>157</v>
      </c>
      <c r="AQ25" s="30">
        <f t="shared" si="3"/>
        <v>229</v>
      </c>
      <c r="AR25" s="32">
        <f t="shared" si="3"/>
        <v>128</v>
      </c>
      <c r="AS25" s="31">
        <f t="shared" si="3"/>
        <v>253</v>
      </c>
      <c r="AT25" s="31">
        <f t="shared" si="3"/>
        <v>164</v>
      </c>
      <c r="AU25" s="30">
        <f t="shared" si="3"/>
        <v>113</v>
      </c>
      <c r="AV25" s="32">
        <f t="shared" si="3"/>
        <v>83</v>
      </c>
      <c r="AW25" s="31">
        <f>SUM(AW26:AW31)</f>
        <v>94</v>
      </c>
      <c r="AX25" s="32">
        <f>SUM(AX26:AX31)</f>
        <v>65</v>
      </c>
      <c r="AY25" s="30">
        <f>SUM(AY26:AY31)</f>
        <v>1257</v>
      </c>
      <c r="AZ25" s="32">
        <f>SUM(AZ26:AZ31)</f>
        <v>753</v>
      </c>
    </row>
    <row r="26" spans="1:52" ht="14.1" customHeight="1">
      <c r="A26" s="57">
        <v>16</v>
      </c>
      <c r="B26" s="59" t="s">
        <v>85</v>
      </c>
      <c r="C26" s="51">
        <v>66</v>
      </c>
      <c r="D26" s="61">
        <v>32</v>
      </c>
      <c r="E26" s="51">
        <v>134</v>
      </c>
      <c r="F26" s="61">
        <v>94</v>
      </c>
      <c r="G26" s="51">
        <v>138</v>
      </c>
      <c r="H26" s="52">
        <v>94</v>
      </c>
      <c r="I26" s="51">
        <v>91</v>
      </c>
      <c r="J26" s="52">
        <v>45</v>
      </c>
      <c r="K26" s="51">
        <v>39</v>
      </c>
      <c r="L26" s="52">
        <v>20</v>
      </c>
      <c r="M26" s="51">
        <v>22</v>
      </c>
      <c r="N26" s="61">
        <v>0</v>
      </c>
      <c r="O26" s="51">
        <v>98</v>
      </c>
      <c r="P26" s="52">
        <v>71</v>
      </c>
      <c r="Q26" s="61">
        <v>85</v>
      </c>
      <c r="R26" s="61">
        <v>54</v>
      </c>
      <c r="S26" s="51">
        <v>72</v>
      </c>
      <c r="T26" s="52">
        <v>45</v>
      </c>
      <c r="U26" s="61">
        <v>104</v>
      </c>
      <c r="V26" s="61">
        <v>53</v>
      </c>
      <c r="W26" s="51">
        <v>131</v>
      </c>
      <c r="X26" s="52">
        <v>62</v>
      </c>
      <c r="Y26" s="61">
        <v>84</v>
      </c>
      <c r="Z26" s="52">
        <v>49</v>
      </c>
      <c r="AA26" s="61">
        <v>136</v>
      </c>
      <c r="AB26" s="61">
        <v>85</v>
      </c>
      <c r="AC26" s="51">
        <v>83</v>
      </c>
      <c r="AD26" s="52">
        <v>45</v>
      </c>
      <c r="AE26" s="61">
        <v>80</v>
      </c>
      <c r="AF26" s="61">
        <v>52</v>
      </c>
      <c r="AG26" s="51">
        <v>37</v>
      </c>
      <c r="AH26" s="52">
        <v>17</v>
      </c>
      <c r="AI26" s="61">
        <v>17</v>
      </c>
      <c r="AJ26" s="61">
        <v>6</v>
      </c>
      <c r="AK26" s="51">
        <v>53</v>
      </c>
      <c r="AL26" s="61">
        <v>31</v>
      </c>
      <c r="AM26" s="51">
        <v>103</v>
      </c>
      <c r="AN26" s="52">
        <v>57</v>
      </c>
      <c r="AO26" s="61">
        <v>100</v>
      </c>
      <c r="AP26" s="61">
        <v>57</v>
      </c>
      <c r="AQ26" s="51">
        <v>96</v>
      </c>
      <c r="AR26" s="52">
        <v>54</v>
      </c>
      <c r="AS26" s="61">
        <v>116</v>
      </c>
      <c r="AT26" s="61">
        <v>71</v>
      </c>
      <c r="AU26" s="51">
        <v>44</v>
      </c>
      <c r="AV26" s="52">
        <v>24</v>
      </c>
      <c r="AW26" s="61">
        <v>31</v>
      </c>
      <c r="AX26" s="52">
        <v>22</v>
      </c>
      <c r="AY26" s="51">
        <v>490</v>
      </c>
      <c r="AZ26" s="52">
        <v>285</v>
      </c>
    </row>
    <row r="27" spans="1:52" ht="14.1" customHeight="1">
      <c r="A27" s="57">
        <v>17</v>
      </c>
      <c r="B27" s="59" t="s">
        <v>86</v>
      </c>
      <c r="C27" s="51">
        <v>23</v>
      </c>
      <c r="D27" s="61">
        <v>17</v>
      </c>
      <c r="E27" s="51">
        <v>43</v>
      </c>
      <c r="F27" s="61">
        <v>30</v>
      </c>
      <c r="G27" s="51">
        <v>36</v>
      </c>
      <c r="H27" s="52">
        <v>23</v>
      </c>
      <c r="I27" s="51">
        <v>17</v>
      </c>
      <c r="J27" s="52">
        <v>9</v>
      </c>
      <c r="K27" s="51">
        <v>16</v>
      </c>
      <c r="L27" s="52">
        <v>8</v>
      </c>
      <c r="M27" s="51">
        <v>13</v>
      </c>
      <c r="N27" s="61">
        <v>0</v>
      </c>
      <c r="O27" s="51">
        <v>11</v>
      </c>
      <c r="P27" s="52">
        <v>7</v>
      </c>
      <c r="Q27" s="61">
        <v>30</v>
      </c>
      <c r="R27" s="61">
        <v>22</v>
      </c>
      <c r="S27" s="51">
        <v>22</v>
      </c>
      <c r="T27" s="52">
        <v>16</v>
      </c>
      <c r="U27" s="61">
        <v>33</v>
      </c>
      <c r="V27" s="61">
        <v>14</v>
      </c>
      <c r="W27" s="51">
        <v>52</v>
      </c>
      <c r="X27" s="52">
        <v>28</v>
      </c>
      <c r="Y27" s="61">
        <v>25</v>
      </c>
      <c r="Z27" s="52">
        <v>19</v>
      </c>
      <c r="AA27" s="61">
        <v>42</v>
      </c>
      <c r="AB27" s="61">
        <v>28</v>
      </c>
      <c r="AC27" s="51">
        <v>21</v>
      </c>
      <c r="AD27" s="52">
        <v>13</v>
      </c>
      <c r="AE27" s="61">
        <v>26</v>
      </c>
      <c r="AF27" s="61">
        <v>10</v>
      </c>
      <c r="AG27" s="51">
        <v>11</v>
      </c>
      <c r="AH27" s="52">
        <v>2</v>
      </c>
      <c r="AI27" s="61">
        <v>2</v>
      </c>
      <c r="AJ27" s="61">
        <v>0</v>
      </c>
      <c r="AK27" s="51">
        <v>21</v>
      </c>
      <c r="AL27" s="61">
        <v>15</v>
      </c>
      <c r="AM27" s="51">
        <v>31</v>
      </c>
      <c r="AN27" s="52">
        <v>20</v>
      </c>
      <c r="AO27" s="61">
        <v>43</v>
      </c>
      <c r="AP27" s="61">
        <v>25</v>
      </c>
      <c r="AQ27" s="51">
        <v>20</v>
      </c>
      <c r="AR27" s="52">
        <v>11</v>
      </c>
      <c r="AS27" s="61">
        <v>29</v>
      </c>
      <c r="AT27" s="61">
        <v>15</v>
      </c>
      <c r="AU27" s="51">
        <v>11</v>
      </c>
      <c r="AV27" s="52">
        <v>7</v>
      </c>
      <c r="AW27" s="61">
        <v>14</v>
      </c>
      <c r="AX27" s="52">
        <v>9</v>
      </c>
      <c r="AY27" s="51">
        <v>148</v>
      </c>
      <c r="AZ27" s="52">
        <v>87</v>
      </c>
    </row>
    <row r="28" spans="1:52" ht="14.1" customHeight="1">
      <c r="A28" s="57">
        <v>18</v>
      </c>
      <c r="B28" s="59" t="s">
        <v>19</v>
      </c>
      <c r="C28" s="51">
        <v>10</v>
      </c>
      <c r="D28" s="61">
        <v>8</v>
      </c>
      <c r="E28" s="51">
        <v>16</v>
      </c>
      <c r="F28" s="61">
        <v>10</v>
      </c>
      <c r="G28" s="51">
        <v>17</v>
      </c>
      <c r="H28" s="52">
        <v>14</v>
      </c>
      <c r="I28" s="51">
        <v>14</v>
      </c>
      <c r="J28" s="52">
        <v>6</v>
      </c>
      <c r="K28" s="51">
        <v>13</v>
      </c>
      <c r="L28" s="52">
        <v>8</v>
      </c>
      <c r="M28" s="51">
        <v>4</v>
      </c>
      <c r="N28" s="61">
        <v>0</v>
      </c>
      <c r="O28" s="51">
        <v>4</v>
      </c>
      <c r="P28" s="52">
        <v>3</v>
      </c>
      <c r="Q28" s="61">
        <v>16</v>
      </c>
      <c r="R28" s="61">
        <v>10</v>
      </c>
      <c r="S28" s="51">
        <v>10</v>
      </c>
      <c r="T28" s="52">
        <v>9</v>
      </c>
      <c r="U28" s="61">
        <v>14</v>
      </c>
      <c r="V28" s="61">
        <v>8</v>
      </c>
      <c r="W28" s="51">
        <v>30</v>
      </c>
      <c r="X28" s="52">
        <v>16</v>
      </c>
      <c r="Y28" s="61">
        <v>7</v>
      </c>
      <c r="Z28" s="52">
        <v>3</v>
      </c>
      <c r="AA28" s="61">
        <v>24</v>
      </c>
      <c r="AB28" s="61">
        <v>18</v>
      </c>
      <c r="AC28" s="51">
        <v>14</v>
      </c>
      <c r="AD28" s="52">
        <v>10</v>
      </c>
      <c r="AE28" s="61">
        <v>10</v>
      </c>
      <c r="AF28" s="61">
        <v>6</v>
      </c>
      <c r="AG28" s="51">
        <v>2</v>
      </c>
      <c r="AH28" s="52">
        <v>0</v>
      </c>
      <c r="AI28" s="61">
        <v>5</v>
      </c>
      <c r="AJ28" s="61">
        <v>2</v>
      </c>
      <c r="AK28" s="51">
        <v>12</v>
      </c>
      <c r="AL28" s="61">
        <v>7</v>
      </c>
      <c r="AM28" s="51">
        <v>13</v>
      </c>
      <c r="AN28" s="52">
        <v>6</v>
      </c>
      <c r="AO28" s="61">
        <v>18</v>
      </c>
      <c r="AP28" s="61">
        <v>10</v>
      </c>
      <c r="AQ28" s="51">
        <v>12</v>
      </c>
      <c r="AR28" s="52">
        <v>6</v>
      </c>
      <c r="AS28" s="61">
        <v>17</v>
      </c>
      <c r="AT28" s="61">
        <v>13</v>
      </c>
      <c r="AU28" s="51">
        <v>8</v>
      </c>
      <c r="AV28" s="52">
        <v>8</v>
      </c>
      <c r="AW28" s="61">
        <v>6</v>
      </c>
      <c r="AX28" s="52">
        <v>3</v>
      </c>
      <c r="AY28" s="51">
        <v>74</v>
      </c>
      <c r="AZ28" s="52">
        <v>46</v>
      </c>
    </row>
    <row r="29" spans="1:52" ht="14.1" customHeight="1">
      <c r="A29" s="57">
        <v>19</v>
      </c>
      <c r="B29" s="59" t="s">
        <v>149</v>
      </c>
      <c r="C29" s="51">
        <v>6</v>
      </c>
      <c r="D29" s="61">
        <v>3</v>
      </c>
      <c r="E29" s="51">
        <v>23</v>
      </c>
      <c r="F29" s="61">
        <v>18</v>
      </c>
      <c r="G29" s="51">
        <v>15</v>
      </c>
      <c r="H29" s="52">
        <v>10</v>
      </c>
      <c r="I29" s="51">
        <v>21</v>
      </c>
      <c r="J29" s="52">
        <v>12</v>
      </c>
      <c r="K29" s="51">
        <v>8</v>
      </c>
      <c r="L29" s="52">
        <v>2</v>
      </c>
      <c r="M29" s="51">
        <v>9</v>
      </c>
      <c r="N29" s="61">
        <v>0</v>
      </c>
      <c r="O29" s="51">
        <v>6</v>
      </c>
      <c r="P29" s="52">
        <v>4</v>
      </c>
      <c r="Q29" s="61">
        <v>11</v>
      </c>
      <c r="R29" s="61">
        <v>9</v>
      </c>
      <c r="S29" s="51">
        <v>4</v>
      </c>
      <c r="T29" s="52">
        <v>3</v>
      </c>
      <c r="U29" s="61">
        <v>19</v>
      </c>
      <c r="V29" s="61">
        <v>6</v>
      </c>
      <c r="W29" s="51">
        <v>42</v>
      </c>
      <c r="X29" s="52">
        <v>23</v>
      </c>
      <c r="Y29" s="61">
        <v>8</v>
      </c>
      <c r="Z29" s="52">
        <v>5</v>
      </c>
      <c r="AA29" s="61">
        <v>24</v>
      </c>
      <c r="AB29" s="61">
        <v>15</v>
      </c>
      <c r="AC29" s="51">
        <v>12</v>
      </c>
      <c r="AD29" s="52">
        <v>8</v>
      </c>
      <c r="AE29" s="61">
        <v>14</v>
      </c>
      <c r="AF29" s="61">
        <v>7</v>
      </c>
      <c r="AG29" s="51">
        <v>7</v>
      </c>
      <c r="AH29" s="52">
        <v>3</v>
      </c>
      <c r="AI29" s="61">
        <v>4</v>
      </c>
      <c r="AJ29" s="61">
        <v>0</v>
      </c>
      <c r="AK29" s="51">
        <v>13</v>
      </c>
      <c r="AL29" s="61">
        <v>7</v>
      </c>
      <c r="AM29" s="51">
        <v>16</v>
      </c>
      <c r="AN29" s="52">
        <v>12</v>
      </c>
      <c r="AO29" s="61">
        <v>20</v>
      </c>
      <c r="AP29" s="61">
        <v>7</v>
      </c>
      <c r="AQ29" s="51">
        <v>16</v>
      </c>
      <c r="AR29" s="52">
        <v>7</v>
      </c>
      <c r="AS29" s="61">
        <v>18</v>
      </c>
      <c r="AT29" s="61">
        <v>11</v>
      </c>
      <c r="AU29" s="51">
        <v>4</v>
      </c>
      <c r="AV29" s="52">
        <v>2</v>
      </c>
      <c r="AW29" s="61">
        <v>8</v>
      </c>
      <c r="AX29" s="52">
        <v>6</v>
      </c>
      <c r="AY29" s="51">
        <v>82</v>
      </c>
      <c r="AZ29" s="52">
        <v>45</v>
      </c>
    </row>
    <row r="30" spans="1:52" ht="14.1" customHeight="1">
      <c r="A30" s="57">
        <v>20</v>
      </c>
      <c r="B30" s="59" t="s">
        <v>87</v>
      </c>
      <c r="C30" s="51">
        <v>76</v>
      </c>
      <c r="D30" s="61">
        <v>48</v>
      </c>
      <c r="E30" s="51">
        <v>135</v>
      </c>
      <c r="F30" s="61">
        <v>94</v>
      </c>
      <c r="G30" s="51">
        <v>81</v>
      </c>
      <c r="H30" s="52">
        <v>60</v>
      </c>
      <c r="I30" s="51">
        <v>77</v>
      </c>
      <c r="J30" s="52">
        <v>44</v>
      </c>
      <c r="K30" s="51">
        <v>28</v>
      </c>
      <c r="L30" s="52">
        <v>20</v>
      </c>
      <c r="M30" s="51">
        <v>25</v>
      </c>
      <c r="N30" s="61">
        <v>0</v>
      </c>
      <c r="O30" s="51">
        <v>59</v>
      </c>
      <c r="P30" s="52">
        <v>46</v>
      </c>
      <c r="Q30" s="61">
        <v>72</v>
      </c>
      <c r="R30" s="61">
        <v>52</v>
      </c>
      <c r="S30" s="51">
        <v>77</v>
      </c>
      <c r="T30" s="52">
        <v>55</v>
      </c>
      <c r="U30" s="61">
        <v>80</v>
      </c>
      <c r="V30" s="61">
        <v>44</v>
      </c>
      <c r="W30" s="51">
        <v>134</v>
      </c>
      <c r="X30" s="52">
        <v>69</v>
      </c>
      <c r="Y30" s="61">
        <v>85</v>
      </c>
      <c r="Z30" s="52">
        <v>55</v>
      </c>
      <c r="AA30" s="61">
        <v>118</v>
      </c>
      <c r="AB30" s="61">
        <v>76</v>
      </c>
      <c r="AC30" s="51">
        <v>62</v>
      </c>
      <c r="AD30" s="52">
        <v>44</v>
      </c>
      <c r="AE30" s="61">
        <v>51</v>
      </c>
      <c r="AF30" s="61">
        <v>25</v>
      </c>
      <c r="AG30" s="51">
        <v>26</v>
      </c>
      <c r="AH30" s="52">
        <v>15</v>
      </c>
      <c r="AI30" s="61">
        <v>9</v>
      </c>
      <c r="AJ30" s="61">
        <v>1</v>
      </c>
      <c r="AK30" s="51">
        <v>71</v>
      </c>
      <c r="AL30" s="61">
        <v>50</v>
      </c>
      <c r="AM30" s="51">
        <v>104</v>
      </c>
      <c r="AN30" s="52">
        <v>58</v>
      </c>
      <c r="AO30" s="61">
        <v>102</v>
      </c>
      <c r="AP30" s="61">
        <v>55</v>
      </c>
      <c r="AQ30" s="51">
        <v>74</v>
      </c>
      <c r="AR30" s="52">
        <v>43</v>
      </c>
      <c r="AS30" s="61">
        <v>67</v>
      </c>
      <c r="AT30" s="61">
        <v>49</v>
      </c>
      <c r="AU30" s="51">
        <v>41</v>
      </c>
      <c r="AV30" s="52">
        <v>37</v>
      </c>
      <c r="AW30" s="61">
        <v>34</v>
      </c>
      <c r="AX30" s="52">
        <v>24</v>
      </c>
      <c r="AY30" s="51">
        <v>422</v>
      </c>
      <c r="AZ30" s="52">
        <v>266</v>
      </c>
    </row>
    <row r="31" spans="1:52" ht="14.1" customHeight="1">
      <c r="A31" s="58">
        <v>21</v>
      </c>
      <c r="B31" s="60" t="s">
        <v>20</v>
      </c>
      <c r="C31" s="55">
        <v>4</v>
      </c>
      <c r="D31" s="54">
        <v>2</v>
      </c>
      <c r="E31" s="55">
        <v>11</v>
      </c>
      <c r="F31" s="54">
        <v>8</v>
      </c>
      <c r="G31" s="55">
        <v>9</v>
      </c>
      <c r="H31" s="56">
        <v>5</v>
      </c>
      <c r="I31" s="55">
        <v>11</v>
      </c>
      <c r="J31" s="56">
        <v>6</v>
      </c>
      <c r="K31" s="55">
        <v>4</v>
      </c>
      <c r="L31" s="56">
        <v>3</v>
      </c>
      <c r="M31" s="55">
        <v>2</v>
      </c>
      <c r="N31" s="54">
        <v>0</v>
      </c>
      <c r="O31" s="55">
        <v>3</v>
      </c>
      <c r="P31" s="56">
        <v>2</v>
      </c>
      <c r="Q31" s="54">
        <v>4</v>
      </c>
      <c r="R31" s="54">
        <v>3</v>
      </c>
      <c r="S31" s="55">
        <v>8</v>
      </c>
      <c r="T31" s="56">
        <v>6</v>
      </c>
      <c r="U31" s="54">
        <v>9</v>
      </c>
      <c r="V31" s="54">
        <v>6</v>
      </c>
      <c r="W31" s="55">
        <v>17</v>
      </c>
      <c r="X31" s="56">
        <v>7</v>
      </c>
      <c r="Y31" s="54">
        <v>10</v>
      </c>
      <c r="Z31" s="56">
        <v>5</v>
      </c>
      <c r="AA31" s="54">
        <v>11</v>
      </c>
      <c r="AB31" s="54">
        <v>6</v>
      </c>
      <c r="AC31" s="55">
        <v>7</v>
      </c>
      <c r="AD31" s="56">
        <v>4</v>
      </c>
      <c r="AE31" s="54">
        <v>8</v>
      </c>
      <c r="AF31" s="54">
        <v>7</v>
      </c>
      <c r="AG31" s="55">
        <v>2</v>
      </c>
      <c r="AH31" s="56">
        <v>0</v>
      </c>
      <c r="AI31" s="54">
        <v>0</v>
      </c>
      <c r="AJ31" s="54">
        <v>0</v>
      </c>
      <c r="AK31" s="55">
        <v>3</v>
      </c>
      <c r="AL31" s="54">
        <v>2</v>
      </c>
      <c r="AM31" s="55">
        <v>6</v>
      </c>
      <c r="AN31" s="56">
        <v>3</v>
      </c>
      <c r="AO31" s="54">
        <v>12</v>
      </c>
      <c r="AP31" s="54">
        <v>3</v>
      </c>
      <c r="AQ31" s="55">
        <v>11</v>
      </c>
      <c r="AR31" s="56">
        <v>7</v>
      </c>
      <c r="AS31" s="54">
        <v>6</v>
      </c>
      <c r="AT31" s="54">
        <v>5</v>
      </c>
      <c r="AU31" s="55">
        <v>5</v>
      </c>
      <c r="AV31" s="56">
        <v>5</v>
      </c>
      <c r="AW31" s="54">
        <v>1</v>
      </c>
      <c r="AX31" s="56">
        <v>1</v>
      </c>
      <c r="AY31" s="55">
        <v>41</v>
      </c>
      <c r="AZ31" s="56">
        <v>24</v>
      </c>
    </row>
    <row r="32" spans="1:52" ht="14.1" customHeight="1">
      <c r="A32" s="20"/>
      <c r="C32" s="5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51"/>
      <c r="P32" s="61"/>
      <c r="Q32" s="61"/>
      <c r="R32" s="61"/>
      <c r="S32" s="61"/>
      <c r="T32" s="61"/>
      <c r="U32" s="61"/>
      <c r="V32" s="61"/>
      <c r="W32" s="61"/>
      <c r="X32" s="52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5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52"/>
      <c r="AY32" s="51"/>
      <c r="AZ32" s="52"/>
    </row>
    <row r="33" spans="1:52" ht="14.1" customHeight="1">
      <c r="A33" s="15"/>
      <c r="B33" s="16" t="s">
        <v>55</v>
      </c>
      <c r="C33" s="17">
        <f t="shared" ref="C33:AV33" si="4">SUM(C34:C39)</f>
        <v>133</v>
      </c>
      <c r="D33" s="19">
        <f t="shared" si="4"/>
        <v>83</v>
      </c>
      <c r="E33" s="17">
        <f t="shared" si="4"/>
        <v>295</v>
      </c>
      <c r="F33" s="19">
        <f t="shared" si="4"/>
        <v>230</v>
      </c>
      <c r="G33" s="17">
        <f t="shared" si="4"/>
        <v>276</v>
      </c>
      <c r="H33" s="19">
        <f t="shared" si="4"/>
        <v>182</v>
      </c>
      <c r="I33" s="17">
        <f t="shared" si="4"/>
        <v>189</v>
      </c>
      <c r="J33" s="19">
        <f t="shared" si="4"/>
        <v>112</v>
      </c>
      <c r="K33" s="17">
        <f t="shared" si="4"/>
        <v>94</v>
      </c>
      <c r="L33" s="19">
        <f t="shared" si="4"/>
        <v>54</v>
      </c>
      <c r="M33" s="17">
        <f t="shared" si="4"/>
        <v>71</v>
      </c>
      <c r="N33" s="18">
        <f t="shared" si="4"/>
        <v>0</v>
      </c>
      <c r="O33" s="17">
        <f t="shared" si="4"/>
        <v>113</v>
      </c>
      <c r="P33" s="19">
        <f t="shared" si="4"/>
        <v>79</v>
      </c>
      <c r="Q33" s="18">
        <f t="shared" si="4"/>
        <v>199</v>
      </c>
      <c r="R33" s="18">
        <f t="shared" si="4"/>
        <v>144</v>
      </c>
      <c r="S33" s="17">
        <f t="shared" si="4"/>
        <v>191</v>
      </c>
      <c r="T33" s="19">
        <f t="shared" si="4"/>
        <v>128</v>
      </c>
      <c r="U33" s="18">
        <f t="shared" si="4"/>
        <v>277</v>
      </c>
      <c r="V33" s="18">
        <f t="shared" si="4"/>
        <v>142</v>
      </c>
      <c r="W33" s="17">
        <f t="shared" si="4"/>
        <v>278</v>
      </c>
      <c r="X33" s="19">
        <f t="shared" si="4"/>
        <v>168</v>
      </c>
      <c r="Y33" s="18">
        <f t="shared" si="4"/>
        <v>228</v>
      </c>
      <c r="Z33" s="19">
        <f t="shared" si="4"/>
        <v>165</v>
      </c>
      <c r="AA33" s="18">
        <f t="shared" si="4"/>
        <v>282</v>
      </c>
      <c r="AB33" s="18">
        <f t="shared" si="4"/>
        <v>193</v>
      </c>
      <c r="AC33" s="17">
        <f t="shared" si="4"/>
        <v>171</v>
      </c>
      <c r="AD33" s="19">
        <f t="shared" si="4"/>
        <v>93</v>
      </c>
      <c r="AE33" s="18">
        <f t="shared" si="4"/>
        <v>139</v>
      </c>
      <c r="AF33" s="18">
        <f t="shared" si="4"/>
        <v>76</v>
      </c>
      <c r="AG33" s="17">
        <f t="shared" si="4"/>
        <v>65</v>
      </c>
      <c r="AH33" s="19">
        <f t="shared" si="4"/>
        <v>21</v>
      </c>
      <c r="AI33" s="18">
        <f t="shared" si="4"/>
        <v>21</v>
      </c>
      <c r="AJ33" s="18">
        <f t="shared" si="4"/>
        <v>4</v>
      </c>
      <c r="AK33" s="17">
        <f t="shared" si="4"/>
        <v>152</v>
      </c>
      <c r="AL33" s="18">
        <f t="shared" si="4"/>
        <v>109</v>
      </c>
      <c r="AM33" s="17">
        <f t="shared" si="4"/>
        <v>196</v>
      </c>
      <c r="AN33" s="19">
        <f t="shared" si="4"/>
        <v>114</v>
      </c>
      <c r="AO33" s="18">
        <f t="shared" si="4"/>
        <v>188</v>
      </c>
      <c r="AP33" s="18">
        <f t="shared" si="4"/>
        <v>97</v>
      </c>
      <c r="AQ33" s="17">
        <f t="shared" si="4"/>
        <v>145</v>
      </c>
      <c r="AR33" s="19">
        <f t="shared" si="4"/>
        <v>74</v>
      </c>
      <c r="AS33" s="18">
        <f t="shared" si="4"/>
        <v>200</v>
      </c>
      <c r="AT33" s="18">
        <f t="shared" si="4"/>
        <v>120</v>
      </c>
      <c r="AU33" s="17">
        <f t="shared" si="4"/>
        <v>131</v>
      </c>
      <c r="AV33" s="19">
        <f t="shared" si="4"/>
        <v>102</v>
      </c>
      <c r="AW33" s="18">
        <f>SUM(AW34:AW39)</f>
        <v>198</v>
      </c>
      <c r="AX33" s="19">
        <f>SUM(AX34:AX39)</f>
        <v>154</v>
      </c>
      <c r="AY33" s="17">
        <f>SUM(AY34:AY39)</f>
        <v>1058</v>
      </c>
      <c r="AZ33" s="19">
        <f>SUM(AZ34:AZ39)</f>
        <v>661</v>
      </c>
    </row>
    <row r="34" spans="1:52" ht="14.1" customHeight="1">
      <c r="A34" s="57">
        <v>22</v>
      </c>
      <c r="B34" s="59" t="s">
        <v>21</v>
      </c>
      <c r="C34" s="51">
        <v>12</v>
      </c>
      <c r="D34" s="52">
        <v>7</v>
      </c>
      <c r="E34" s="51">
        <v>22</v>
      </c>
      <c r="F34" s="52">
        <v>16</v>
      </c>
      <c r="G34" s="51">
        <v>15</v>
      </c>
      <c r="H34" s="52">
        <v>10</v>
      </c>
      <c r="I34" s="51">
        <v>15</v>
      </c>
      <c r="J34" s="52">
        <v>9</v>
      </c>
      <c r="K34" s="51">
        <v>3</v>
      </c>
      <c r="L34" s="52">
        <v>2</v>
      </c>
      <c r="M34" s="51">
        <v>6</v>
      </c>
      <c r="N34" s="61">
        <v>0</v>
      </c>
      <c r="O34" s="51">
        <v>5</v>
      </c>
      <c r="P34" s="52">
        <v>5</v>
      </c>
      <c r="Q34" s="61">
        <v>10</v>
      </c>
      <c r="R34" s="61">
        <v>7</v>
      </c>
      <c r="S34" s="51">
        <v>11</v>
      </c>
      <c r="T34" s="52">
        <v>7</v>
      </c>
      <c r="U34" s="61">
        <v>23</v>
      </c>
      <c r="V34" s="61">
        <v>8</v>
      </c>
      <c r="W34" s="51">
        <v>24</v>
      </c>
      <c r="X34" s="52">
        <v>17</v>
      </c>
      <c r="Y34" s="61">
        <v>8</v>
      </c>
      <c r="Z34" s="52">
        <v>7</v>
      </c>
      <c r="AA34" s="61">
        <v>22</v>
      </c>
      <c r="AB34" s="61">
        <v>15</v>
      </c>
      <c r="AC34" s="51">
        <v>19</v>
      </c>
      <c r="AD34" s="52">
        <v>7</v>
      </c>
      <c r="AE34" s="61">
        <v>6</v>
      </c>
      <c r="AF34" s="61">
        <v>4</v>
      </c>
      <c r="AG34" s="51">
        <v>2</v>
      </c>
      <c r="AH34" s="52">
        <v>0</v>
      </c>
      <c r="AI34" s="61">
        <v>2</v>
      </c>
      <c r="AJ34" s="61">
        <v>1</v>
      </c>
      <c r="AK34" s="51">
        <v>14</v>
      </c>
      <c r="AL34" s="61">
        <v>10</v>
      </c>
      <c r="AM34" s="51">
        <v>15</v>
      </c>
      <c r="AN34" s="52">
        <v>5</v>
      </c>
      <c r="AO34" s="61">
        <v>11</v>
      </c>
      <c r="AP34" s="61">
        <v>6</v>
      </c>
      <c r="AQ34" s="51">
        <v>9</v>
      </c>
      <c r="AR34" s="52">
        <v>5</v>
      </c>
      <c r="AS34" s="61">
        <v>8</v>
      </c>
      <c r="AT34" s="61">
        <v>5</v>
      </c>
      <c r="AU34" s="51">
        <v>15</v>
      </c>
      <c r="AV34" s="52">
        <v>11</v>
      </c>
      <c r="AW34" s="61">
        <v>15</v>
      </c>
      <c r="AX34" s="52">
        <v>12</v>
      </c>
      <c r="AY34" s="51">
        <v>73</v>
      </c>
      <c r="AZ34" s="52">
        <v>44</v>
      </c>
    </row>
    <row r="35" spans="1:52" ht="14.1" customHeight="1">
      <c r="A35" s="57">
        <v>23</v>
      </c>
      <c r="B35" s="59" t="s">
        <v>88</v>
      </c>
      <c r="C35" s="51">
        <v>55</v>
      </c>
      <c r="D35" s="52">
        <v>33</v>
      </c>
      <c r="E35" s="51">
        <v>129</v>
      </c>
      <c r="F35" s="52">
        <v>99</v>
      </c>
      <c r="G35" s="51">
        <v>117</v>
      </c>
      <c r="H35" s="52">
        <v>77</v>
      </c>
      <c r="I35" s="51">
        <v>77</v>
      </c>
      <c r="J35" s="52">
        <v>49</v>
      </c>
      <c r="K35" s="51">
        <v>41</v>
      </c>
      <c r="L35" s="52">
        <v>27</v>
      </c>
      <c r="M35" s="51">
        <v>30</v>
      </c>
      <c r="N35" s="61">
        <v>0</v>
      </c>
      <c r="O35" s="51">
        <v>56</v>
      </c>
      <c r="P35" s="52">
        <v>40</v>
      </c>
      <c r="Q35" s="61">
        <v>90</v>
      </c>
      <c r="R35" s="61">
        <v>70</v>
      </c>
      <c r="S35" s="51">
        <v>86</v>
      </c>
      <c r="T35" s="52">
        <v>59</v>
      </c>
      <c r="U35" s="61">
        <v>111</v>
      </c>
      <c r="V35" s="61">
        <v>56</v>
      </c>
      <c r="W35" s="51">
        <v>106</v>
      </c>
      <c r="X35" s="52">
        <v>60</v>
      </c>
      <c r="Y35" s="61">
        <v>95</v>
      </c>
      <c r="Z35" s="52">
        <v>71</v>
      </c>
      <c r="AA35" s="61">
        <v>121</v>
      </c>
      <c r="AB35" s="61">
        <v>84</v>
      </c>
      <c r="AC35" s="51">
        <v>69</v>
      </c>
      <c r="AD35" s="52">
        <v>43</v>
      </c>
      <c r="AE35" s="61">
        <v>59</v>
      </c>
      <c r="AF35" s="61">
        <v>31</v>
      </c>
      <c r="AG35" s="51">
        <v>30</v>
      </c>
      <c r="AH35" s="52">
        <v>11</v>
      </c>
      <c r="AI35" s="61">
        <v>10</v>
      </c>
      <c r="AJ35" s="61">
        <v>1</v>
      </c>
      <c r="AK35" s="51">
        <v>65</v>
      </c>
      <c r="AL35" s="61">
        <v>44</v>
      </c>
      <c r="AM35" s="51">
        <v>75</v>
      </c>
      <c r="AN35" s="52">
        <v>47</v>
      </c>
      <c r="AO35" s="61">
        <v>85</v>
      </c>
      <c r="AP35" s="61">
        <v>43</v>
      </c>
      <c r="AQ35" s="51">
        <v>65</v>
      </c>
      <c r="AR35" s="52">
        <v>36</v>
      </c>
      <c r="AS35" s="61">
        <v>88</v>
      </c>
      <c r="AT35" s="61">
        <v>52</v>
      </c>
      <c r="AU35" s="51">
        <v>50</v>
      </c>
      <c r="AV35" s="52">
        <v>35</v>
      </c>
      <c r="AW35" s="61">
        <v>86</v>
      </c>
      <c r="AX35" s="52">
        <v>72</v>
      </c>
      <c r="AY35" s="51">
        <v>449</v>
      </c>
      <c r="AZ35" s="52">
        <v>285</v>
      </c>
    </row>
    <row r="36" spans="1:52" ht="14.1" customHeight="1">
      <c r="A36" s="57">
        <v>24</v>
      </c>
      <c r="B36" s="59" t="s">
        <v>22</v>
      </c>
      <c r="C36" s="51">
        <v>8</v>
      </c>
      <c r="D36" s="52">
        <v>5</v>
      </c>
      <c r="E36" s="51">
        <v>22</v>
      </c>
      <c r="F36" s="52">
        <v>17</v>
      </c>
      <c r="G36" s="51">
        <v>15</v>
      </c>
      <c r="H36" s="52">
        <v>9</v>
      </c>
      <c r="I36" s="51">
        <v>11</v>
      </c>
      <c r="J36" s="52">
        <v>7</v>
      </c>
      <c r="K36" s="51">
        <v>6</v>
      </c>
      <c r="L36" s="52">
        <v>1</v>
      </c>
      <c r="M36" s="51">
        <v>9</v>
      </c>
      <c r="N36" s="61">
        <v>0</v>
      </c>
      <c r="O36" s="51">
        <v>6</v>
      </c>
      <c r="P36" s="52">
        <v>5</v>
      </c>
      <c r="Q36" s="61">
        <v>9</v>
      </c>
      <c r="R36" s="61">
        <v>5</v>
      </c>
      <c r="S36" s="51">
        <v>13</v>
      </c>
      <c r="T36" s="52">
        <v>11</v>
      </c>
      <c r="U36" s="61">
        <v>23</v>
      </c>
      <c r="V36" s="61">
        <v>11</v>
      </c>
      <c r="W36" s="51">
        <v>20</v>
      </c>
      <c r="X36" s="52">
        <v>7</v>
      </c>
      <c r="Y36" s="61">
        <v>16</v>
      </c>
      <c r="Z36" s="52">
        <v>10</v>
      </c>
      <c r="AA36" s="61">
        <v>18</v>
      </c>
      <c r="AB36" s="61">
        <v>13</v>
      </c>
      <c r="AC36" s="51">
        <v>13</v>
      </c>
      <c r="AD36" s="52">
        <v>6</v>
      </c>
      <c r="AE36" s="61">
        <v>7</v>
      </c>
      <c r="AF36" s="61">
        <v>2</v>
      </c>
      <c r="AG36" s="51">
        <v>2</v>
      </c>
      <c r="AH36" s="52">
        <v>0</v>
      </c>
      <c r="AI36" s="61">
        <v>3</v>
      </c>
      <c r="AJ36" s="61">
        <v>0</v>
      </c>
      <c r="AK36" s="51">
        <v>12</v>
      </c>
      <c r="AL36" s="61">
        <v>8</v>
      </c>
      <c r="AM36" s="51">
        <v>14</v>
      </c>
      <c r="AN36" s="52">
        <v>7</v>
      </c>
      <c r="AO36" s="61">
        <v>10</v>
      </c>
      <c r="AP36" s="61">
        <v>5</v>
      </c>
      <c r="AQ36" s="51">
        <v>15</v>
      </c>
      <c r="AR36" s="52">
        <v>7</v>
      </c>
      <c r="AS36" s="61">
        <v>10</v>
      </c>
      <c r="AT36" s="61">
        <v>5</v>
      </c>
      <c r="AU36" s="51">
        <v>9</v>
      </c>
      <c r="AV36" s="52">
        <v>7</v>
      </c>
      <c r="AW36" s="61">
        <v>13</v>
      </c>
      <c r="AX36" s="52">
        <v>8</v>
      </c>
      <c r="AY36" s="51">
        <v>71</v>
      </c>
      <c r="AZ36" s="52">
        <v>39</v>
      </c>
    </row>
    <row r="37" spans="1:52" ht="14.1" customHeight="1">
      <c r="A37" s="57">
        <v>25</v>
      </c>
      <c r="B37" s="59" t="s">
        <v>89</v>
      </c>
      <c r="C37" s="51">
        <v>27</v>
      </c>
      <c r="D37" s="52">
        <v>20</v>
      </c>
      <c r="E37" s="51">
        <v>58</v>
      </c>
      <c r="F37" s="52">
        <v>50</v>
      </c>
      <c r="G37" s="51">
        <v>54</v>
      </c>
      <c r="H37" s="52">
        <v>37</v>
      </c>
      <c r="I37" s="51">
        <v>27</v>
      </c>
      <c r="J37" s="52">
        <v>16</v>
      </c>
      <c r="K37" s="51">
        <v>15</v>
      </c>
      <c r="L37" s="52">
        <v>10</v>
      </c>
      <c r="M37" s="51">
        <v>7</v>
      </c>
      <c r="N37" s="61">
        <v>0</v>
      </c>
      <c r="O37" s="51">
        <v>11</v>
      </c>
      <c r="P37" s="52">
        <v>10</v>
      </c>
      <c r="Q37" s="61">
        <v>47</v>
      </c>
      <c r="R37" s="61">
        <v>36</v>
      </c>
      <c r="S37" s="51">
        <v>27</v>
      </c>
      <c r="T37" s="52">
        <v>17</v>
      </c>
      <c r="U37" s="61">
        <v>45</v>
      </c>
      <c r="V37" s="61">
        <v>29</v>
      </c>
      <c r="W37" s="51">
        <v>58</v>
      </c>
      <c r="X37" s="52">
        <v>41</v>
      </c>
      <c r="Y37" s="61">
        <v>52</v>
      </c>
      <c r="Z37" s="52">
        <v>40</v>
      </c>
      <c r="AA37" s="61">
        <v>49</v>
      </c>
      <c r="AB37" s="61">
        <v>37</v>
      </c>
      <c r="AC37" s="51">
        <v>24</v>
      </c>
      <c r="AD37" s="52">
        <v>13</v>
      </c>
      <c r="AE37" s="61">
        <v>20</v>
      </c>
      <c r="AF37" s="61">
        <v>13</v>
      </c>
      <c r="AG37" s="51">
        <v>8</v>
      </c>
      <c r="AH37" s="52">
        <v>3</v>
      </c>
      <c r="AI37" s="61">
        <v>3</v>
      </c>
      <c r="AJ37" s="61">
        <v>0</v>
      </c>
      <c r="AK37" s="51">
        <v>32</v>
      </c>
      <c r="AL37" s="61">
        <v>27</v>
      </c>
      <c r="AM37" s="51">
        <v>29</v>
      </c>
      <c r="AN37" s="52">
        <v>20</v>
      </c>
      <c r="AO37" s="61">
        <v>35</v>
      </c>
      <c r="AP37" s="61">
        <v>21</v>
      </c>
      <c r="AQ37" s="51">
        <v>25</v>
      </c>
      <c r="AR37" s="52">
        <v>13</v>
      </c>
      <c r="AS37" s="61">
        <v>38</v>
      </c>
      <c r="AT37" s="61">
        <v>25</v>
      </c>
      <c r="AU37" s="51">
        <v>23</v>
      </c>
      <c r="AV37" s="52">
        <v>21</v>
      </c>
      <c r="AW37" s="61">
        <v>38</v>
      </c>
      <c r="AX37" s="52">
        <v>33</v>
      </c>
      <c r="AY37" s="51">
        <v>188</v>
      </c>
      <c r="AZ37" s="52">
        <v>133</v>
      </c>
    </row>
    <row r="38" spans="1:52" ht="14.1" customHeight="1">
      <c r="A38" s="57">
        <v>26</v>
      </c>
      <c r="B38" s="59" t="s">
        <v>90</v>
      </c>
      <c r="C38" s="51">
        <v>3</v>
      </c>
      <c r="D38" s="52">
        <v>2</v>
      </c>
      <c r="E38" s="51">
        <v>10</v>
      </c>
      <c r="F38" s="52">
        <v>6</v>
      </c>
      <c r="G38" s="51">
        <v>20</v>
      </c>
      <c r="H38" s="52">
        <v>14</v>
      </c>
      <c r="I38" s="51">
        <v>13</v>
      </c>
      <c r="J38" s="52">
        <v>7</v>
      </c>
      <c r="K38" s="51">
        <v>6</v>
      </c>
      <c r="L38" s="52">
        <v>1</v>
      </c>
      <c r="M38" s="51">
        <v>6</v>
      </c>
      <c r="N38" s="61">
        <v>0</v>
      </c>
      <c r="O38" s="51">
        <v>7</v>
      </c>
      <c r="P38" s="52">
        <v>4</v>
      </c>
      <c r="Q38" s="61">
        <v>15</v>
      </c>
      <c r="R38" s="61">
        <v>8</v>
      </c>
      <c r="S38" s="51">
        <v>15</v>
      </c>
      <c r="T38" s="52">
        <v>7</v>
      </c>
      <c r="U38" s="61">
        <v>6</v>
      </c>
      <c r="V38" s="61">
        <v>4</v>
      </c>
      <c r="W38" s="51">
        <v>15</v>
      </c>
      <c r="X38" s="52">
        <v>7</v>
      </c>
      <c r="Y38" s="61">
        <v>17</v>
      </c>
      <c r="Z38" s="52">
        <v>10</v>
      </c>
      <c r="AA38" s="61">
        <v>17</v>
      </c>
      <c r="AB38" s="61">
        <v>9</v>
      </c>
      <c r="AC38" s="51">
        <v>9</v>
      </c>
      <c r="AD38" s="52">
        <v>4</v>
      </c>
      <c r="AE38" s="61">
        <v>7</v>
      </c>
      <c r="AF38" s="61">
        <v>4</v>
      </c>
      <c r="AG38" s="51">
        <v>4</v>
      </c>
      <c r="AH38" s="52">
        <v>1</v>
      </c>
      <c r="AI38" s="61">
        <v>1</v>
      </c>
      <c r="AJ38" s="61">
        <v>0</v>
      </c>
      <c r="AK38" s="51">
        <v>3</v>
      </c>
      <c r="AL38" s="61">
        <v>2</v>
      </c>
      <c r="AM38" s="51">
        <v>17</v>
      </c>
      <c r="AN38" s="52">
        <v>12</v>
      </c>
      <c r="AO38" s="61">
        <v>10</v>
      </c>
      <c r="AP38" s="61">
        <v>5</v>
      </c>
      <c r="AQ38" s="51">
        <v>6</v>
      </c>
      <c r="AR38" s="52">
        <v>2</v>
      </c>
      <c r="AS38" s="61">
        <v>12</v>
      </c>
      <c r="AT38" s="61">
        <v>4</v>
      </c>
      <c r="AU38" s="51">
        <v>7</v>
      </c>
      <c r="AV38" s="52">
        <v>4</v>
      </c>
      <c r="AW38" s="61">
        <v>6</v>
      </c>
      <c r="AX38" s="52">
        <v>3</v>
      </c>
      <c r="AY38" s="51">
        <v>58</v>
      </c>
      <c r="AZ38" s="52">
        <v>30</v>
      </c>
    </row>
    <row r="39" spans="1:52" ht="14.1" customHeight="1">
      <c r="A39" s="58">
        <v>27</v>
      </c>
      <c r="B39" s="60" t="s">
        <v>91</v>
      </c>
      <c r="C39" s="55">
        <v>28</v>
      </c>
      <c r="D39" s="56">
        <v>16</v>
      </c>
      <c r="E39" s="55">
        <v>54</v>
      </c>
      <c r="F39" s="56">
        <v>42</v>
      </c>
      <c r="G39" s="55">
        <v>55</v>
      </c>
      <c r="H39" s="56">
        <v>35</v>
      </c>
      <c r="I39" s="55">
        <v>46</v>
      </c>
      <c r="J39" s="56">
        <v>24</v>
      </c>
      <c r="K39" s="55">
        <v>23</v>
      </c>
      <c r="L39" s="56">
        <v>13</v>
      </c>
      <c r="M39" s="55">
        <v>13</v>
      </c>
      <c r="N39" s="54">
        <v>0</v>
      </c>
      <c r="O39" s="55">
        <v>28</v>
      </c>
      <c r="P39" s="56">
        <v>15</v>
      </c>
      <c r="Q39" s="54">
        <v>28</v>
      </c>
      <c r="R39" s="54">
        <v>18</v>
      </c>
      <c r="S39" s="55">
        <v>39</v>
      </c>
      <c r="T39" s="56">
        <v>27</v>
      </c>
      <c r="U39" s="54">
        <v>69</v>
      </c>
      <c r="V39" s="54">
        <v>34</v>
      </c>
      <c r="W39" s="55">
        <v>55</v>
      </c>
      <c r="X39" s="56">
        <v>36</v>
      </c>
      <c r="Y39" s="54">
        <v>40</v>
      </c>
      <c r="Z39" s="56">
        <v>27</v>
      </c>
      <c r="AA39" s="54">
        <v>55</v>
      </c>
      <c r="AB39" s="54">
        <v>35</v>
      </c>
      <c r="AC39" s="55">
        <v>37</v>
      </c>
      <c r="AD39" s="56">
        <v>20</v>
      </c>
      <c r="AE39" s="54">
        <v>40</v>
      </c>
      <c r="AF39" s="54">
        <v>22</v>
      </c>
      <c r="AG39" s="55">
        <v>19</v>
      </c>
      <c r="AH39" s="56">
        <v>6</v>
      </c>
      <c r="AI39" s="54">
        <v>2</v>
      </c>
      <c r="AJ39" s="54">
        <v>2</v>
      </c>
      <c r="AK39" s="55">
        <v>26</v>
      </c>
      <c r="AL39" s="54">
        <v>18</v>
      </c>
      <c r="AM39" s="55">
        <v>46</v>
      </c>
      <c r="AN39" s="56">
        <v>23</v>
      </c>
      <c r="AO39" s="54">
        <v>37</v>
      </c>
      <c r="AP39" s="54">
        <v>17</v>
      </c>
      <c r="AQ39" s="55">
        <v>25</v>
      </c>
      <c r="AR39" s="56">
        <v>11</v>
      </c>
      <c r="AS39" s="54">
        <v>44</v>
      </c>
      <c r="AT39" s="54">
        <v>29</v>
      </c>
      <c r="AU39" s="55">
        <v>27</v>
      </c>
      <c r="AV39" s="56">
        <v>24</v>
      </c>
      <c r="AW39" s="54">
        <v>40</v>
      </c>
      <c r="AX39" s="56">
        <v>26</v>
      </c>
      <c r="AY39" s="55">
        <v>219</v>
      </c>
      <c r="AZ39" s="56">
        <v>130</v>
      </c>
    </row>
    <row r="40" spans="1:52" ht="14.1" customHeight="1">
      <c r="A40" s="20"/>
      <c r="C40" s="5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51"/>
      <c r="P40" s="61"/>
      <c r="Q40" s="61"/>
      <c r="R40" s="61"/>
      <c r="S40" s="61"/>
      <c r="T40" s="61"/>
      <c r="U40" s="61"/>
      <c r="V40" s="61"/>
      <c r="W40" s="61"/>
      <c r="X40" s="52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5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52"/>
      <c r="AY40" s="51"/>
      <c r="AZ40" s="52"/>
    </row>
    <row r="41" spans="1:52" ht="14.1" customHeight="1">
      <c r="A41" s="15"/>
      <c r="B41" s="16" t="s">
        <v>56</v>
      </c>
      <c r="C41" s="17">
        <f t="shared" ref="C41:AV41" si="5">SUM(C42:C50)</f>
        <v>166</v>
      </c>
      <c r="D41" s="19">
        <f t="shared" si="5"/>
        <v>112</v>
      </c>
      <c r="E41" s="17">
        <f t="shared" si="5"/>
        <v>387</v>
      </c>
      <c r="F41" s="19">
        <f t="shared" si="5"/>
        <v>306</v>
      </c>
      <c r="G41" s="17">
        <f t="shared" si="5"/>
        <v>391</v>
      </c>
      <c r="H41" s="19">
        <f t="shared" si="5"/>
        <v>286</v>
      </c>
      <c r="I41" s="17">
        <f t="shared" si="5"/>
        <v>279</v>
      </c>
      <c r="J41" s="19">
        <f t="shared" si="5"/>
        <v>145</v>
      </c>
      <c r="K41" s="17">
        <f t="shared" si="5"/>
        <v>178</v>
      </c>
      <c r="L41" s="19">
        <f t="shared" si="5"/>
        <v>95</v>
      </c>
      <c r="M41" s="17">
        <f t="shared" si="5"/>
        <v>128</v>
      </c>
      <c r="N41" s="18">
        <f t="shared" si="5"/>
        <v>0</v>
      </c>
      <c r="O41" s="17">
        <f t="shared" si="5"/>
        <v>118</v>
      </c>
      <c r="P41" s="19">
        <f t="shared" si="5"/>
        <v>87</v>
      </c>
      <c r="Q41" s="18">
        <f t="shared" si="5"/>
        <v>264</v>
      </c>
      <c r="R41" s="18">
        <f t="shared" si="5"/>
        <v>171</v>
      </c>
      <c r="S41" s="17">
        <f t="shared" si="5"/>
        <v>173</v>
      </c>
      <c r="T41" s="19">
        <f t="shared" si="5"/>
        <v>146</v>
      </c>
      <c r="U41" s="18">
        <f t="shared" si="5"/>
        <v>413</v>
      </c>
      <c r="V41" s="18">
        <f t="shared" si="5"/>
        <v>208</v>
      </c>
      <c r="W41" s="17">
        <f t="shared" si="5"/>
        <v>561</v>
      </c>
      <c r="X41" s="19">
        <f t="shared" si="5"/>
        <v>332</v>
      </c>
      <c r="Y41" s="18">
        <f t="shared" si="5"/>
        <v>282</v>
      </c>
      <c r="Z41" s="19">
        <f t="shared" si="5"/>
        <v>207</v>
      </c>
      <c r="AA41" s="18">
        <f t="shared" si="5"/>
        <v>465</v>
      </c>
      <c r="AB41" s="18">
        <f t="shared" si="5"/>
        <v>314</v>
      </c>
      <c r="AC41" s="17">
        <f t="shared" si="5"/>
        <v>260</v>
      </c>
      <c r="AD41" s="19">
        <f t="shared" si="5"/>
        <v>144</v>
      </c>
      <c r="AE41" s="18">
        <f t="shared" si="5"/>
        <v>241</v>
      </c>
      <c r="AF41" s="18">
        <f t="shared" si="5"/>
        <v>118</v>
      </c>
      <c r="AG41" s="17">
        <f t="shared" si="5"/>
        <v>71</v>
      </c>
      <c r="AH41" s="19">
        <f t="shared" si="5"/>
        <v>24</v>
      </c>
      <c r="AI41" s="18">
        <f t="shared" si="5"/>
        <v>35</v>
      </c>
      <c r="AJ41" s="18">
        <f t="shared" si="5"/>
        <v>7</v>
      </c>
      <c r="AK41" s="17">
        <f t="shared" si="5"/>
        <v>175</v>
      </c>
      <c r="AL41" s="19">
        <f t="shared" si="5"/>
        <v>130</v>
      </c>
      <c r="AM41" s="18">
        <f t="shared" si="5"/>
        <v>164</v>
      </c>
      <c r="AN41" s="18">
        <f t="shared" si="5"/>
        <v>89</v>
      </c>
      <c r="AO41" s="17">
        <f t="shared" si="5"/>
        <v>170</v>
      </c>
      <c r="AP41" s="19">
        <f t="shared" si="5"/>
        <v>101</v>
      </c>
      <c r="AQ41" s="18">
        <f t="shared" si="5"/>
        <v>148</v>
      </c>
      <c r="AR41" s="18">
        <f t="shared" si="5"/>
        <v>86</v>
      </c>
      <c r="AS41" s="17">
        <f t="shared" si="5"/>
        <v>254</v>
      </c>
      <c r="AT41" s="19">
        <f t="shared" si="5"/>
        <v>147</v>
      </c>
      <c r="AU41" s="18">
        <f t="shared" si="5"/>
        <v>229</v>
      </c>
      <c r="AV41" s="18">
        <f t="shared" si="5"/>
        <v>156</v>
      </c>
      <c r="AW41" s="17">
        <f>SUM(AW42:AW50)</f>
        <v>564</v>
      </c>
      <c r="AX41" s="19">
        <f>SUM(AX42:AX50)</f>
        <v>365</v>
      </c>
      <c r="AY41" s="17">
        <f>SUM(AY42:AY50)</f>
        <v>1529</v>
      </c>
      <c r="AZ41" s="19">
        <f>SUM(AZ42:AZ50)</f>
        <v>944</v>
      </c>
    </row>
    <row r="42" spans="1:52" ht="14.1" customHeight="1">
      <c r="A42" s="57">
        <v>28</v>
      </c>
      <c r="B42" s="59" t="s">
        <v>24</v>
      </c>
      <c r="C42" s="51">
        <v>15</v>
      </c>
      <c r="D42" s="52">
        <v>8</v>
      </c>
      <c r="E42" s="51">
        <v>28</v>
      </c>
      <c r="F42" s="52">
        <v>22</v>
      </c>
      <c r="G42" s="51">
        <v>24</v>
      </c>
      <c r="H42" s="52">
        <v>20</v>
      </c>
      <c r="I42" s="51">
        <v>16</v>
      </c>
      <c r="J42" s="52">
        <v>10</v>
      </c>
      <c r="K42" s="51">
        <v>8</v>
      </c>
      <c r="L42" s="52">
        <v>2</v>
      </c>
      <c r="M42" s="51">
        <v>6</v>
      </c>
      <c r="N42" s="61">
        <v>0</v>
      </c>
      <c r="O42" s="51">
        <v>7</v>
      </c>
      <c r="P42" s="52">
        <v>7</v>
      </c>
      <c r="Q42" s="61">
        <v>15</v>
      </c>
      <c r="R42" s="61">
        <v>9</v>
      </c>
      <c r="S42" s="51">
        <v>17</v>
      </c>
      <c r="T42" s="52">
        <v>15</v>
      </c>
      <c r="U42" s="61">
        <v>23</v>
      </c>
      <c r="V42" s="61">
        <v>10</v>
      </c>
      <c r="W42" s="51">
        <v>35</v>
      </c>
      <c r="X42" s="52">
        <v>21</v>
      </c>
      <c r="Y42" s="61">
        <v>18</v>
      </c>
      <c r="Z42" s="52">
        <v>12</v>
      </c>
      <c r="AA42" s="61">
        <v>35</v>
      </c>
      <c r="AB42" s="61">
        <v>24</v>
      </c>
      <c r="AC42" s="51">
        <v>14</v>
      </c>
      <c r="AD42" s="52">
        <v>9</v>
      </c>
      <c r="AE42" s="61">
        <v>14</v>
      </c>
      <c r="AF42" s="61">
        <v>8</v>
      </c>
      <c r="AG42" s="51">
        <v>4</v>
      </c>
      <c r="AH42" s="52">
        <v>1</v>
      </c>
      <c r="AI42" s="61">
        <v>2</v>
      </c>
      <c r="AJ42" s="61">
        <v>0</v>
      </c>
      <c r="AK42" s="51">
        <v>10</v>
      </c>
      <c r="AL42" s="52">
        <v>8</v>
      </c>
      <c r="AM42" s="61">
        <v>20</v>
      </c>
      <c r="AN42" s="61">
        <v>10</v>
      </c>
      <c r="AO42" s="51">
        <v>16</v>
      </c>
      <c r="AP42" s="52">
        <v>8</v>
      </c>
      <c r="AQ42" s="61">
        <v>14</v>
      </c>
      <c r="AR42" s="61">
        <v>11</v>
      </c>
      <c r="AS42" s="51">
        <v>18</v>
      </c>
      <c r="AT42" s="52">
        <v>10</v>
      </c>
      <c r="AU42" s="61">
        <v>12</v>
      </c>
      <c r="AV42" s="61">
        <v>7</v>
      </c>
      <c r="AW42" s="51">
        <v>17</v>
      </c>
      <c r="AX42" s="52">
        <v>16</v>
      </c>
      <c r="AY42" s="51">
        <v>97</v>
      </c>
      <c r="AZ42" s="52">
        <v>62</v>
      </c>
    </row>
    <row r="43" spans="1:52" ht="14.1" customHeight="1">
      <c r="A43" s="57">
        <v>29</v>
      </c>
      <c r="B43" s="59" t="s">
        <v>92</v>
      </c>
      <c r="C43" s="51">
        <v>25</v>
      </c>
      <c r="D43" s="52">
        <v>16</v>
      </c>
      <c r="E43" s="51">
        <v>83</v>
      </c>
      <c r="F43" s="52">
        <v>68</v>
      </c>
      <c r="G43" s="51">
        <v>69</v>
      </c>
      <c r="H43" s="52">
        <v>46</v>
      </c>
      <c r="I43" s="51">
        <v>54</v>
      </c>
      <c r="J43" s="52">
        <v>36</v>
      </c>
      <c r="K43" s="51">
        <v>22</v>
      </c>
      <c r="L43" s="52">
        <v>15</v>
      </c>
      <c r="M43" s="51">
        <v>19</v>
      </c>
      <c r="N43" s="61">
        <v>0</v>
      </c>
      <c r="O43" s="51">
        <v>43</v>
      </c>
      <c r="P43" s="52">
        <v>30</v>
      </c>
      <c r="Q43" s="61">
        <v>58</v>
      </c>
      <c r="R43" s="61">
        <v>40</v>
      </c>
      <c r="S43" s="51">
        <v>37</v>
      </c>
      <c r="T43" s="52">
        <v>29</v>
      </c>
      <c r="U43" s="61">
        <v>52</v>
      </c>
      <c r="V43" s="61">
        <v>29</v>
      </c>
      <c r="W43" s="51">
        <v>82</v>
      </c>
      <c r="X43" s="52">
        <v>53</v>
      </c>
      <c r="Y43" s="61">
        <v>57</v>
      </c>
      <c r="Z43" s="52">
        <v>40</v>
      </c>
      <c r="AA43" s="61">
        <v>85</v>
      </c>
      <c r="AB43" s="61">
        <v>66</v>
      </c>
      <c r="AC43" s="51">
        <v>46</v>
      </c>
      <c r="AD43" s="52">
        <v>23</v>
      </c>
      <c r="AE43" s="61">
        <v>41</v>
      </c>
      <c r="AF43" s="61">
        <v>27</v>
      </c>
      <c r="AG43" s="51">
        <v>12</v>
      </c>
      <c r="AH43" s="52">
        <v>5</v>
      </c>
      <c r="AI43" s="61">
        <v>10</v>
      </c>
      <c r="AJ43" s="61">
        <v>4</v>
      </c>
      <c r="AK43" s="51">
        <v>21</v>
      </c>
      <c r="AL43" s="52">
        <v>16</v>
      </c>
      <c r="AM43" s="61">
        <v>54</v>
      </c>
      <c r="AN43" s="61">
        <v>29</v>
      </c>
      <c r="AO43" s="51">
        <v>58</v>
      </c>
      <c r="AP43" s="52">
        <v>42</v>
      </c>
      <c r="AQ43" s="61">
        <v>35</v>
      </c>
      <c r="AR43" s="61">
        <v>21</v>
      </c>
      <c r="AS43" s="51">
        <v>50</v>
      </c>
      <c r="AT43" s="52">
        <v>34</v>
      </c>
      <c r="AU43" s="61">
        <v>35</v>
      </c>
      <c r="AV43" s="61">
        <v>27</v>
      </c>
      <c r="AW43" s="51">
        <v>40</v>
      </c>
      <c r="AX43" s="52">
        <v>28</v>
      </c>
      <c r="AY43" s="51">
        <v>272</v>
      </c>
      <c r="AZ43" s="52">
        <v>181</v>
      </c>
    </row>
    <row r="44" spans="1:52" ht="14.1" customHeight="1">
      <c r="A44" s="57">
        <v>30</v>
      </c>
      <c r="B44" s="59" t="s">
        <v>25</v>
      </c>
      <c r="C44" s="51">
        <v>6</v>
      </c>
      <c r="D44" s="52">
        <v>4</v>
      </c>
      <c r="E44" s="51">
        <v>6</v>
      </c>
      <c r="F44" s="52">
        <v>4</v>
      </c>
      <c r="G44" s="51">
        <v>8</v>
      </c>
      <c r="H44" s="52">
        <v>4</v>
      </c>
      <c r="I44" s="51">
        <v>5</v>
      </c>
      <c r="J44" s="52">
        <v>0</v>
      </c>
      <c r="K44" s="51">
        <v>2</v>
      </c>
      <c r="L44" s="52">
        <v>1</v>
      </c>
      <c r="M44" s="51">
        <v>4</v>
      </c>
      <c r="N44" s="61">
        <v>0</v>
      </c>
      <c r="O44" s="51">
        <v>1</v>
      </c>
      <c r="P44" s="52">
        <v>0</v>
      </c>
      <c r="Q44" s="61">
        <v>7</v>
      </c>
      <c r="R44" s="61">
        <v>5</v>
      </c>
      <c r="S44" s="51">
        <v>2</v>
      </c>
      <c r="T44" s="52">
        <v>2</v>
      </c>
      <c r="U44" s="61">
        <v>12</v>
      </c>
      <c r="V44" s="61">
        <v>3</v>
      </c>
      <c r="W44" s="51">
        <v>9</v>
      </c>
      <c r="X44" s="52">
        <v>3</v>
      </c>
      <c r="Y44" s="61">
        <v>5</v>
      </c>
      <c r="Z44" s="52">
        <v>2</v>
      </c>
      <c r="AA44" s="61">
        <v>12</v>
      </c>
      <c r="AB44" s="61">
        <v>5</v>
      </c>
      <c r="AC44" s="51">
        <v>4</v>
      </c>
      <c r="AD44" s="52">
        <v>2</v>
      </c>
      <c r="AE44" s="61">
        <v>4</v>
      </c>
      <c r="AF44" s="61">
        <v>1</v>
      </c>
      <c r="AG44" s="51">
        <v>0</v>
      </c>
      <c r="AH44" s="52">
        <v>0</v>
      </c>
      <c r="AI44" s="61">
        <v>2</v>
      </c>
      <c r="AJ44" s="61">
        <v>0</v>
      </c>
      <c r="AK44" s="51">
        <v>4</v>
      </c>
      <c r="AL44" s="52">
        <v>3</v>
      </c>
      <c r="AM44" s="61">
        <v>5</v>
      </c>
      <c r="AN44" s="61">
        <v>1</v>
      </c>
      <c r="AO44" s="51">
        <v>6</v>
      </c>
      <c r="AP44" s="52">
        <v>1</v>
      </c>
      <c r="AQ44" s="61">
        <v>4</v>
      </c>
      <c r="AR44" s="61">
        <v>1</v>
      </c>
      <c r="AS44" s="51">
        <v>6</v>
      </c>
      <c r="AT44" s="52">
        <v>5</v>
      </c>
      <c r="AU44" s="61">
        <v>1</v>
      </c>
      <c r="AV44" s="61">
        <v>1</v>
      </c>
      <c r="AW44" s="51">
        <v>9</v>
      </c>
      <c r="AX44" s="52">
        <v>4</v>
      </c>
      <c r="AY44" s="51">
        <v>31</v>
      </c>
      <c r="AZ44" s="52">
        <v>13</v>
      </c>
    </row>
    <row r="45" spans="1:52" ht="14.1" customHeight="1">
      <c r="A45" s="57">
        <v>31</v>
      </c>
      <c r="B45" s="59" t="s">
        <v>26</v>
      </c>
      <c r="C45" s="51">
        <v>9</v>
      </c>
      <c r="D45" s="52">
        <v>6</v>
      </c>
      <c r="E45" s="51">
        <v>21</v>
      </c>
      <c r="F45" s="52">
        <v>16</v>
      </c>
      <c r="G45" s="51">
        <v>24</v>
      </c>
      <c r="H45" s="52">
        <v>22</v>
      </c>
      <c r="I45" s="51">
        <v>11</v>
      </c>
      <c r="J45" s="52">
        <v>8</v>
      </c>
      <c r="K45" s="51">
        <v>8</v>
      </c>
      <c r="L45" s="52">
        <v>4</v>
      </c>
      <c r="M45" s="51">
        <v>7</v>
      </c>
      <c r="N45" s="61">
        <v>0</v>
      </c>
      <c r="O45" s="51">
        <v>5</v>
      </c>
      <c r="P45" s="52">
        <v>3</v>
      </c>
      <c r="Q45" s="61">
        <v>6</v>
      </c>
      <c r="R45" s="61">
        <v>5</v>
      </c>
      <c r="S45" s="51">
        <v>8</v>
      </c>
      <c r="T45" s="52">
        <v>7</v>
      </c>
      <c r="U45" s="61">
        <v>35</v>
      </c>
      <c r="V45" s="61">
        <v>22</v>
      </c>
      <c r="W45" s="51">
        <v>26</v>
      </c>
      <c r="X45" s="52">
        <v>19</v>
      </c>
      <c r="Y45" s="61">
        <v>16</v>
      </c>
      <c r="Z45" s="52">
        <v>12</v>
      </c>
      <c r="AA45" s="61">
        <v>28</v>
      </c>
      <c r="AB45" s="61">
        <v>23</v>
      </c>
      <c r="AC45" s="51">
        <v>7</v>
      </c>
      <c r="AD45" s="52">
        <v>6</v>
      </c>
      <c r="AE45" s="61">
        <v>14</v>
      </c>
      <c r="AF45" s="61">
        <v>7</v>
      </c>
      <c r="AG45" s="51">
        <v>5</v>
      </c>
      <c r="AH45" s="52">
        <v>2</v>
      </c>
      <c r="AI45" s="61">
        <v>2</v>
      </c>
      <c r="AJ45" s="61">
        <v>0</v>
      </c>
      <c r="AK45" s="51">
        <v>8</v>
      </c>
      <c r="AL45" s="52">
        <v>6</v>
      </c>
      <c r="AM45" s="61">
        <v>7</v>
      </c>
      <c r="AN45" s="61">
        <v>3</v>
      </c>
      <c r="AO45" s="51">
        <v>6</v>
      </c>
      <c r="AP45" s="52">
        <v>4</v>
      </c>
      <c r="AQ45" s="61">
        <v>11</v>
      </c>
      <c r="AR45" s="61">
        <v>7</v>
      </c>
      <c r="AS45" s="51">
        <v>14</v>
      </c>
      <c r="AT45" s="52">
        <v>8</v>
      </c>
      <c r="AU45" s="61">
        <v>17</v>
      </c>
      <c r="AV45" s="61">
        <v>16</v>
      </c>
      <c r="AW45" s="51">
        <v>25</v>
      </c>
      <c r="AX45" s="52">
        <v>18</v>
      </c>
      <c r="AY45" s="51">
        <v>80</v>
      </c>
      <c r="AZ45" s="52">
        <v>56</v>
      </c>
    </row>
    <row r="46" spans="1:52" ht="14.1" customHeight="1">
      <c r="A46" s="57">
        <v>32</v>
      </c>
      <c r="B46" s="59" t="s">
        <v>93</v>
      </c>
      <c r="C46" s="51">
        <v>14</v>
      </c>
      <c r="D46" s="52">
        <v>9</v>
      </c>
      <c r="E46" s="51">
        <v>24</v>
      </c>
      <c r="F46" s="52">
        <v>18</v>
      </c>
      <c r="G46" s="51">
        <v>32</v>
      </c>
      <c r="H46" s="52">
        <v>23</v>
      </c>
      <c r="I46" s="51">
        <v>20</v>
      </c>
      <c r="J46" s="52">
        <v>5</v>
      </c>
      <c r="K46" s="51">
        <v>23</v>
      </c>
      <c r="L46" s="52">
        <v>9</v>
      </c>
      <c r="M46" s="51">
        <v>15</v>
      </c>
      <c r="N46" s="61">
        <v>0</v>
      </c>
      <c r="O46" s="51">
        <v>4</v>
      </c>
      <c r="P46" s="52">
        <v>2</v>
      </c>
      <c r="Q46" s="61">
        <v>15</v>
      </c>
      <c r="R46" s="61">
        <v>6</v>
      </c>
      <c r="S46" s="51">
        <v>10</v>
      </c>
      <c r="T46" s="52">
        <v>9</v>
      </c>
      <c r="U46" s="61">
        <v>47</v>
      </c>
      <c r="V46" s="61">
        <v>19</v>
      </c>
      <c r="W46" s="51">
        <v>52</v>
      </c>
      <c r="X46" s="52">
        <v>28</v>
      </c>
      <c r="Y46" s="61">
        <v>21</v>
      </c>
      <c r="Z46" s="52">
        <v>14</v>
      </c>
      <c r="AA46" s="61">
        <v>36</v>
      </c>
      <c r="AB46" s="61">
        <v>21</v>
      </c>
      <c r="AC46" s="51">
        <v>30</v>
      </c>
      <c r="AD46" s="52">
        <v>12</v>
      </c>
      <c r="AE46" s="61">
        <v>16</v>
      </c>
      <c r="AF46" s="61">
        <v>4</v>
      </c>
      <c r="AG46" s="51">
        <v>8</v>
      </c>
      <c r="AH46" s="52">
        <v>4</v>
      </c>
      <c r="AI46" s="61">
        <v>3</v>
      </c>
      <c r="AJ46" s="61">
        <v>1</v>
      </c>
      <c r="AK46" s="51">
        <v>14</v>
      </c>
      <c r="AL46" s="52">
        <v>8</v>
      </c>
      <c r="AM46" s="61">
        <v>8</v>
      </c>
      <c r="AN46" s="61">
        <v>5</v>
      </c>
      <c r="AO46" s="51">
        <v>8</v>
      </c>
      <c r="AP46" s="52">
        <v>6</v>
      </c>
      <c r="AQ46" s="61">
        <v>10</v>
      </c>
      <c r="AR46" s="61">
        <v>6</v>
      </c>
      <c r="AS46" s="51">
        <v>27</v>
      </c>
      <c r="AT46" s="52">
        <v>11</v>
      </c>
      <c r="AU46" s="61">
        <v>19</v>
      </c>
      <c r="AV46" s="61">
        <v>10</v>
      </c>
      <c r="AW46" s="51">
        <v>56</v>
      </c>
      <c r="AX46" s="52">
        <v>26</v>
      </c>
      <c r="AY46" s="51">
        <v>128</v>
      </c>
      <c r="AZ46" s="52">
        <v>64</v>
      </c>
    </row>
    <row r="47" spans="1:52" ht="14.1" customHeight="1">
      <c r="A47" s="57">
        <v>33</v>
      </c>
      <c r="B47" s="59" t="s">
        <v>94</v>
      </c>
      <c r="C47" s="51">
        <v>47</v>
      </c>
      <c r="D47" s="52">
        <v>36</v>
      </c>
      <c r="E47" s="51">
        <v>105</v>
      </c>
      <c r="F47" s="52">
        <v>86</v>
      </c>
      <c r="G47" s="51">
        <v>107</v>
      </c>
      <c r="H47" s="52">
        <v>76</v>
      </c>
      <c r="I47" s="51">
        <v>89</v>
      </c>
      <c r="J47" s="52">
        <v>51</v>
      </c>
      <c r="K47" s="51">
        <v>62</v>
      </c>
      <c r="L47" s="52">
        <v>37</v>
      </c>
      <c r="M47" s="51">
        <v>29</v>
      </c>
      <c r="N47" s="61">
        <v>0</v>
      </c>
      <c r="O47" s="51">
        <v>30</v>
      </c>
      <c r="P47" s="52">
        <v>23</v>
      </c>
      <c r="Q47" s="61">
        <v>69</v>
      </c>
      <c r="R47" s="61">
        <v>47</v>
      </c>
      <c r="S47" s="51">
        <v>52</v>
      </c>
      <c r="T47" s="52">
        <v>43</v>
      </c>
      <c r="U47" s="61">
        <v>130</v>
      </c>
      <c r="V47" s="61">
        <v>71</v>
      </c>
      <c r="W47" s="51">
        <v>158</v>
      </c>
      <c r="X47" s="52">
        <v>102</v>
      </c>
      <c r="Y47" s="61">
        <v>87</v>
      </c>
      <c r="Z47" s="52">
        <v>67</v>
      </c>
      <c r="AA47" s="61">
        <v>136</v>
      </c>
      <c r="AB47" s="61">
        <v>93</v>
      </c>
      <c r="AC47" s="51">
        <v>73</v>
      </c>
      <c r="AD47" s="52">
        <v>42</v>
      </c>
      <c r="AE47" s="61">
        <v>71</v>
      </c>
      <c r="AF47" s="61">
        <v>35</v>
      </c>
      <c r="AG47" s="51">
        <v>20</v>
      </c>
      <c r="AH47" s="52">
        <v>7</v>
      </c>
      <c r="AI47" s="61">
        <v>5</v>
      </c>
      <c r="AJ47" s="61">
        <v>2</v>
      </c>
      <c r="AK47" s="51">
        <v>47</v>
      </c>
      <c r="AL47" s="52">
        <v>40</v>
      </c>
      <c r="AM47" s="61">
        <v>28</v>
      </c>
      <c r="AN47" s="61">
        <v>18</v>
      </c>
      <c r="AO47" s="51">
        <v>38</v>
      </c>
      <c r="AP47" s="52">
        <v>21</v>
      </c>
      <c r="AQ47" s="61">
        <v>30</v>
      </c>
      <c r="AR47" s="61">
        <v>16</v>
      </c>
      <c r="AS47" s="51">
        <v>66</v>
      </c>
      <c r="AT47" s="52">
        <v>36</v>
      </c>
      <c r="AU47" s="61">
        <v>76</v>
      </c>
      <c r="AV47" s="61">
        <v>58</v>
      </c>
      <c r="AW47" s="51">
        <v>201</v>
      </c>
      <c r="AX47" s="52">
        <v>137</v>
      </c>
      <c r="AY47" s="51">
        <v>439</v>
      </c>
      <c r="AZ47" s="52">
        <v>286</v>
      </c>
    </row>
    <row r="48" spans="1:52" ht="14.1" customHeight="1">
      <c r="A48" s="57">
        <v>34</v>
      </c>
      <c r="B48" s="59" t="s">
        <v>95</v>
      </c>
      <c r="C48" s="51">
        <v>21</v>
      </c>
      <c r="D48" s="52">
        <v>17</v>
      </c>
      <c r="E48" s="51">
        <v>58</v>
      </c>
      <c r="F48" s="52">
        <v>46</v>
      </c>
      <c r="G48" s="51">
        <v>46</v>
      </c>
      <c r="H48" s="52">
        <v>33</v>
      </c>
      <c r="I48" s="51">
        <v>35</v>
      </c>
      <c r="J48" s="52">
        <v>17</v>
      </c>
      <c r="K48" s="51">
        <v>26</v>
      </c>
      <c r="L48" s="52">
        <v>15</v>
      </c>
      <c r="M48" s="51">
        <v>21</v>
      </c>
      <c r="N48" s="61">
        <v>0</v>
      </c>
      <c r="O48" s="51">
        <v>11</v>
      </c>
      <c r="P48" s="52">
        <v>8</v>
      </c>
      <c r="Q48" s="61">
        <v>39</v>
      </c>
      <c r="R48" s="61">
        <v>28</v>
      </c>
      <c r="S48" s="51">
        <v>18</v>
      </c>
      <c r="T48" s="52">
        <v>13</v>
      </c>
      <c r="U48" s="61">
        <v>47</v>
      </c>
      <c r="V48" s="61">
        <v>22</v>
      </c>
      <c r="W48" s="51">
        <v>92</v>
      </c>
      <c r="X48" s="52">
        <v>57</v>
      </c>
      <c r="Y48" s="61">
        <v>35</v>
      </c>
      <c r="Z48" s="52">
        <v>31</v>
      </c>
      <c r="AA48" s="61">
        <v>57</v>
      </c>
      <c r="AB48" s="61">
        <v>34</v>
      </c>
      <c r="AC48" s="51">
        <v>33</v>
      </c>
      <c r="AD48" s="52">
        <v>19</v>
      </c>
      <c r="AE48" s="61">
        <v>32</v>
      </c>
      <c r="AF48" s="61">
        <v>16</v>
      </c>
      <c r="AG48" s="51">
        <v>13</v>
      </c>
      <c r="AH48" s="52">
        <v>4</v>
      </c>
      <c r="AI48" s="61">
        <v>6</v>
      </c>
      <c r="AJ48" s="61">
        <v>0</v>
      </c>
      <c r="AK48" s="51">
        <v>31</v>
      </c>
      <c r="AL48" s="52">
        <v>24</v>
      </c>
      <c r="AM48" s="61">
        <v>21</v>
      </c>
      <c r="AN48" s="61">
        <v>13</v>
      </c>
      <c r="AO48" s="51">
        <v>21</v>
      </c>
      <c r="AP48" s="52">
        <v>10</v>
      </c>
      <c r="AQ48" s="61">
        <v>18</v>
      </c>
      <c r="AR48" s="61">
        <v>11</v>
      </c>
      <c r="AS48" s="51">
        <v>30</v>
      </c>
      <c r="AT48" s="52">
        <v>17</v>
      </c>
      <c r="AU48" s="61">
        <v>29</v>
      </c>
      <c r="AV48" s="61">
        <v>17</v>
      </c>
      <c r="AW48" s="51">
        <v>88</v>
      </c>
      <c r="AX48" s="52">
        <v>60</v>
      </c>
      <c r="AY48" s="51">
        <v>207</v>
      </c>
      <c r="AZ48" s="52">
        <v>128</v>
      </c>
    </row>
    <row r="49" spans="1:52" ht="14.1" customHeight="1">
      <c r="A49" s="57">
        <v>35</v>
      </c>
      <c r="B49" s="59" t="s">
        <v>96</v>
      </c>
      <c r="C49" s="51">
        <v>14</v>
      </c>
      <c r="D49" s="52">
        <v>8</v>
      </c>
      <c r="E49" s="51">
        <v>34</v>
      </c>
      <c r="F49" s="52">
        <v>22</v>
      </c>
      <c r="G49" s="51">
        <v>32</v>
      </c>
      <c r="H49" s="52">
        <v>21</v>
      </c>
      <c r="I49" s="51">
        <v>23</v>
      </c>
      <c r="J49" s="52">
        <v>9</v>
      </c>
      <c r="K49" s="51">
        <v>8</v>
      </c>
      <c r="L49" s="52">
        <v>5</v>
      </c>
      <c r="M49" s="51">
        <v>17</v>
      </c>
      <c r="N49" s="61">
        <v>0</v>
      </c>
      <c r="O49" s="51">
        <v>9</v>
      </c>
      <c r="P49" s="52">
        <v>7</v>
      </c>
      <c r="Q49" s="61">
        <v>20</v>
      </c>
      <c r="R49" s="61">
        <v>8</v>
      </c>
      <c r="S49" s="51">
        <v>13</v>
      </c>
      <c r="T49" s="52">
        <v>13</v>
      </c>
      <c r="U49" s="61">
        <v>34</v>
      </c>
      <c r="V49" s="61">
        <v>14</v>
      </c>
      <c r="W49" s="51">
        <v>52</v>
      </c>
      <c r="X49" s="52">
        <v>23</v>
      </c>
      <c r="Y49" s="61">
        <v>23</v>
      </c>
      <c r="Z49" s="52">
        <v>14</v>
      </c>
      <c r="AA49" s="61">
        <v>35</v>
      </c>
      <c r="AB49" s="61">
        <v>21</v>
      </c>
      <c r="AC49" s="51">
        <v>21</v>
      </c>
      <c r="AD49" s="52">
        <v>10</v>
      </c>
      <c r="AE49" s="61">
        <v>25</v>
      </c>
      <c r="AF49" s="61">
        <v>11</v>
      </c>
      <c r="AG49" s="51">
        <v>4</v>
      </c>
      <c r="AH49" s="52">
        <v>0</v>
      </c>
      <c r="AI49" s="61">
        <v>3</v>
      </c>
      <c r="AJ49" s="61">
        <v>0</v>
      </c>
      <c r="AK49" s="51">
        <v>17</v>
      </c>
      <c r="AL49" s="52">
        <v>9</v>
      </c>
      <c r="AM49" s="61">
        <v>8</v>
      </c>
      <c r="AN49" s="61">
        <v>3</v>
      </c>
      <c r="AO49" s="51">
        <v>11</v>
      </c>
      <c r="AP49" s="52">
        <v>7</v>
      </c>
      <c r="AQ49" s="61">
        <v>16</v>
      </c>
      <c r="AR49" s="61">
        <v>6</v>
      </c>
      <c r="AS49" s="51">
        <v>17</v>
      </c>
      <c r="AT49" s="52">
        <v>10</v>
      </c>
      <c r="AU49" s="61">
        <v>21</v>
      </c>
      <c r="AV49" s="61">
        <v>6</v>
      </c>
      <c r="AW49" s="51">
        <v>55</v>
      </c>
      <c r="AX49" s="52">
        <v>33</v>
      </c>
      <c r="AY49" s="51">
        <v>128</v>
      </c>
      <c r="AZ49" s="52">
        <v>65</v>
      </c>
    </row>
    <row r="50" spans="1:52" ht="14.1" customHeight="1">
      <c r="A50" s="58">
        <v>36</v>
      </c>
      <c r="B50" s="60" t="s">
        <v>97</v>
      </c>
      <c r="C50" s="55">
        <v>15</v>
      </c>
      <c r="D50" s="56">
        <v>8</v>
      </c>
      <c r="E50" s="55">
        <v>28</v>
      </c>
      <c r="F50" s="56">
        <v>24</v>
      </c>
      <c r="G50" s="55">
        <v>49</v>
      </c>
      <c r="H50" s="56">
        <v>41</v>
      </c>
      <c r="I50" s="55">
        <v>26</v>
      </c>
      <c r="J50" s="56">
        <v>9</v>
      </c>
      <c r="K50" s="55">
        <v>19</v>
      </c>
      <c r="L50" s="56">
        <v>7</v>
      </c>
      <c r="M50" s="55">
        <v>10</v>
      </c>
      <c r="N50" s="54">
        <v>0</v>
      </c>
      <c r="O50" s="55">
        <v>8</v>
      </c>
      <c r="P50" s="56">
        <v>7</v>
      </c>
      <c r="Q50" s="54">
        <v>35</v>
      </c>
      <c r="R50" s="54">
        <v>23</v>
      </c>
      <c r="S50" s="55">
        <v>16</v>
      </c>
      <c r="T50" s="56">
        <v>15</v>
      </c>
      <c r="U50" s="54">
        <v>33</v>
      </c>
      <c r="V50" s="54">
        <v>18</v>
      </c>
      <c r="W50" s="55">
        <v>55</v>
      </c>
      <c r="X50" s="56">
        <v>26</v>
      </c>
      <c r="Y50" s="54">
        <v>20</v>
      </c>
      <c r="Z50" s="56">
        <v>15</v>
      </c>
      <c r="AA50" s="54">
        <v>41</v>
      </c>
      <c r="AB50" s="54">
        <v>27</v>
      </c>
      <c r="AC50" s="55">
        <v>32</v>
      </c>
      <c r="AD50" s="56">
        <v>21</v>
      </c>
      <c r="AE50" s="54">
        <v>24</v>
      </c>
      <c r="AF50" s="54">
        <v>9</v>
      </c>
      <c r="AG50" s="55">
        <v>5</v>
      </c>
      <c r="AH50" s="56">
        <v>1</v>
      </c>
      <c r="AI50" s="54">
        <v>2</v>
      </c>
      <c r="AJ50" s="54">
        <v>0</v>
      </c>
      <c r="AK50" s="55">
        <v>23</v>
      </c>
      <c r="AL50" s="56">
        <v>16</v>
      </c>
      <c r="AM50" s="54">
        <v>13</v>
      </c>
      <c r="AN50" s="54">
        <v>7</v>
      </c>
      <c r="AO50" s="55">
        <v>6</v>
      </c>
      <c r="AP50" s="56">
        <v>2</v>
      </c>
      <c r="AQ50" s="54">
        <v>10</v>
      </c>
      <c r="AR50" s="54">
        <v>7</v>
      </c>
      <c r="AS50" s="55">
        <v>26</v>
      </c>
      <c r="AT50" s="56">
        <v>16</v>
      </c>
      <c r="AU50" s="54">
        <v>19</v>
      </c>
      <c r="AV50" s="54">
        <v>14</v>
      </c>
      <c r="AW50" s="55">
        <v>73</v>
      </c>
      <c r="AX50" s="56">
        <v>43</v>
      </c>
      <c r="AY50" s="55">
        <v>147</v>
      </c>
      <c r="AZ50" s="56">
        <v>89</v>
      </c>
    </row>
    <row r="51" spans="1:52" ht="14.1" customHeight="1">
      <c r="A51" s="44"/>
      <c r="B51" s="45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</row>
    <row r="52" spans="1:52" ht="14.1" customHeight="1">
      <c r="A52" s="15"/>
      <c r="B52" s="87" t="s">
        <v>57</v>
      </c>
      <c r="C52" s="17">
        <f t="shared" ref="C52:AV52" si="6">SUM(C53:C58)</f>
        <v>168</v>
      </c>
      <c r="D52" s="18">
        <f t="shared" si="6"/>
        <v>96</v>
      </c>
      <c r="E52" s="17">
        <f t="shared" si="6"/>
        <v>389</v>
      </c>
      <c r="F52" s="19">
        <f t="shared" si="6"/>
        <v>254</v>
      </c>
      <c r="G52" s="17">
        <f t="shared" si="6"/>
        <v>432</v>
      </c>
      <c r="H52" s="19">
        <f t="shared" si="6"/>
        <v>265</v>
      </c>
      <c r="I52" s="17">
        <f t="shared" si="6"/>
        <v>315</v>
      </c>
      <c r="J52" s="19">
        <f t="shared" si="6"/>
        <v>152</v>
      </c>
      <c r="K52" s="17">
        <f t="shared" si="6"/>
        <v>171</v>
      </c>
      <c r="L52" s="19">
        <f t="shared" si="6"/>
        <v>89</v>
      </c>
      <c r="M52" s="17">
        <f t="shared" si="6"/>
        <v>109</v>
      </c>
      <c r="N52" s="18">
        <f t="shared" si="6"/>
        <v>0</v>
      </c>
      <c r="O52" s="17">
        <f t="shared" si="6"/>
        <v>162</v>
      </c>
      <c r="P52" s="19">
        <f t="shared" si="6"/>
        <v>115</v>
      </c>
      <c r="Q52" s="18">
        <f t="shared" si="6"/>
        <v>324</v>
      </c>
      <c r="R52" s="18">
        <f t="shared" si="6"/>
        <v>199</v>
      </c>
      <c r="S52" s="17">
        <f t="shared" si="6"/>
        <v>248</v>
      </c>
      <c r="T52" s="19">
        <f t="shared" si="6"/>
        <v>149</v>
      </c>
      <c r="U52" s="18">
        <f t="shared" si="6"/>
        <v>344</v>
      </c>
      <c r="V52" s="18">
        <f t="shared" si="6"/>
        <v>146</v>
      </c>
      <c r="W52" s="17">
        <f t="shared" si="6"/>
        <v>506</v>
      </c>
      <c r="X52" s="19">
        <f t="shared" si="6"/>
        <v>247</v>
      </c>
      <c r="Y52" s="18">
        <f t="shared" si="6"/>
        <v>365</v>
      </c>
      <c r="Z52" s="19">
        <f t="shared" si="6"/>
        <v>224</v>
      </c>
      <c r="AA52" s="18">
        <f t="shared" si="6"/>
        <v>402</v>
      </c>
      <c r="AB52" s="18">
        <f t="shared" si="6"/>
        <v>219</v>
      </c>
      <c r="AC52" s="17">
        <f t="shared" si="6"/>
        <v>270</v>
      </c>
      <c r="AD52" s="19">
        <f t="shared" si="6"/>
        <v>137</v>
      </c>
      <c r="AE52" s="18">
        <f t="shared" si="6"/>
        <v>195</v>
      </c>
      <c r="AF52" s="18">
        <f t="shared" si="6"/>
        <v>95</v>
      </c>
      <c r="AG52" s="17">
        <f t="shared" si="6"/>
        <v>90</v>
      </c>
      <c r="AH52" s="19">
        <f t="shared" si="6"/>
        <v>27</v>
      </c>
      <c r="AI52" s="18">
        <f t="shared" si="6"/>
        <v>24</v>
      </c>
      <c r="AJ52" s="18">
        <f t="shared" si="6"/>
        <v>5</v>
      </c>
      <c r="AK52" s="17">
        <f t="shared" si="6"/>
        <v>238</v>
      </c>
      <c r="AL52" s="19">
        <f t="shared" si="6"/>
        <v>149</v>
      </c>
      <c r="AM52" s="18">
        <f t="shared" si="6"/>
        <v>191</v>
      </c>
      <c r="AN52" s="18">
        <f t="shared" si="6"/>
        <v>108</v>
      </c>
      <c r="AO52" s="17">
        <f t="shared" si="6"/>
        <v>134</v>
      </c>
      <c r="AP52" s="19">
        <f t="shared" si="6"/>
        <v>60</v>
      </c>
      <c r="AQ52" s="18">
        <f t="shared" si="6"/>
        <v>196</v>
      </c>
      <c r="AR52" s="18">
        <f t="shared" si="6"/>
        <v>82</v>
      </c>
      <c r="AS52" s="17">
        <f t="shared" si="6"/>
        <v>266</v>
      </c>
      <c r="AT52" s="19">
        <f t="shared" si="6"/>
        <v>141</v>
      </c>
      <c r="AU52" s="18">
        <f t="shared" si="6"/>
        <v>208</v>
      </c>
      <c r="AV52" s="18">
        <f t="shared" si="6"/>
        <v>102</v>
      </c>
      <c r="AW52" s="17">
        <f>SUM(AW53:AW58)</f>
        <v>589</v>
      </c>
      <c r="AX52" s="19">
        <f>SUM(AX53:AX58)</f>
        <v>363</v>
      </c>
      <c r="AY52" s="17">
        <f>SUM(AY53:AY58)</f>
        <v>1584</v>
      </c>
      <c r="AZ52" s="19">
        <f>SUM(AZ53:AZ58)</f>
        <v>856</v>
      </c>
    </row>
    <row r="53" spans="1:52" ht="14.1" customHeight="1">
      <c r="A53" s="57">
        <v>37</v>
      </c>
      <c r="B53" s="59" t="s">
        <v>98</v>
      </c>
      <c r="C53" s="51">
        <v>8</v>
      </c>
      <c r="D53" s="61">
        <v>3</v>
      </c>
      <c r="E53" s="51">
        <v>22</v>
      </c>
      <c r="F53" s="52">
        <v>15</v>
      </c>
      <c r="G53" s="51">
        <v>34</v>
      </c>
      <c r="H53" s="52">
        <v>17</v>
      </c>
      <c r="I53" s="51">
        <v>28</v>
      </c>
      <c r="J53" s="52">
        <v>10</v>
      </c>
      <c r="K53" s="51">
        <v>19</v>
      </c>
      <c r="L53" s="52">
        <v>11</v>
      </c>
      <c r="M53" s="51">
        <v>18</v>
      </c>
      <c r="N53" s="61">
        <v>0</v>
      </c>
      <c r="O53" s="51">
        <v>25</v>
      </c>
      <c r="P53" s="52">
        <v>18</v>
      </c>
      <c r="Q53" s="61">
        <v>19</v>
      </c>
      <c r="R53" s="61">
        <v>7</v>
      </c>
      <c r="S53" s="51">
        <v>28</v>
      </c>
      <c r="T53" s="52">
        <v>13</v>
      </c>
      <c r="U53" s="61">
        <v>31</v>
      </c>
      <c r="V53" s="61">
        <v>10</v>
      </c>
      <c r="W53" s="51">
        <v>26</v>
      </c>
      <c r="X53" s="52">
        <v>8</v>
      </c>
      <c r="Y53" s="61">
        <v>38</v>
      </c>
      <c r="Z53" s="52">
        <v>16</v>
      </c>
      <c r="AA53" s="61">
        <v>31</v>
      </c>
      <c r="AB53" s="61">
        <v>13</v>
      </c>
      <c r="AC53" s="51">
        <v>17</v>
      </c>
      <c r="AD53" s="52">
        <v>8</v>
      </c>
      <c r="AE53" s="61">
        <v>16</v>
      </c>
      <c r="AF53" s="61">
        <v>7</v>
      </c>
      <c r="AG53" s="51">
        <v>10</v>
      </c>
      <c r="AH53" s="52">
        <v>3</v>
      </c>
      <c r="AI53" s="61">
        <v>2</v>
      </c>
      <c r="AJ53" s="61">
        <v>0</v>
      </c>
      <c r="AK53" s="51">
        <v>15</v>
      </c>
      <c r="AL53" s="52">
        <v>9</v>
      </c>
      <c r="AM53" s="61">
        <v>20</v>
      </c>
      <c r="AN53" s="61">
        <v>8</v>
      </c>
      <c r="AO53" s="51">
        <v>8</v>
      </c>
      <c r="AP53" s="52">
        <v>3</v>
      </c>
      <c r="AQ53" s="61">
        <v>23</v>
      </c>
      <c r="AR53" s="61">
        <v>7</v>
      </c>
      <c r="AS53" s="51">
        <v>17</v>
      </c>
      <c r="AT53" s="52">
        <v>11</v>
      </c>
      <c r="AU53" s="61">
        <v>18</v>
      </c>
      <c r="AV53" s="61">
        <v>5</v>
      </c>
      <c r="AW53" s="51">
        <v>43</v>
      </c>
      <c r="AX53" s="52">
        <v>22</v>
      </c>
      <c r="AY53" s="51">
        <v>129</v>
      </c>
      <c r="AZ53" s="52">
        <v>56</v>
      </c>
    </row>
    <row r="54" spans="1:52" ht="14.1" customHeight="1">
      <c r="A54" s="57">
        <v>38</v>
      </c>
      <c r="B54" s="59" t="s">
        <v>99</v>
      </c>
      <c r="C54" s="51">
        <v>23</v>
      </c>
      <c r="D54" s="61">
        <v>10</v>
      </c>
      <c r="E54" s="51">
        <v>72</v>
      </c>
      <c r="F54" s="52">
        <v>38</v>
      </c>
      <c r="G54" s="51">
        <v>52</v>
      </c>
      <c r="H54" s="52">
        <v>32</v>
      </c>
      <c r="I54" s="51">
        <v>47</v>
      </c>
      <c r="J54" s="52">
        <v>24</v>
      </c>
      <c r="K54" s="51">
        <v>17</v>
      </c>
      <c r="L54" s="52">
        <v>7</v>
      </c>
      <c r="M54" s="51">
        <v>14</v>
      </c>
      <c r="N54" s="61">
        <v>0</v>
      </c>
      <c r="O54" s="51">
        <v>12</v>
      </c>
      <c r="P54" s="52">
        <v>6</v>
      </c>
      <c r="Q54" s="61">
        <v>45</v>
      </c>
      <c r="R54" s="61">
        <v>26</v>
      </c>
      <c r="S54" s="51">
        <v>38</v>
      </c>
      <c r="T54" s="52">
        <v>20</v>
      </c>
      <c r="U54" s="61">
        <v>51</v>
      </c>
      <c r="V54" s="61">
        <v>18</v>
      </c>
      <c r="W54" s="51">
        <v>79</v>
      </c>
      <c r="X54" s="52">
        <v>41</v>
      </c>
      <c r="Y54" s="61">
        <v>59</v>
      </c>
      <c r="Z54" s="52">
        <v>39</v>
      </c>
      <c r="AA54" s="61">
        <v>59</v>
      </c>
      <c r="AB54" s="61">
        <v>24</v>
      </c>
      <c r="AC54" s="51">
        <v>42</v>
      </c>
      <c r="AD54" s="52">
        <v>20</v>
      </c>
      <c r="AE54" s="61">
        <v>20</v>
      </c>
      <c r="AF54" s="61">
        <v>4</v>
      </c>
      <c r="AG54" s="51">
        <v>15</v>
      </c>
      <c r="AH54" s="52">
        <v>3</v>
      </c>
      <c r="AI54" s="61">
        <v>0</v>
      </c>
      <c r="AJ54" s="61">
        <v>0</v>
      </c>
      <c r="AK54" s="51">
        <v>30</v>
      </c>
      <c r="AL54" s="52">
        <v>21</v>
      </c>
      <c r="AM54" s="61">
        <v>20</v>
      </c>
      <c r="AN54" s="61">
        <v>9</v>
      </c>
      <c r="AO54" s="51">
        <v>11</v>
      </c>
      <c r="AP54" s="52">
        <v>4</v>
      </c>
      <c r="AQ54" s="61">
        <v>29</v>
      </c>
      <c r="AR54" s="61">
        <v>7</v>
      </c>
      <c r="AS54" s="51">
        <v>43</v>
      </c>
      <c r="AT54" s="52">
        <v>22</v>
      </c>
      <c r="AU54" s="61">
        <v>32</v>
      </c>
      <c r="AV54" s="61">
        <v>17</v>
      </c>
      <c r="AW54" s="51">
        <v>90</v>
      </c>
      <c r="AX54" s="52">
        <v>52</v>
      </c>
      <c r="AY54" s="51">
        <v>225</v>
      </c>
      <c r="AZ54" s="52">
        <v>111</v>
      </c>
    </row>
    <row r="55" spans="1:52" ht="14.1" customHeight="1">
      <c r="A55" s="57">
        <v>39</v>
      </c>
      <c r="B55" s="59" t="s">
        <v>102</v>
      </c>
      <c r="C55" s="51">
        <v>60</v>
      </c>
      <c r="D55" s="61">
        <v>37</v>
      </c>
      <c r="E55" s="51">
        <v>113</v>
      </c>
      <c r="F55" s="52">
        <v>77</v>
      </c>
      <c r="G55" s="51">
        <v>150</v>
      </c>
      <c r="H55" s="52">
        <v>88</v>
      </c>
      <c r="I55" s="51">
        <v>83</v>
      </c>
      <c r="J55" s="52">
        <v>40</v>
      </c>
      <c r="K55" s="51">
        <v>49</v>
      </c>
      <c r="L55" s="52">
        <v>26</v>
      </c>
      <c r="M55" s="51">
        <v>36</v>
      </c>
      <c r="N55" s="61">
        <v>0</v>
      </c>
      <c r="O55" s="51">
        <v>60</v>
      </c>
      <c r="P55" s="52">
        <v>46</v>
      </c>
      <c r="Q55" s="61">
        <v>114</v>
      </c>
      <c r="R55" s="61">
        <v>67</v>
      </c>
      <c r="S55" s="51">
        <v>82</v>
      </c>
      <c r="T55" s="52">
        <v>50</v>
      </c>
      <c r="U55" s="61">
        <v>106</v>
      </c>
      <c r="V55" s="61">
        <v>44</v>
      </c>
      <c r="W55" s="51">
        <v>129</v>
      </c>
      <c r="X55" s="52">
        <v>61</v>
      </c>
      <c r="Y55" s="61">
        <v>105</v>
      </c>
      <c r="Z55" s="52">
        <v>70</v>
      </c>
      <c r="AA55" s="61">
        <v>109</v>
      </c>
      <c r="AB55" s="61">
        <v>58</v>
      </c>
      <c r="AC55" s="51">
        <v>98</v>
      </c>
      <c r="AD55" s="52">
        <v>47</v>
      </c>
      <c r="AE55" s="61">
        <v>60</v>
      </c>
      <c r="AF55" s="61">
        <v>31</v>
      </c>
      <c r="AG55" s="51">
        <v>32</v>
      </c>
      <c r="AH55" s="52">
        <v>13</v>
      </c>
      <c r="AI55" s="61">
        <v>8</v>
      </c>
      <c r="AJ55" s="61">
        <v>1</v>
      </c>
      <c r="AK55" s="51">
        <v>79</v>
      </c>
      <c r="AL55" s="52">
        <v>48</v>
      </c>
      <c r="AM55" s="61">
        <v>70</v>
      </c>
      <c r="AN55" s="61">
        <v>43</v>
      </c>
      <c r="AO55" s="51">
        <v>55</v>
      </c>
      <c r="AP55" s="52">
        <v>23</v>
      </c>
      <c r="AQ55" s="61">
        <v>59</v>
      </c>
      <c r="AR55" s="61">
        <v>27</v>
      </c>
      <c r="AS55" s="51">
        <v>86</v>
      </c>
      <c r="AT55" s="52">
        <v>49</v>
      </c>
      <c r="AU55" s="61">
        <v>68</v>
      </c>
      <c r="AV55" s="61">
        <v>32</v>
      </c>
      <c r="AW55" s="51">
        <v>153</v>
      </c>
      <c r="AX55" s="52">
        <v>94</v>
      </c>
      <c r="AY55" s="51">
        <v>491</v>
      </c>
      <c r="AZ55" s="52">
        <v>268</v>
      </c>
    </row>
    <row r="56" spans="1:52" ht="14.1" customHeight="1">
      <c r="A56" s="57">
        <v>40</v>
      </c>
      <c r="B56" s="59" t="s">
        <v>27</v>
      </c>
      <c r="C56" s="51">
        <v>27</v>
      </c>
      <c r="D56" s="61">
        <v>17</v>
      </c>
      <c r="E56" s="51">
        <v>55</v>
      </c>
      <c r="F56" s="52">
        <v>42</v>
      </c>
      <c r="G56" s="51">
        <v>53</v>
      </c>
      <c r="H56" s="52">
        <v>27</v>
      </c>
      <c r="I56" s="51">
        <v>28</v>
      </c>
      <c r="J56" s="52">
        <v>16</v>
      </c>
      <c r="K56" s="51">
        <v>20</v>
      </c>
      <c r="L56" s="52">
        <v>13</v>
      </c>
      <c r="M56" s="51">
        <v>5</v>
      </c>
      <c r="N56" s="61">
        <v>0</v>
      </c>
      <c r="O56" s="51">
        <v>8</v>
      </c>
      <c r="P56" s="52">
        <v>7</v>
      </c>
      <c r="Q56" s="61">
        <v>22</v>
      </c>
      <c r="R56" s="61">
        <v>13</v>
      </c>
      <c r="S56" s="51">
        <v>31</v>
      </c>
      <c r="T56" s="52">
        <v>18</v>
      </c>
      <c r="U56" s="61">
        <v>42</v>
      </c>
      <c r="V56" s="61">
        <v>23</v>
      </c>
      <c r="W56" s="51">
        <v>85</v>
      </c>
      <c r="X56" s="52">
        <v>54</v>
      </c>
      <c r="Y56" s="61">
        <v>46</v>
      </c>
      <c r="Z56" s="52">
        <v>33</v>
      </c>
      <c r="AA56" s="61">
        <v>57</v>
      </c>
      <c r="AB56" s="61">
        <v>29</v>
      </c>
      <c r="AC56" s="51">
        <v>28</v>
      </c>
      <c r="AD56" s="52">
        <v>12</v>
      </c>
      <c r="AE56" s="61">
        <v>21</v>
      </c>
      <c r="AF56" s="61">
        <v>10</v>
      </c>
      <c r="AG56" s="51">
        <v>6</v>
      </c>
      <c r="AH56" s="52">
        <v>4</v>
      </c>
      <c r="AI56" s="61">
        <v>1</v>
      </c>
      <c r="AJ56" s="61">
        <v>1</v>
      </c>
      <c r="AK56" s="51">
        <v>29</v>
      </c>
      <c r="AL56" s="52">
        <v>26</v>
      </c>
      <c r="AM56" s="61">
        <v>25</v>
      </c>
      <c r="AN56" s="61">
        <v>14</v>
      </c>
      <c r="AO56" s="51">
        <v>14</v>
      </c>
      <c r="AP56" s="52">
        <v>5</v>
      </c>
      <c r="AQ56" s="61">
        <v>25</v>
      </c>
      <c r="AR56" s="61">
        <v>10</v>
      </c>
      <c r="AS56" s="51">
        <v>26</v>
      </c>
      <c r="AT56" s="52">
        <v>14</v>
      </c>
      <c r="AU56" s="61">
        <v>20</v>
      </c>
      <c r="AV56" s="61">
        <v>14</v>
      </c>
      <c r="AW56" s="51">
        <v>78</v>
      </c>
      <c r="AX56" s="52">
        <v>58</v>
      </c>
      <c r="AY56" s="51">
        <v>188</v>
      </c>
      <c r="AZ56" s="52">
        <v>115</v>
      </c>
    </row>
    <row r="57" spans="1:52" ht="14.1" customHeight="1">
      <c r="A57" s="57">
        <v>41</v>
      </c>
      <c r="B57" s="59" t="s">
        <v>100</v>
      </c>
      <c r="C57" s="51">
        <v>9</v>
      </c>
      <c r="D57" s="61">
        <v>3</v>
      </c>
      <c r="E57" s="51">
        <v>25</v>
      </c>
      <c r="F57" s="52">
        <v>13</v>
      </c>
      <c r="G57" s="51">
        <v>34</v>
      </c>
      <c r="H57" s="52">
        <v>25</v>
      </c>
      <c r="I57" s="51">
        <v>33</v>
      </c>
      <c r="J57" s="52">
        <v>17</v>
      </c>
      <c r="K57" s="51">
        <v>19</v>
      </c>
      <c r="L57" s="52">
        <v>10</v>
      </c>
      <c r="M57" s="51">
        <v>9</v>
      </c>
      <c r="N57" s="61">
        <v>0</v>
      </c>
      <c r="O57" s="51">
        <v>29</v>
      </c>
      <c r="P57" s="52">
        <v>15</v>
      </c>
      <c r="Q57" s="61">
        <v>32</v>
      </c>
      <c r="R57" s="61">
        <v>19</v>
      </c>
      <c r="S57" s="51">
        <v>15</v>
      </c>
      <c r="T57" s="52">
        <v>11</v>
      </c>
      <c r="U57" s="61">
        <v>24</v>
      </c>
      <c r="V57" s="61">
        <v>8</v>
      </c>
      <c r="W57" s="51">
        <v>29</v>
      </c>
      <c r="X57" s="52">
        <v>15</v>
      </c>
      <c r="Y57" s="61">
        <v>38</v>
      </c>
      <c r="Z57" s="52">
        <v>19</v>
      </c>
      <c r="AA57" s="65">
        <v>28</v>
      </c>
      <c r="AB57" s="61">
        <v>14</v>
      </c>
      <c r="AC57" s="53">
        <v>18</v>
      </c>
      <c r="AD57" s="52">
        <v>12</v>
      </c>
      <c r="AE57" s="61">
        <v>23</v>
      </c>
      <c r="AF57" s="61">
        <v>16</v>
      </c>
      <c r="AG57" s="51">
        <v>6</v>
      </c>
      <c r="AH57" s="52">
        <v>0</v>
      </c>
      <c r="AI57" s="61">
        <v>3</v>
      </c>
      <c r="AJ57" s="61">
        <v>0</v>
      </c>
      <c r="AK57" s="51">
        <v>13</v>
      </c>
      <c r="AL57" s="52">
        <v>7</v>
      </c>
      <c r="AM57" s="61">
        <v>17</v>
      </c>
      <c r="AN57" s="65">
        <v>11</v>
      </c>
      <c r="AO57" s="51">
        <v>10</v>
      </c>
      <c r="AP57" s="52">
        <v>7</v>
      </c>
      <c r="AQ57" s="61">
        <v>18</v>
      </c>
      <c r="AR57" s="61">
        <v>8</v>
      </c>
      <c r="AS57" s="51">
        <v>28</v>
      </c>
      <c r="AT57" s="52">
        <v>13</v>
      </c>
      <c r="AU57" s="61">
        <v>16</v>
      </c>
      <c r="AV57" s="65">
        <v>10</v>
      </c>
      <c r="AW57" s="51">
        <v>40</v>
      </c>
      <c r="AX57" s="52">
        <v>19</v>
      </c>
      <c r="AY57" s="51">
        <v>129</v>
      </c>
      <c r="AZ57" s="52">
        <v>68</v>
      </c>
    </row>
    <row r="58" spans="1:52" ht="14.1" customHeight="1">
      <c r="A58" s="58">
        <v>42</v>
      </c>
      <c r="B58" s="60" t="s">
        <v>101</v>
      </c>
      <c r="C58" s="55">
        <v>41</v>
      </c>
      <c r="D58" s="54">
        <v>26</v>
      </c>
      <c r="E58" s="55">
        <v>102</v>
      </c>
      <c r="F58" s="56">
        <v>69</v>
      </c>
      <c r="G58" s="55">
        <v>109</v>
      </c>
      <c r="H58" s="56">
        <v>76</v>
      </c>
      <c r="I58" s="55">
        <v>96</v>
      </c>
      <c r="J58" s="56">
        <v>45</v>
      </c>
      <c r="K58" s="55">
        <v>47</v>
      </c>
      <c r="L58" s="56">
        <v>22</v>
      </c>
      <c r="M58" s="55">
        <v>27</v>
      </c>
      <c r="N58" s="54">
        <v>0</v>
      </c>
      <c r="O58" s="55">
        <v>28</v>
      </c>
      <c r="P58" s="56">
        <v>23</v>
      </c>
      <c r="Q58" s="54">
        <v>92</v>
      </c>
      <c r="R58" s="54">
        <v>67</v>
      </c>
      <c r="S58" s="55">
        <v>54</v>
      </c>
      <c r="T58" s="56">
        <v>37</v>
      </c>
      <c r="U58" s="54">
        <v>90</v>
      </c>
      <c r="V58" s="54">
        <v>43</v>
      </c>
      <c r="W58" s="55">
        <v>158</v>
      </c>
      <c r="X58" s="56">
        <v>68</v>
      </c>
      <c r="Y58" s="54">
        <v>79</v>
      </c>
      <c r="Z58" s="56">
        <v>47</v>
      </c>
      <c r="AA58" s="54">
        <v>118</v>
      </c>
      <c r="AB58" s="54">
        <v>81</v>
      </c>
      <c r="AC58" s="55">
        <v>67</v>
      </c>
      <c r="AD58" s="56">
        <v>38</v>
      </c>
      <c r="AE58" s="54">
        <v>55</v>
      </c>
      <c r="AF58" s="54">
        <v>27</v>
      </c>
      <c r="AG58" s="55">
        <v>21</v>
      </c>
      <c r="AH58" s="56">
        <v>4</v>
      </c>
      <c r="AI58" s="54">
        <v>10</v>
      </c>
      <c r="AJ58" s="54">
        <v>3</v>
      </c>
      <c r="AK58" s="55">
        <v>72</v>
      </c>
      <c r="AL58" s="56">
        <v>38</v>
      </c>
      <c r="AM58" s="54">
        <v>39</v>
      </c>
      <c r="AN58" s="54">
        <v>23</v>
      </c>
      <c r="AO58" s="55">
        <v>36</v>
      </c>
      <c r="AP58" s="56">
        <v>18</v>
      </c>
      <c r="AQ58" s="54">
        <v>42</v>
      </c>
      <c r="AR58" s="54">
        <v>23</v>
      </c>
      <c r="AS58" s="55">
        <v>66</v>
      </c>
      <c r="AT58" s="56">
        <v>32</v>
      </c>
      <c r="AU58" s="54">
        <v>54</v>
      </c>
      <c r="AV58" s="54">
        <v>24</v>
      </c>
      <c r="AW58" s="55">
        <v>185</v>
      </c>
      <c r="AX58" s="56">
        <v>118</v>
      </c>
      <c r="AY58" s="55">
        <v>422</v>
      </c>
      <c r="AZ58" s="56">
        <v>238</v>
      </c>
    </row>
    <row r="59" spans="1:52" ht="14.1" customHeight="1">
      <c r="A59" s="20"/>
      <c r="C59" s="5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1"/>
      <c r="P59" s="61"/>
      <c r="Q59" s="61"/>
      <c r="R59" s="61"/>
      <c r="S59" s="61"/>
      <c r="T59" s="61"/>
      <c r="U59" s="61"/>
      <c r="V59" s="61"/>
      <c r="W59" s="61"/>
      <c r="X59" s="52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5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52"/>
      <c r="AY59" s="51"/>
      <c r="AZ59" s="52"/>
    </row>
    <row r="60" spans="1:52" ht="14.1" customHeight="1">
      <c r="A60" s="15"/>
      <c r="B60" s="16" t="s">
        <v>58</v>
      </c>
      <c r="C60" s="17">
        <f t="shared" ref="C60:AV60" si="7">SUM(C61:C67)</f>
        <v>62</v>
      </c>
      <c r="D60" s="19">
        <f t="shared" si="7"/>
        <v>35</v>
      </c>
      <c r="E60" s="17">
        <f t="shared" si="7"/>
        <v>106</v>
      </c>
      <c r="F60" s="19">
        <f t="shared" si="7"/>
        <v>66</v>
      </c>
      <c r="G60" s="17">
        <f t="shared" si="7"/>
        <v>109</v>
      </c>
      <c r="H60" s="19">
        <f t="shared" si="7"/>
        <v>60</v>
      </c>
      <c r="I60" s="17">
        <f t="shared" si="7"/>
        <v>104</v>
      </c>
      <c r="J60" s="19">
        <f t="shared" si="7"/>
        <v>57</v>
      </c>
      <c r="K60" s="17">
        <f t="shared" si="7"/>
        <v>39</v>
      </c>
      <c r="L60" s="19">
        <f t="shared" si="7"/>
        <v>17</v>
      </c>
      <c r="M60" s="18">
        <f t="shared" si="7"/>
        <v>28</v>
      </c>
      <c r="N60" s="18">
        <f t="shared" si="7"/>
        <v>0</v>
      </c>
      <c r="O60" s="17">
        <f t="shared" si="7"/>
        <v>105</v>
      </c>
      <c r="P60" s="19">
        <f t="shared" si="7"/>
        <v>55</v>
      </c>
      <c r="Q60" s="18">
        <f t="shared" si="7"/>
        <v>113</v>
      </c>
      <c r="R60" s="18">
        <f t="shared" si="7"/>
        <v>69</v>
      </c>
      <c r="S60" s="17">
        <f t="shared" si="7"/>
        <v>56</v>
      </c>
      <c r="T60" s="19">
        <f t="shared" si="7"/>
        <v>36</v>
      </c>
      <c r="U60" s="18">
        <f t="shared" si="7"/>
        <v>99</v>
      </c>
      <c r="V60" s="18">
        <f t="shared" si="7"/>
        <v>41</v>
      </c>
      <c r="W60" s="17">
        <f t="shared" si="7"/>
        <v>75</v>
      </c>
      <c r="X60" s="19">
        <f t="shared" si="7"/>
        <v>34</v>
      </c>
      <c r="Y60" s="18">
        <f t="shared" si="7"/>
        <v>92</v>
      </c>
      <c r="Z60" s="19">
        <f t="shared" si="7"/>
        <v>57</v>
      </c>
      <c r="AA60" s="18">
        <f t="shared" si="7"/>
        <v>97</v>
      </c>
      <c r="AB60" s="18">
        <f t="shared" si="7"/>
        <v>50</v>
      </c>
      <c r="AC60" s="17">
        <f t="shared" si="7"/>
        <v>79</v>
      </c>
      <c r="AD60" s="19">
        <f t="shared" si="7"/>
        <v>42</v>
      </c>
      <c r="AE60" s="18">
        <f t="shared" si="7"/>
        <v>74</v>
      </c>
      <c r="AF60" s="18">
        <f t="shared" si="7"/>
        <v>40</v>
      </c>
      <c r="AG60" s="17">
        <f t="shared" si="7"/>
        <v>38</v>
      </c>
      <c r="AH60" s="19">
        <f t="shared" si="7"/>
        <v>17</v>
      </c>
      <c r="AI60" s="18">
        <f t="shared" si="7"/>
        <v>22</v>
      </c>
      <c r="AJ60" s="18">
        <f t="shared" si="7"/>
        <v>6</v>
      </c>
      <c r="AK60" s="17">
        <f t="shared" si="7"/>
        <v>46</v>
      </c>
      <c r="AL60" s="19">
        <f t="shared" si="7"/>
        <v>23</v>
      </c>
      <c r="AM60" s="18">
        <f t="shared" si="7"/>
        <v>136</v>
      </c>
      <c r="AN60" s="18">
        <f t="shared" si="7"/>
        <v>62</v>
      </c>
      <c r="AO60" s="17">
        <f t="shared" si="7"/>
        <v>124</v>
      </c>
      <c r="AP60" s="19">
        <f t="shared" si="7"/>
        <v>63</v>
      </c>
      <c r="AQ60" s="18">
        <f t="shared" si="7"/>
        <v>65</v>
      </c>
      <c r="AR60" s="18">
        <f t="shared" si="7"/>
        <v>39</v>
      </c>
      <c r="AS60" s="17">
        <f t="shared" si="7"/>
        <v>59</v>
      </c>
      <c r="AT60" s="19">
        <f t="shared" si="7"/>
        <v>31</v>
      </c>
      <c r="AU60" s="18">
        <f t="shared" si="7"/>
        <v>19</v>
      </c>
      <c r="AV60" s="18">
        <f t="shared" si="7"/>
        <v>18</v>
      </c>
      <c r="AW60" s="17">
        <f>SUM(AW61:AW67)</f>
        <v>45</v>
      </c>
      <c r="AX60" s="19">
        <f>SUM(AX61:AX67)</f>
        <v>22</v>
      </c>
      <c r="AY60" s="17">
        <f>SUM(AY61:AY67)</f>
        <v>448</v>
      </c>
      <c r="AZ60" s="19">
        <f>SUM(AZ61:AZ67)</f>
        <v>235</v>
      </c>
    </row>
    <row r="61" spans="1:52" ht="14.1" customHeight="1">
      <c r="A61" s="57">
        <v>43</v>
      </c>
      <c r="B61" s="59" t="s">
        <v>28</v>
      </c>
      <c r="C61" s="51">
        <v>10</v>
      </c>
      <c r="D61" s="52">
        <v>4</v>
      </c>
      <c r="E61" s="51">
        <v>16</v>
      </c>
      <c r="F61" s="52">
        <v>10</v>
      </c>
      <c r="G61" s="51">
        <v>6</v>
      </c>
      <c r="H61" s="52">
        <v>4</v>
      </c>
      <c r="I61" s="51">
        <v>7</v>
      </c>
      <c r="J61" s="52">
        <v>4</v>
      </c>
      <c r="K61" s="51">
        <v>0</v>
      </c>
      <c r="L61" s="52">
        <v>0</v>
      </c>
      <c r="M61" s="61">
        <v>3</v>
      </c>
      <c r="N61" s="61">
        <v>0</v>
      </c>
      <c r="O61" s="51">
        <v>1</v>
      </c>
      <c r="P61" s="52">
        <v>0</v>
      </c>
      <c r="Q61" s="61">
        <v>8</v>
      </c>
      <c r="R61" s="61">
        <v>7</v>
      </c>
      <c r="S61" s="51">
        <v>6</v>
      </c>
      <c r="T61" s="52">
        <v>4</v>
      </c>
      <c r="U61" s="61">
        <v>13</v>
      </c>
      <c r="V61" s="61">
        <v>5</v>
      </c>
      <c r="W61" s="51">
        <v>14</v>
      </c>
      <c r="X61" s="52">
        <v>6</v>
      </c>
      <c r="Y61" s="61">
        <v>10</v>
      </c>
      <c r="Z61" s="52">
        <v>8</v>
      </c>
      <c r="AA61" s="61">
        <v>11</v>
      </c>
      <c r="AB61" s="61">
        <v>4</v>
      </c>
      <c r="AC61" s="51">
        <v>7</v>
      </c>
      <c r="AD61" s="52">
        <v>4</v>
      </c>
      <c r="AE61" s="61">
        <v>4</v>
      </c>
      <c r="AF61" s="61">
        <v>2</v>
      </c>
      <c r="AG61" s="51">
        <v>2</v>
      </c>
      <c r="AH61" s="52">
        <v>2</v>
      </c>
      <c r="AI61" s="61">
        <v>2</v>
      </c>
      <c r="AJ61" s="61">
        <v>0</v>
      </c>
      <c r="AK61" s="51">
        <v>6</v>
      </c>
      <c r="AL61" s="52">
        <v>2</v>
      </c>
      <c r="AM61" s="61">
        <v>16</v>
      </c>
      <c r="AN61" s="61">
        <v>6</v>
      </c>
      <c r="AO61" s="51">
        <v>10</v>
      </c>
      <c r="AP61" s="52">
        <v>5</v>
      </c>
      <c r="AQ61" s="61">
        <v>4</v>
      </c>
      <c r="AR61" s="61">
        <v>2</v>
      </c>
      <c r="AS61" s="51">
        <v>6</v>
      </c>
      <c r="AT61" s="52">
        <v>4</v>
      </c>
      <c r="AU61" s="61">
        <v>3</v>
      </c>
      <c r="AV61" s="61">
        <v>3</v>
      </c>
      <c r="AW61" s="66">
        <v>3</v>
      </c>
      <c r="AX61" s="67">
        <v>2</v>
      </c>
      <c r="AY61" s="51">
        <v>42</v>
      </c>
      <c r="AZ61" s="52">
        <v>22</v>
      </c>
    </row>
    <row r="62" spans="1:52" ht="14.1" customHeight="1">
      <c r="A62" s="57">
        <v>44</v>
      </c>
      <c r="B62" s="59" t="s">
        <v>103</v>
      </c>
      <c r="C62" s="51">
        <v>9</v>
      </c>
      <c r="D62" s="52">
        <v>4</v>
      </c>
      <c r="E62" s="51">
        <v>12</v>
      </c>
      <c r="F62" s="52">
        <v>10</v>
      </c>
      <c r="G62" s="51">
        <v>4</v>
      </c>
      <c r="H62" s="52">
        <v>4</v>
      </c>
      <c r="I62" s="51">
        <v>6</v>
      </c>
      <c r="J62" s="52">
        <v>2</v>
      </c>
      <c r="K62" s="51">
        <v>3</v>
      </c>
      <c r="L62" s="52">
        <v>2</v>
      </c>
      <c r="M62" s="61">
        <v>0</v>
      </c>
      <c r="N62" s="61">
        <v>0</v>
      </c>
      <c r="O62" s="51">
        <v>3</v>
      </c>
      <c r="P62" s="52">
        <v>2</v>
      </c>
      <c r="Q62" s="61">
        <v>4</v>
      </c>
      <c r="R62" s="61">
        <v>3</v>
      </c>
      <c r="S62" s="51">
        <v>7</v>
      </c>
      <c r="T62" s="52">
        <v>5</v>
      </c>
      <c r="U62" s="61">
        <v>11</v>
      </c>
      <c r="V62" s="61">
        <v>5</v>
      </c>
      <c r="W62" s="51">
        <v>9</v>
      </c>
      <c r="X62" s="52">
        <v>7</v>
      </c>
      <c r="Y62" s="61">
        <v>10</v>
      </c>
      <c r="Z62" s="52">
        <v>7</v>
      </c>
      <c r="AA62" s="61">
        <v>9</v>
      </c>
      <c r="AB62" s="61">
        <v>3</v>
      </c>
      <c r="AC62" s="51">
        <v>8</v>
      </c>
      <c r="AD62" s="52">
        <v>7</v>
      </c>
      <c r="AE62" s="61">
        <v>0</v>
      </c>
      <c r="AF62" s="61">
        <v>0</v>
      </c>
      <c r="AG62" s="51">
        <v>1</v>
      </c>
      <c r="AH62" s="52">
        <v>1</v>
      </c>
      <c r="AI62" s="61">
        <v>3</v>
      </c>
      <c r="AJ62" s="61">
        <v>1</v>
      </c>
      <c r="AK62" s="51">
        <v>3</v>
      </c>
      <c r="AL62" s="52">
        <v>3</v>
      </c>
      <c r="AM62" s="61">
        <v>7</v>
      </c>
      <c r="AN62" s="61">
        <v>2</v>
      </c>
      <c r="AO62" s="51">
        <v>7</v>
      </c>
      <c r="AP62" s="52">
        <v>5</v>
      </c>
      <c r="AQ62" s="61">
        <v>4</v>
      </c>
      <c r="AR62" s="61">
        <v>3</v>
      </c>
      <c r="AS62" s="51">
        <v>8</v>
      </c>
      <c r="AT62" s="52">
        <v>5</v>
      </c>
      <c r="AU62" s="61">
        <v>2</v>
      </c>
      <c r="AV62" s="61">
        <v>2</v>
      </c>
      <c r="AW62" s="66">
        <v>6</v>
      </c>
      <c r="AX62" s="67">
        <v>5</v>
      </c>
      <c r="AY62" s="51">
        <v>34</v>
      </c>
      <c r="AZ62" s="52">
        <v>22</v>
      </c>
    </row>
    <row r="63" spans="1:52" ht="14.1" customHeight="1">
      <c r="A63" s="57">
        <v>45</v>
      </c>
      <c r="B63" s="59" t="s">
        <v>104</v>
      </c>
      <c r="C63" s="51">
        <v>17</v>
      </c>
      <c r="D63" s="52">
        <v>10</v>
      </c>
      <c r="E63" s="51">
        <v>47</v>
      </c>
      <c r="F63" s="52">
        <v>24</v>
      </c>
      <c r="G63" s="53">
        <v>73</v>
      </c>
      <c r="H63" s="68">
        <v>33</v>
      </c>
      <c r="I63" s="51">
        <v>56</v>
      </c>
      <c r="J63" s="52">
        <v>26</v>
      </c>
      <c r="K63" s="51">
        <v>29</v>
      </c>
      <c r="L63" s="52">
        <v>13</v>
      </c>
      <c r="M63" s="61">
        <v>18</v>
      </c>
      <c r="N63" s="61">
        <v>0</v>
      </c>
      <c r="O63" s="51">
        <v>79</v>
      </c>
      <c r="P63" s="52">
        <v>36</v>
      </c>
      <c r="Q63" s="61">
        <v>67</v>
      </c>
      <c r="R63" s="61">
        <v>35</v>
      </c>
      <c r="S63" s="53">
        <v>29</v>
      </c>
      <c r="T63" s="68">
        <v>14</v>
      </c>
      <c r="U63" s="61">
        <v>34</v>
      </c>
      <c r="V63" s="61">
        <v>9</v>
      </c>
      <c r="W63" s="51">
        <v>31</v>
      </c>
      <c r="X63" s="52">
        <v>12</v>
      </c>
      <c r="Y63" s="61">
        <v>42</v>
      </c>
      <c r="Z63" s="52">
        <v>19</v>
      </c>
      <c r="AA63" s="61">
        <v>53</v>
      </c>
      <c r="AB63" s="61">
        <v>27</v>
      </c>
      <c r="AC63" s="51">
        <v>39</v>
      </c>
      <c r="AD63" s="52">
        <v>17</v>
      </c>
      <c r="AE63" s="65">
        <v>48</v>
      </c>
      <c r="AF63" s="65">
        <v>22</v>
      </c>
      <c r="AG63" s="51">
        <v>29</v>
      </c>
      <c r="AH63" s="52">
        <v>10</v>
      </c>
      <c r="AI63" s="61">
        <v>11</v>
      </c>
      <c r="AJ63" s="61">
        <v>4</v>
      </c>
      <c r="AK63" s="51">
        <v>18</v>
      </c>
      <c r="AL63" s="52">
        <v>7</v>
      </c>
      <c r="AM63" s="61">
        <v>81</v>
      </c>
      <c r="AN63" s="61">
        <v>35</v>
      </c>
      <c r="AO63" s="51">
        <v>65</v>
      </c>
      <c r="AP63" s="52">
        <v>29</v>
      </c>
      <c r="AQ63" s="65">
        <v>33</v>
      </c>
      <c r="AR63" s="65">
        <v>17</v>
      </c>
      <c r="AS63" s="51">
        <v>33</v>
      </c>
      <c r="AT63" s="52">
        <v>13</v>
      </c>
      <c r="AU63" s="61">
        <v>5</v>
      </c>
      <c r="AV63" s="61">
        <v>4</v>
      </c>
      <c r="AW63" s="66">
        <v>23</v>
      </c>
      <c r="AX63" s="67">
        <v>8</v>
      </c>
      <c r="AY63" s="51">
        <v>240</v>
      </c>
      <c r="AZ63" s="52">
        <v>106</v>
      </c>
    </row>
    <row r="64" spans="1:52" ht="14.1" customHeight="1">
      <c r="A64" s="57">
        <v>46</v>
      </c>
      <c r="B64" s="59" t="s">
        <v>105</v>
      </c>
      <c r="C64" s="51">
        <v>14</v>
      </c>
      <c r="D64" s="52">
        <v>10</v>
      </c>
      <c r="E64" s="51">
        <v>13</v>
      </c>
      <c r="F64" s="52">
        <v>8</v>
      </c>
      <c r="G64" s="53">
        <v>14</v>
      </c>
      <c r="H64" s="68">
        <v>9</v>
      </c>
      <c r="I64" s="51">
        <v>17</v>
      </c>
      <c r="J64" s="52">
        <v>9</v>
      </c>
      <c r="K64" s="51">
        <v>2</v>
      </c>
      <c r="L64" s="52">
        <v>1</v>
      </c>
      <c r="M64" s="61">
        <v>3</v>
      </c>
      <c r="N64" s="61">
        <v>0</v>
      </c>
      <c r="O64" s="51">
        <v>15</v>
      </c>
      <c r="P64" s="52">
        <v>10</v>
      </c>
      <c r="Q64" s="61">
        <v>14</v>
      </c>
      <c r="R64" s="61">
        <v>10</v>
      </c>
      <c r="S64" s="53">
        <v>7</v>
      </c>
      <c r="T64" s="68">
        <v>6</v>
      </c>
      <c r="U64" s="61">
        <v>18</v>
      </c>
      <c r="V64" s="61">
        <v>7</v>
      </c>
      <c r="W64" s="51">
        <v>9</v>
      </c>
      <c r="X64" s="52">
        <v>4</v>
      </c>
      <c r="Y64" s="61">
        <v>14</v>
      </c>
      <c r="Z64" s="52">
        <v>10</v>
      </c>
      <c r="AA64" s="61">
        <v>13</v>
      </c>
      <c r="AB64" s="61">
        <v>8</v>
      </c>
      <c r="AC64" s="51">
        <v>12</v>
      </c>
      <c r="AD64" s="52">
        <v>6</v>
      </c>
      <c r="AE64" s="65">
        <v>7</v>
      </c>
      <c r="AF64" s="65">
        <v>4</v>
      </c>
      <c r="AG64" s="51">
        <v>2</v>
      </c>
      <c r="AH64" s="52">
        <v>2</v>
      </c>
      <c r="AI64" s="61">
        <v>3</v>
      </c>
      <c r="AJ64" s="61">
        <v>0</v>
      </c>
      <c r="AK64" s="51">
        <v>12</v>
      </c>
      <c r="AL64" s="52">
        <v>7</v>
      </c>
      <c r="AM64" s="61">
        <v>18</v>
      </c>
      <c r="AN64" s="61">
        <v>9</v>
      </c>
      <c r="AO64" s="51">
        <v>16</v>
      </c>
      <c r="AP64" s="52">
        <v>9</v>
      </c>
      <c r="AQ64" s="65">
        <v>10</v>
      </c>
      <c r="AR64" s="65">
        <v>8</v>
      </c>
      <c r="AS64" s="51">
        <v>6</v>
      </c>
      <c r="AT64" s="52">
        <v>3</v>
      </c>
      <c r="AU64" s="61">
        <v>4</v>
      </c>
      <c r="AV64" s="61">
        <v>4</v>
      </c>
      <c r="AW64" s="66">
        <v>9</v>
      </c>
      <c r="AX64" s="67">
        <v>4</v>
      </c>
      <c r="AY64" s="51">
        <v>63</v>
      </c>
      <c r="AZ64" s="52">
        <v>37</v>
      </c>
    </row>
    <row r="65" spans="1:52" ht="14.1" customHeight="1">
      <c r="A65" s="57">
        <v>47</v>
      </c>
      <c r="B65" s="59" t="s">
        <v>29</v>
      </c>
      <c r="C65" s="51">
        <v>5</v>
      </c>
      <c r="D65" s="52">
        <v>5</v>
      </c>
      <c r="E65" s="51">
        <v>6</v>
      </c>
      <c r="F65" s="52">
        <v>5</v>
      </c>
      <c r="G65" s="51">
        <v>3</v>
      </c>
      <c r="H65" s="52">
        <v>3</v>
      </c>
      <c r="I65" s="51">
        <v>9</v>
      </c>
      <c r="J65" s="52">
        <v>8</v>
      </c>
      <c r="K65" s="51">
        <v>3</v>
      </c>
      <c r="L65" s="52">
        <v>1</v>
      </c>
      <c r="M65" s="61">
        <v>1</v>
      </c>
      <c r="N65" s="61">
        <v>0</v>
      </c>
      <c r="O65" s="51">
        <v>3</v>
      </c>
      <c r="P65" s="52">
        <v>3</v>
      </c>
      <c r="Q65" s="61">
        <v>9</v>
      </c>
      <c r="R65" s="61">
        <v>9</v>
      </c>
      <c r="S65" s="51">
        <v>2</v>
      </c>
      <c r="T65" s="52">
        <v>2</v>
      </c>
      <c r="U65" s="61">
        <v>6</v>
      </c>
      <c r="V65" s="61">
        <v>4</v>
      </c>
      <c r="W65" s="51">
        <v>7</v>
      </c>
      <c r="X65" s="52">
        <v>4</v>
      </c>
      <c r="Y65" s="61">
        <v>8</v>
      </c>
      <c r="Z65" s="52">
        <v>7</v>
      </c>
      <c r="AA65" s="61">
        <v>4</v>
      </c>
      <c r="AB65" s="61">
        <v>4</v>
      </c>
      <c r="AC65" s="51">
        <v>4</v>
      </c>
      <c r="AD65" s="52">
        <v>2</v>
      </c>
      <c r="AE65" s="61">
        <v>5</v>
      </c>
      <c r="AF65" s="61">
        <v>5</v>
      </c>
      <c r="AG65" s="51">
        <v>3</v>
      </c>
      <c r="AH65" s="52">
        <v>1</v>
      </c>
      <c r="AI65" s="61">
        <v>0</v>
      </c>
      <c r="AJ65" s="61">
        <v>0</v>
      </c>
      <c r="AK65" s="51">
        <v>3</v>
      </c>
      <c r="AL65" s="52">
        <v>3</v>
      </c>
      <c r="AM65" s="61">
        <v>3</v>
      </c>
      <c r="AN65" s="61">
        <v>3</v>
      </c>
      <c r="AO65" s="51">
        <v>11</v>
      </c>
      <c r="AP65" s="52">
        <v>8</v>
      </c>
      <c r="AQ65" s="61">
        <v>6</v>
      </c>
      <c r="AR65" s="61">
        <v>4</v>
      </c>
      <c r="AS65" s="51">
        <v>4</v>
      </c>
      <c r="AT65" s="52">
        <v>4</v>
      </c>
      <c r="AU65" s="61">
        <v>2</v>
      </c>
      <c r="AV65" s="61">
        <v>2</v>
      </c>
      <c r="AW65" s="66">
        <v>1</v>
      </c>
      <c r="AX65" s="67">
        <v>1</v>
      </c>
      <c r="AY65" s="51">
        <v>27</v>
      </c>
      <c r="AZ65" s="52">
        <v>22</v>
      </c>
    </row>
    <row r="66" spans="1:52" ht="14.1" customHeight="1">
      <c r="A66" s="57">
        <v>48</v>
      </c>
      <c r="B66" s="59" t="s">
        <v>30</v>
      </c>
      <c r="C66" s="51">
        <v>5</v>
      </c>
      <c r="D66" s="52">
        <v>2</v>
      </c>
      <c r="E66" s="51">
        <v>8</v>
      </c>
      <c r="F66" s="52">
        <v>6</v>
      </c>
      <c r="G66" s="51">
        <v>4</v>
      </c>
      <c r="H66" s="52">
        <v>4</v>
      </c>
      <c r="I66" s="51">
        <v>4</v>
      </c>
      <c r="J66" s="52">
        <v>3</v>
      </c>
      <c r="K66" s="51">
        <v>1</v>
      </c>
      <c r="L66" s="52">
        <v>0</v>
      </c>
      <c r="M66" s="61">
        <v>0</v>
      </c>
      <c r="N66" s="61">
        <v>0</v>
      </c>
      <c r="O66" s="51">
        <v>3</v>
      </c>
      <c r="P66" s="52">
        <v>3</v>
      </c>
      <c r="Q66" s="61">
        <v>4</v>
      </c>
      <c r="R66" s="61">
        <v>1</v>
      </c>
      <c r="S66" s="51">
        <v>4</v>
      </c>
      <c r="T66" s="52">
        <v>4</v>
      </c>
      <c r="U66" s="61">
        <v>8</v>
      </c>
      <c r="V66" s="61">
        <v>6</v>
      </c>
      <c r="W66" s="51">
        <v>3</v>
      </c>
      <c r="X66" s="52">
        <v>1</v>
      </c>
      <c r="Y66" s="61">
        <v>5</v>
      </c>
      <c r="Z66" s="52">
        <v>4</v>
      </c>
      <c r="AA66" s="61">
        <v>4</v>
      </c>
      <c r="AB66" s="61">
        <v>3</v>
      </c>
      <c r="AC66" s="51">
        <v>5</v>
      </c>
      <c r="AD66" s="52">
        <v>3</v>
      </c>
      <c r="AE66" s="61">
        <v>2</v>
      </c>
      <c r="AF66" s="61">
        <v>2</v>
      </c>
      <c r="AG66" s="51">
        <v>1</v>
      </c>
      <c r="AH66" s="52">
        <v>1</v>
      </c>
      <c r="AI66" s="61">
        <v>2</v>
      </c>
      <c r="AJ66" s="61">
        <v>1</v>
      </c>
      <c r="AK66" s="51">
        <v>3</v>
      </c>
      <c r="AL66" s="52">
        <v>1</v>
      </c>
      <c r="AM66" s="61">
        <v>7</v>
      </c>
      <c r="AN66" s="61">
        <v>5</v>
      </c>
      <c r="AO66" s="51">
        <v>8</v>
      </c>
      <c r="AP66" s="52">
        <v>4</v>
      </c>
      <c r="AQ66" s="61">
        <v>3</v>
      </c>
      <c r="AR66" s="61">
        <v>3</v>
      </c>
      <c r="AS66" s="51">
        <v>1</v>
      </c>
      <c r="AT66" s="52">
        <v>1</v>
      </c>
      <c r="AU66" s="61">
        <v>1</v>
      </c>
      <c r="AV66" s="61">
        <v>1</v>
      </c>
      <c r="AW66" s="66">
        <v>2</v>
      </c>
      <c r="AX66" s="67">
        <v>1</v>
      </c>
      <c r="AY66" s="51">
        <v>22</v>
      </c>
      <c r="AZ66" s="52">
        <v>15</v>
      </c>
    </row>
    <row r="67" spans="1:52" ht="14.1" customHeight="1">
      <c r="A67" s="58">
        <v>49</v>
      </c>
      <c r="B67" s="60" t="s">
        <v>31</v>
      </c>
      <c r="C67" s="55">
        <v>2</v>
      </c>
      <c r="D67" s="56">
        <v>0</v>
      </c>
      <c r="E67" s="55">
        <v>4</v>
      </c>
      <c r="F67" s="56">
        <v>3</v>
      </c>
      <c r="G67" s="55">
        <v>5</v>
      </c>
      <c r="H67" s="56">
        <v>3</v>
      </c>
      <c r="I67" s="55">
        <v>5</v>
      </c>
      <c r="J67" s="56">
        <v>5</v>
      </c>
      <c r="K67" s="55">
        <v>1</v>
      </c>
      <c r="L67" s="56">
        <v>0</v>
      </c>
      <c r="M67" s="54">
        <v>3</v>
      </c>
      <c r="N67" s="54">
        <v>0</v>
      </c>
      <c r="O67" s="55">
        <v>1</v>
      </c>
      <c r="P67" s="56">
        <v>1</v>
      </c>
      <c r="Q67" s="54">
        <v>7</v>
      </c>
      <c r="R67" s="54">
        <v>4</v>
      </c>
      <c r="S67" s="55">
        <v>1</v>
      </c>
      <c r="T67" s="56">
        <v>1</v>
      </c>
      <c r="U67" s="54">
        <v>9</v>
      </c>
      <c r="V67" s="54">
        <v>5</v>
      </c>
      <c r="W67" s="55">
        <v>2</v>
      </c>
      <c r="X67" s="56">
        <v>0</v>
      </c>
      <c r="Y67" s="54">
        <v>3</v>
      </c>
      <c r="Z67" s="56">
        <v>2</v>
      </c>
      <c r="AA67" s="54">
        <v>3</v>
      </c>
      <c r="AB67" s="54">
        <v>1</v>
      </c>
      <c r="AC67" s="55">
        <v>4</v>
      </c>
      <c r="AD67" s="56">
        <v>3</v>
      </c>
      <c r="AE67" s="54">
        <v>8</v>
      </c>
      <c r="AF67" s="54">
        <v>5</v>
      </c>
      <c r="AG67" s="55">
        <v>0</v>
      </c>
      <c r="AH67" s="56">
        <v>0</v>
      </c>
      <c r="AI67" s="54">
        <v>1</v>
      </c>
      <c r="AJ67" s="54">
        <v>0</v>
      </c>
      <c r="AK67" s="55">
        <v>1</v>
      </c>
      <c r="AL67" s="56">
        <v>0</v>
      </c>
      <c r="AM67" s="54">
        <v>4</v>
      </c>
      <c r="AN67" s="54">
        <v>2</v>
      </c>
      <c r="AO67" s="55">
        <v>7</v>
      </c>
      <c r="AP67" s="56">
        <v>3</v>
      </c>
      <c r="AQ67" s="54">
        <v>5</v>
      </c>
      <c r="AR67" s="54">
        <v>2</v>
      </c>
      <c r="AS67" s="55">
        <v>1</v>
      </c>
      <c r="AT67" s="56">
        <v>1</v>
      </c>
      <c r="AU67" s="54">
        <v>2</v>
      </c>
      <c r="AV67" s="54">
        <v>2</v>
      </c>
      <c r="AW67" s="69">
        <v>1</v>
      </c>
      <c r="AX67" s="70">
        <v>1</v>
      </c>
      <c r="AY67" s="55">
        <v>20</v>
      </c>
      <c r="AZ67" s="56">
        <v>11</v>
      </c>
    </row>
    <row r="68" spans="1:52" ht="14.1" customHeight="1">
      <c r="A68" s="20"/>
      <c r="C68" s="5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51"/>
      <c r="P68" s="61"/>
      <c r="Q68" s="61"/>
      <c r="R68" s="61"/>
      <c r="S68" s="61"/>
      <c r="T68" s="61"/>
      <c r="U68" s="61"/>
      <c r="V68" s="61"/>
      <c r="W68" s="61"/>
      <c r="X68" s="52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5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52"/>
      <c r="AY68" s="51"/>
      <c r="AZ68" s="52"/>
    </row>
    <row r="69" spans="1:52" ht="14.1" customHeight="1">
      <c r="A69" s="36">
        <v>50</v>
      </c>
      <c r="B69" s="37" t="s">
        <v>106</v>
      </c>
      <c r="C69" s="38">
        <v>165</v>
      </c>
      <c r="D69" s="39">
        <v>94</v>
      </c>
      <c r="E69" s="38">
        <v>393</v>
      </c>
      <c r="F69" s="39">
        <v>254</v>
      </c>
      <c r="G69" s="38">
        <v>597</v>
      </c>
      <c r="H69" s="39">
        <v>360</v>
      </c>
      <c r="I69" s="38">
        <v>494</v>
      </c>
      <c r="J69" s="39">
        <v>241</v>
      </c>
      <c r="K69" s="38">
        <v>249</v>
      </c>
      <c r="L69" s="39">
        <v>127</v>
      </c>
      <c r="M69" s="40">
        <v>202</v>
      </c>
      <c r="N69" s="40">
        <v>0</v>
      </c>
      <c r="O69" s="38">
        <v>409</v>
      </c>
      <c r="P69" s="39">
        <v>269</v>
      </c>
      <c r="Q69" s="40">
        <v>391</v>
      </c>
      <c r="R69" s="40">
        <v>220</v>
      </c>
      <c r="S69" s="38">
        <v>288</v>
      </c>
      <c r="T69" s="39">
        <v>188</v>
      </c>
      <c r="U69" s="40">
        <v>402</v>
      </c>
      <c r="V69" s="40">
        <v>142</v>
      </c>
      <c r="W69" s="38">
        <v>610</v>
      </c>
      <c r="X69" s="39">
        <v>257</v>
      </c>
      <c r="Y69" s="40">
        <v>471</v>
      </c>
      <c r="Z69" s="39">
        <v>258</v>
      </c>
      <c r="AA69" s="40">
        <v>508</v>
      </c>
      <c r="AB69" s="40">
        <v>299</v>
      </c>
      <c r="AC69" s="38">
        <v>325</v>
      </c>
      <c r="AD69" s="39">
        <v>169</v>
      </c>
      <c r="AE69" s="40">
        <v>373</v>
      </c>
      <c r="AF69" s="40">
        <v>188</v>
      </c>
      <c r="AG69" s="38">
        <v>192</v>
      </c>
      <c r="AH69" s="39">
        <v>69</v>
      </c>
      <c r="AI69" s="40">
        <v>71</v>
      </c>
      <c r="AJ69" s="40">
        <v>19</v>
      </c>
      <c r="AK69" s="38">
        <v>160</v>
      </c>
      <c r="AL69" s="39">
        <v>74</v>
      </c>
      <c r="AM69" s="40">
        <v>328</v>
      </c>
      <c r="AN69" s="40">
        <v>176</v>
      </c>
      <c r="AO69" s="38">
        <v>334</v>
      </c>
      <c r="AP69" s="39">
        <v>162</v>
      </c>
      <c r="AQ69" s="40">
        <v>269</v>
      </c>
      <c r="AR69" s="40">
        <v>135</v>
      </c>
      <c r="AS69" s="38">
        <v>333</v>
      </c>
      <c r="AT69" s="39">
        <v>163</v>
      </c>
      <c r="AU69" s="40">
        <v>252</v>
      </c>
      <c r="AV69" s="40">
        <v>136</v>
      </c>
      <c r="AW69" s="38">
        <v>584</v>
      </c>
      <c r="AX69" s="39">
        <v>304</v>
      </c>
      <c r="AY69" s="38">
        <v>2100</v>
      </c>
      <c r="AZ69" s="39">
        <v>1076</v>
      </c>
    </row>
    <row r="70" spans="1:52" ht="14.1" customHeight="1">
      <c r="A70" s="20"/>
      <c r="C70" s="5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51"/>
      <c r="P70" s="61"/>
      <c r="Q70" s="61"/>
      <c r="R70" s="61"/>
      <c r="S70" s="61"/>
      <c r="T70" s="61"/>
      <c r="U70" s="61"/>
      <c r="V70" s="61"/>
      <c r="W70" s="61"/>
      <c r="X70" s="52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5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52"/>
      <c r="AY70" s="51"/>
      <c r="AZ70" s="52"/>
    </row>
    <row r="71" spans="1:52" ht="14.1" customHeight="1">
      <c r="A71" s="15"/>
      <c r="B71" s="29" t="s">
        <v>59</v>
      </c>
      <c r="C71" s="30">
        <f t="shared" ref="C71:AV71" si="8">SUM(C72:C79)</f>
        <v>229</v>
      </c>
      <c r="D71" s="31">
        <f t="shared" si="8"/>
        <v>137</v>
      </c>
      <c r="E71" s="30">
        <f t="shared" si="8"/>
        <v>520</v>
      </c>
      <c r="F71" s="32">
        <f t="shared" si="8"/>
        <v>376</v>
      </c>
      <c r="G71" s="30">
        <f t="shared" si="8"/>
        <v>516</v>
      </c>
      <c r="H71" s="32">
        <f t="shared" si="8"/>
        <v>332</v>
      </c>
      <c r="I71" s="30">
        <f t="shared" si="8"/>
        <v>429</v>
      </c>
      <c r="J71" s="32">
        <f t="shared" si="8"/>
        <v>240</v>
      </c>
      <c r="K71" s="30">
        <f t="shared" si="8"/>
        <v>243</v>
      </c>
      <c r="L71" s="32">
        <f t="shared" si="8"/>
        <v>125</v>
      </c>
      <c r="M71" s="30">
        <f t="shared" si="8"/>
        <v>169</v>
      </c>
      <c r="N71" s="31">
        <f t="shared" si="8"/>
        <v>1</v>
      </c>
      <c r="O71" s="30">
        <f t="shared" si="8"/>
        <v>192</v>
      </c>
      <c r="P71" s="32">
        <f t="shared" si="8"/>
        <v>151</v>
      </c>
      <c r="Q71" s="31">
        <f t="shared" si="8"/>
        <v>317</v>
      </c>
      <c r="R71" s="31">
        <f t="shared" si="8"/>
        <v>201</v>
      </c>
      <c r="S71" s="30">
        <f t="shared" si="8"/>
        <v>250</v>
      </c>
      <c r="T71" s="32">
        <f t="shared" si="8"/>
        <v>185</v>
      </c>
      <c r="U71" s="31">
        <f t="shared" si="8"/>
        <v>531</v>
      </c>
      <c r="V71" s="31">
        <f t="shared" si="8"/>
        <v>254</v>
      </c>
      <c r="W71" s="30">
        <f t="shared" si="8"/>
        <v>816</v>
      </c>
      <c r="X71" s="32">
        <f t="shared" si="8"/>
        <v>420</v>
      </c>
      <c r="Y71" s="31">
        <f t="shared" si="8"/>
        <v>389</v>
      </c>
      <c r="Z71" s="32">
        <f t="shared" si="8"/>
        <v>263</v>
      </c>
      <c r="AA71" s="31">
        <f t="shared" si="8"/>
        <v>538</v>
      </c>
      <c r="AB71" s="31">
        <f t="shared" si="8"/>
        <v>366</v>
      </c>
      <c r="AC71" s="30">
        <f t="shared" si="8"/>
        <v>391</v>
      </c>
      <c r="AD71" s="32">
        <f t="shared" si="8"/>
        <v>212</v>
      </c>
      <c r="AE71" s="31">
        <f t="shared" si="8"/>
        <v>379</v>
      </c>
      <c r="AF71" s="31">
        <f t="shared" si="8"/>
        <v>178</v>
      </c>
      <c r="AG71" s="30">
        <f t="shared" si="8"/>
        <v>162</v>
      </c>
      <c r="AH71" s="32">
        <f t="shared" si="8"/>
        <v>59</v>
      </c>
      <c r="AI71" s="31">
        <f t="shared" si="8"/>
        <v>62</v>
      </c>
      <c r="AJ71" s="31">
        <f t="shared" si="8"/>
        <v>11</v>
      </c>
      <c r="AK71" s="30">
        <f t="shared" si="8"/>
        <v>185</v>
      </c>
      <c r="AL71" s="32">
        <f t="shared" si="8"/>
        <v>122</v>
      </c>
      <c r="AM71" s="31">
        <f t="shared" si="8"/>
        <v>235</v>
      </c>
      <c r="AN71" s="31">
        <f t="shared" si="8"/>
        <v>136</v>
      </c>
      <c r="AO71" s="30">
        <f t="shared" si="8"/>
        <v>292</v>
      </c>
      <c r="AP71" s="32">
        <f t="shared" si="8"/>
        <v>132</v>
      </c>
      <c r="AQ71" s="31">
        <f t="shared" si="8"/>
        <v>214</v>
      </c>
      <c r="AR71" s="31">
        <f t="shared" si="8"/>
        <v>111</v>
      </c>
      <c r="AS71" s="30">
        <f t="shared" si="8"/>
        <v>375</v>
      </c>
      <c r="AT71" s="32">
        <f t="shared" si="8"/>
        <v>189</v>
      </c>
      <c r="AU71" s="31">
        <f t="shared" si="8"/>
        <v>324</v>
      </c>
      <c r="AV71" s="31">
        <f t="shared" si="8"/>
        <v>192</v>
      </c>
      <c r="AW71" s="30">
        <f>SUM(AW72:AW79)</f>
        <v>666</v>
      </c>
      <c r="AX71" s="32">
        <f>SUM(AX72:AX79)</f>
        <v>451</v>
      </c>
      <c r="AY71" s="30">
        <f>SUM(AY72:AY79)</f>
        <v>2106</v>
      </c>
      <c r="AZ71" s="32">
        <f>SUM(AZ72:AZ79)</f>
        <v>1211</v>
      </c>
    </row>
    <row r="72" spans="1:52" ht="14.1" customHeight="1">
      <c r="A72" s="57">
        <v>51</v>
      </c>
      <c r="B72" s="59" t="s">
        <v>32</v>
      </c>
      <c r="C72" s="51">
        <v>24</v>
      </c>
      <c r="D72" s="61">
        <v>13</v>
      </c>
      <c r="E72" s="51">
        <v>48</v>
      </c>
      <c r="F72" s="52">
        <v>32</v>
      </c>
      <c r="G72" s="51">
        <v>51</v>
      </c>
      <c r="H72" s="52">
        <v>31</v>
      </c>
      <c r="I72" s="51">
        <v>52</v>
      </c>
      <c r="J72" s="52">
        <v>28</v>
      </c>
      <c r="K72" s="51">
        <v>22</v>
      </c>
      <c r="L72" s="52">
        <v>13</v>
      </c>
      <c r="M72" s="51">
        <v>15</v>
      </c>
      <c r="N72" s="61">
        <v>0</v>
      </c>
      <c r="O72" s="51">
        <v>17</v>
      </c>
      <c r="P72" s="52">
        <v>16</v>
      </c>
      <c r="Q72" s="61">
        <v>41</v>
      </c>
      <c r="R72" s="61">
        <v>30</v>
      </c>
      <c r="S72" s="51">
        <v>24</v>
      </c>
      <c r="T72" s="52">
        <v>13</v>
      </c>
      <c r="U72" s="61">
        <v>47</v>
      </c>
      <c r="V72" s="61">
        <v>17</v>
      </c>
      <c r="W72" s="51">
        <v>83</v>
      </c>
      <c r="X72" s="52">
        <v>41</v>
      </c>
      <c r="Y72" s="61">
        <v>44</v>
      </c>
      <c r="Z72" s="52">
        <v>29</v>
      </c>
      <c r="AA72" s="61">
        <v>46</v>
      </c>
      <c r="AB72" s="61">
        <v>32</v>
      </c>
      <c r="AC72" s="51">
        <v>47</v>
      </c>
      <c r="AD72" s="52">
        <v>27</v>
      </c>
      <c r="AE72" s="61">
        <v>36</v>
      </c>
      <c r="AF72" s="61">
        <v>14</v>
      </c>
      <c r="AG72" s="51">
        <v>19</v>
      </c>
      <c r="AH72" s="52">
        <v>9</v>
      </c>
      <c r="AI72" s="61">
        <v>6</v>
      </c>
      <c r="AJ72" s="61">
        <v>2</v>
      </c>
      <c r="AK72" s="51">
        <v>14</v>
      </c>
      <c r="AL72" s="52">
        <v>4</v>
      </c>
      <c r="AM72" s="61">
        <v>29</v>
      </c>
      <c r="AN72" s="61">
        <v>21</v>
      </c>
      <c r="AO72" s="51">
        <v>32</v>
      </c>
      <c r="AP72" s="52">
        <v>13</v>
      </c>
      <c r="AQ72" s="61">
        <v>22</v>
      </c>
      <c r="AR72" s="61">
        <v>15</v>
      </c>
      <c r="AS72" s="51">
        <v>44</v>
      </c>
      <c r="AT72" s="52">
        <v>21</v>
      </c>
      <c r="AU72" s="61">
        <v>27</v>
      </c>
      <c r="AV72" s="61">
        <v>14</v>
      </c>
      <c r="AW72" s="51">
        <v>58</v>
      </c>
      <c r="AX72" s="52">
        <v>33</v>
      </c>
      <c r="AY72" s="51">
        <v>212</v>
      </c>
      <c r="AZ72" s="52">
        <v>117</v>
      </c>
    </row>
    <row r="73" spans="1:52" ht="14.1" customHeight="1">
      <c r="A73" s="57">
        <v>52</v>
      </c>
      <c r="B73" s="59" t="s">
        <v>33</v>
      </c>
      <c r="C73" s="51">
        <v>16</v>
      </c>
      <c r="D73" s="61">
        <v>8</v>
      </c>
      <c r="E73" s="51">
        <v>39</v>
      </c>
      <c r="F73" s="52">
        <v>30</v>
      </c>
      <c r="G73" s="51">
        <v>36</v>
      </c>
      <c r="H73" s="52">
        <v>19</v>
      </c>
      <c r="I73" s="51">
        <v>43</v>
      </c>
      <c r="J73" s="52">
        <v>26</v>
      </c>
      <c r="K73" s="51">
        <v>17</v>
      </c>
      <c r="L73" s="52">
        <v>8</v>
      </c>
      <c r="M73" s="51">
        <v>18</v>
      </c>
      <c r="N73" s="61">
        <v>0</v>
      </c>
      <c r="O73" s="51">
        <v>22</v>
      </c>
      <c r="P73" s="52">
        <v>16</v>
      </c>
      <c r="Q73" s="61">
        <v>25</v>
      </c>
      <c r="R73" s="61">
        <v>15</v>
      </c>
      <c r="S73" s="51">
        <v>18</v>
      </c>
      <c r="T73" s="52">
        <v>13</v>
      </c>
      <c r="U73" s="61">
        <v>38</v>
      </c>
      <c r="V73" s="61">
        <v>16</v>
      </c>
      <c r="W73" s="51">
        <v>66</v>
      </c>
      <c r="X73" s="52">
        <v>31</v>
      </c>
      <c r="Y73" s="61">
        <v>27</v>
      </c>
      <c r="Z73" s="52">
        <v>13</v>
      </c>
      <c r="AA73" s="61">
        <v>40</v>
      </c>
      <c r="AB73" s="61">
        <v>28</v>
      </c>
      <c r="AC73" s="51">
        <v>27</v>
      </c>
      <c r="AD73" s="52">
        <v>16</v>
      </c>
      <c r="AE73" s="61">
        <v>35</v>
      </c>
      <c r="AF73" s="61">
        <v>16</v>
      </c>
      <c r="AG73" s="51">
        <v>25</v>
      </c>
      <c r="AH73" s="52">
        <v>12</v>
      </c>
      <c r="AI73" s="61">
        <v>5</v>
      </c>
      <c r="AJ73" s="61">
        <v>0</v>
      </c>
      <c r="AK73" s="51">
        <v>10</v>
      </c>
      <c r="AL73" s="52">
        <v>6</v>
      </c>
      <c r="AM73" s="61">
        <v>16</v>
      </c>
      <c r="AN73" s="61">
        <v>8</v>
      </c>
      <c r="AO73" s="51">
        <v>19</v>
      </c>
      <c r="AP73" s="52">
        <v>8</v>
      </c>
      <c r="AQ73" s="61">
        <v>24</v>
      </c>
      <c r="AR73" s="61">
        <v>14</v>
      </c>
      <c r="AS73" s="51">
        <v>29</v>
      </c>
      <c r="AT73" s="52">
        <v>18</v>
      </c>
      <c r="AU73" s="61">
        <v>19</v>
      </c>
      <c r="AV73" s="61">
        <v>10</v>
      </c>
      <c r="AW73" s="51">
        <v>62</v>
      </c>
      <c r="AX73" s="52">
        <v>33</v>
      </c>
      <c r="AY73" s="51">
        <v>169</v>
      </c>
      <c r="AZ73" s="52">
        <v>91</v>
      </c>
    </row>
    <row r="74" spans="1:52" ht="14.1" customHeight="1">
      <c r="A74" s="57">
        <v>53</v>
      </c>
      <c r="B74" s="59" t="s">
        <v>107</v>
      </c>
      <c r="C74" s="51">
        <v>42</v>
      </c>
      <c r="D74" s="61">
        <v>29</v>
      </c>
      <c r="E74" s="51">
        <v>120</v>
      </c>
      <c r="F74" s="52">
        <v>90</v>
      </c>
      <c r="G74" s="51">
        <v>88</v>
      </c>
      <c r="H74" s="52">
        <v>58</v>
      </c>
      <c r="I74" s="51">
        <v>84</v>
      </c>
      <c r="J74" s="52">
        <v>50</v>
      </c>
      <c r="K74" s="51">
        <v>48</v>
      </c>
      <c r="L74" s="52">
        <v>23</v>
      </c>
      <c r="M74" s="51">
        <v>33</v>
      </c>
      <c r="N74" s="61">
        <v>0</v>
      </c>
      <c r="O74" s="51">
        <v>18</v>
      </c>
      <c r="P74" s="52">
        <v>13</v>
      </c>
      <c r="Q74" s="61">
        <v>55</v>
      </c>
      <c r="R74" s="61">
        <v>34</v>
      </c>
      <c r="S74" s="51">
        <v>55</v>
      </c>
      <c r="T74" s="52">
        <v>44</v>
      </c>
      <c r="U74" s="61">
        <v>135</v>
      </c>
      <c r="V74" s="61">
        <v>69</v>
      </c>
      <c r="W74" s="51">
        <v>152</v>
      </c>
      <c r="X74" s="52">
        <v>90</v>
      </c>
      <c r="Y74" s="61">
        <v>69</v>
      </c>
      <c r="Z74" s="52">
        <v>58</v>
      </c>
      <c r="AA74" s="61">
        <v>128</v>
      </c>
      <c r="AB74" s="61">
        <v>88</v>
      </c>
      <c r="AC74" s="51">
        <v>73</v>
      </c>
      <c r="AD74" s="52">
        <v>41</v>
      </c>
      <c r="AE74" s="61">
        <v>61</v>
      </c>
      <c r="AF74" s="61">
        <v>30</v>
      </c>
      <c r="AG74" s="51">
        <v>24</v>
      </c>
      <c r="AH74" s="52">
        <v>3</v>
      </c>
      <c r="AI74" s="61">
        <v>18</v>
      </c>
      <c r="AJ74" s="61">
        <v>1</v>
      </c>
      <c r="AK74" s="51">
        <v>42</v>
      </c>
      <c r="AL74" s="52">
        <v>29</v>
      </c>
      <c r="AM74" s="61">
        <v>38</v>
      </c>
      <c r="AN74" s="61">
        <v>19</v>
      </c>
      <c r="AO74" s="51">
        <v>42</v>
      </c>
      <c r="AP74" s="52">
        <v>17</v>
      </c>
      <c r="AQ74" s="61">
        <v>38</v>
      </c>
      <c r="AR74" s="61">
        <v>20</v>
      </c>
      <c r="AS74" s="51">
        <v>83</v>
      </c>
      <c r="AT74" s="52">
        <v>41</v>
      </c>
      <c r="AU74" s="61">
        <v>76</v>
      </c>
      <c r="AV74" s="61">
        <v>42</v>
      </c>
      <c r="AW74" s="51">
        <v>138</v>
      </c>
      <c r="AX74" s="52">
        <v>111</v>
      </c>
      <c r="AY74" s="51">
        <v>415</v>
      </c>
      <c r="AZ74" s="52">
        <v>250</v>
      </c>
    </row>
    <row r="75" spans="1:52" ht="14.1" customHeight="1">
      <c r="A75" s="57">
        <v>54</v>
      </c>
      <c r="B75" s="59" t="s">
        <v>34</v>
      </c>
      <c r="C75" s="51">
        <v>20</v>
      </c>
      <c r="D75" s="61">
        <v>12</v>
      </c>
      <c r="E75" s="51">
        <v>50</v>
      </c>
      <c r="F75" s="52">
        <v>35</v>
      </c>
      <c r="G75" s="51">
        <v>49</v>
      </c>
      <c r="H75" s="52">
        <v>32</v>
      </c>
      <c r="I75" s="51">
        <v>33</v>
      </c>
      <c r="J75" s="52">
        <v>21</v>
      </c>
      <c r="K75" s="51">
        <v>16</v>
      </c>
      <c r="L75" s="52">
        <v>4</v>
      </c>
      <c r="M75" s="51">
        <v>15</v>
      </c>
      <c r="N75" s="61">
        <v>0</v>
      </c>
      <c r="O75" s="51">
        <v>27</v>
      </c>
      <c r="P75" s="52">
        <v>20</v>
      </c>
      <c r="Q75" s="61">
        <v>32</v>
      </c>
      <c r="R75" s="61">
        <v>21</v>
      </c>
      <c r="S75" s="51">
        <v>16</v>
      </c>
      <c r="T75" s="52">
        <v>10</v>
      </c>
      <c r="U75" s="61">
        <v>36</v>
      </c>
      <c r="V75" s="61">
        <v>16</v>
      </c>
      <c r="W75" s="51">
        <v>72</v>
      </c>
      <c r="X75" s="52">
        <v>37</v>
      </c>
      <c r="Y75" s="61">
        <v>36</v>
      </c>
      <c r="Z75" s="52">
        <v>22</v>
      </c>
      <c r="AA75" s="61">
        <v>47</v>
      </c>
      <c r="AB75" s="61">
        <v>34</v>
      </c>
      <c r="AC75" s="51">
        <v>36</v>
      </c>
      <c r="AD75" s="52">
        <v>16</v>
      </c>
      <c r="AE75" s="61">
        <v>38</v>
      </c>
      <c r="AF75" s="61">
        <v>18</v>
      </c>
      <c r="AG75" s="51">
        <v>12</v>
      </c>
      <c r="AH75" s="52">
        <v>4</v>
      </c>
      <c r="AI75" s="61">
        <v>1</v>
      </c>
      <c r="AJ75" s="61">
        <v>0</v>
      </c>
      <c r="AK75" s="51">
        <v>13</v>
      </c>
      <c r="AL75" s="52">
        <v>10</v>
      </c>
      <c r="AM75" s="61">
        <v>23</v>
      </c>
      <c r="AN75" s="61">
        <v>11</v>
      </c>
      <c r="AO75" s="51">
        <v>30</v>
      </c>
      <c r="AP75" s="52">
        <v>16</v>
      </c>
      <c r="AQ75" s="61">
        <v>22</v>
      </c>
      <c r="AR75" s="61">
        <v>11</v>
      </c>
      <c r="AS75" s="51">
        <v>31</v>
      </c>
      <c r="AT75" s="52">
        <v>17</v>
      </c>
      <c r="AU75" s="61">
        <v>29</v>
      </c>
      <c r="AV75" s="61">
        <v>20</v>
      </c>
      <c r="AW75" s="51">
        <v>48</v>
      </c>
      <c r="AX75" s="52">
        <v>29</v>
      </c>
      <c r="AY75" s="51">
        <v>183</v>
      </c>
      <c r="AZ75" s="52">
        <v>104</v>
      </c>
    </row>
    <row r="76" spans="1:52" ht="14.1" customHeight="1">
      <c r="A76" s="57">
        <v>55</v>
      </c>
      <c r="B76" s="59" t="s">
        <v>162</v>
      </c>
      <c r="C76" s="51">
        <v>10</v>
      </c>
      <c r="D76" s="61">
        <v>7</v>
      </c>
      <c r="E76" s="51">
        <v>16</v>
      </c>
      <c r="F76" s="52">
        <v>9</v>
      </c>
      <c r="G76" s="51">
        <v>39</v>
      </c>
      <c r="H76" s="52">
        <v>24</v>
      </c>
      <c r="I76" s="51">
        <v>27</v>
      </c>
      <c r="J76" s="52">
        <v>14</v>
      </c>
      <c r="K76" s="51">
        <v>13</v>
      </c>
      <c r="L76" s="52">
        <v>5</v>
      </c>
      <c r="M76" s="51">
        <v>5</v>
      </c>
      <c r="N76" s="61">
        <v>0</v>
      </c>
      <c r="O76" s="51">
        <v>26</v>
      </c>
      <c r="P76" s="52">
        <v>21</v>
      </c>
      <c r="Q76" s="61">
        <v>15</v>
      </c>
      <c r="R76" s="61">
        <v>10</v>
      </c>
      <c r="S76" s="51">
        <v>20</v>
      </c>
      <c r="T76" s="52">
        <v>8</v>
      </c>
      <c r="U76" s="61">
        <v>15</v>
      </c>
      <c r="V76" s="61">
        <v>3</v>
      </c>
      <c r="W76" s="51">
        <v>34</v>
      </c>
      <c r="X76" s="52">
        <v>17</v>
      </c>
      <c r="Y76" s="61">
        <v>25</v>
      </c>
      <c r="Z76" s="52">
        <v>12</v>
      </c>
      <c r="AA76" s="61">
        <v>27</v>
      </c>
      <c r="AB76" s="61">
        <v>17</v>
      </c>
      <c r="AC76" s="51">
        <v>23</v>
      </c>
      <c r="AD76" s="52">
        <v>10</v>
      </c>
      <c r="AE76" s="61">
        <v>21</v>
      </c>
      <c r="AF76" s="61">
        <v>14</v>
      </c>
      <c r="AG76" s="51">
        <v>8</v>
      </c>
      <c r="AH76" s="52">
        <v>4</v>
      </c>
      <c r="AI76" s="61">
        <v>2</v>
      </c>
      <c r="AJ76" s="61">
        <v>0</v>
      </c>
      <c r="AK76" s="51">
        <v>4</v>
      </c>
      <c r="AL76" s="52">
        <v>2</v>
      </c>
      <c r="AM76" s="61">
        <v>23</v>
      </c>
      <c r="AN76" s="61">
        <v>13</v>
      </c>
      <c r="AO76" s="51">
        <v>18</v>
      </c>
      <c r="AP76" s="52">
        <v>7</v>
      </c>
      <c r="AQ76" s="61">
        <v>1</v>
      </c>
      <c r="AR76" s="61">
        <v>1</v>
      </c>
      <c r="AS76" s="51">
        <v>27</v>
      </c>
      <c r="AT76" s="52">
        <v>16</v>
      </c>
      <c r="AU76" s="61">
        <v>15</v>
      </c>
      <c r="AV76" s="61">
        <v>10</v>
      </c>
      <c r="AW76" s="51">
        <v>26</v>
      </c>
      <c r="AX76" s="52">
        <v>12</v>
      </c>
      <c r="AY76" s="51">
        <v>110</v>
      </c>
      <c r="AZ76" s="52">
        <v>59</v>
      </c>
    </row>
    <row r="77" spans="1:52" ht="14.1" customHeight="1">
      <c r="A77" s="57">
        <v>56</v>
      </c>
      <c r="B77" s="59" t="s">
        <v>108</v>
      </c>
      <c r="C77" s="51">
        <v>49</v>
      </c>
      <c r="D77" s="61">
        <v>29</v>
      </c>
      <c r="E77" s="51">
        <v>105</v>
      </c>
      <c r="F77" s="52">
        <v>73</v>
      </c>
      <c r="G77" s="51">
        <v>100</v>
      </c>
      <c r="H77" s="52">
        <v>69</v>
      </c>
      <c r="I77" s="51">
        <v>79</v>
      </c>
      <c r="J77" s="52">
        <v>45</v>
      </c>
      <c r="K77" s="51">
        <v>47</v>
      </c>
      <c r="L77" s="52">
        <v>29</v>
      </c>
      <c r="M77" s="51">
        <v>31</v>
      </c>
      <c r="N77" s="61">
        <v>0</v>
      </c>
      <c r="O77" s="51">
        <v>16</v>
      </c>
      <c r="P77" s="52">
        <v>12</v>
      </c>
      <c r="Q77" s="61">
        <v>48</v>
      </c>
      <c r="R77" s="61">
        <v>33</v>
      </c>
      <c r="S77" s="51">
        <v>54</v>
      </c>
      <c r="T77" s="52">
        <v>44</v>
      </c>
      <c r="U77" s="61">
        <v>118</v>
      </c>
      <c r="V77" s="61">
        <v>60</v>
      </c>
      <c r="W77" s="51">
        <v>175</v>
      </c>
      <c r="X77" s="52">
        <v>96</v>
      </c>
      <c r="Y77" s="61">
        <v>80</v>
      </c>
      <c r="Z77" s="52">
        <v>57</v>
      </c>
      <c r="AA77" s="61">
        <v>119</v>
      </c>
      <c r="AB77" s="61">
        <v>83</v>
      </c>
      <c r="AC77" s="51">
        <v>69</v>
      </c>
      <c r="AD77" s="52">
        <v>42</v>
      </c>
      <c r="AE77" s="61">
        <v>66</v>
      </c>
      <c r="AF77" s="61">
        <v>24</v>
      </c>
      <c r="AG77" s="51">
        <v>27</v>
      </c>
      <c r="AH77" s="52">
        <v>6</v>
      </c>
      <c r="AI77" s="61">
        <v>4</v>
      </c>
      <c r="AJ77" s="61">
        <v>0</v>
      </c>
      <c r="AK77" s="51">
        <v>46</v>
      </c>
      <c r="AL77" s="52">
        <v>33</v>
      </c>
      <c r="AM77" s="61">
        <v>34</v>
      </c>
      <c r="AN77" s="61">
        <v>20</v>
      </c>
      <c r="AO77" s="51">
        <v>48</v>
      </c>
      <c r="AP77" s="52">
        <v>24</v>
      </c>
      <c r="AQ77" s="61">
        <v>49</v>
      </c>
      <c r="AR77" s="61">
        <v>19</v>
      </c>
      <c r="AS77" s="51">
        <v>72</v>
      </c>
      <c r="AT77" s="52">
        <v>30</v>
      </c>
      <c r="AU77" s="61">
        <v>69</v>
      </c>
      <c r="AV77" s="61">
        <v>45</v>
      </c>
      <c r="AW77" s="51">
        <v>139</v>
      </c>
      <c r="AX77" s="52">
        <v>107</v>
      </c>
      <c r="AY77" s="51">
        <v>411</v>
      </c>
      <c r="AZ77" s="52">
        <v>245</v>
      </c>
    </row>
    <row r="78" spans="1:52" ht="14.1" customHeight="1">
      <c r="A78" s="57">
        <v>57</v>
      </c>
      <c r="B78" s="59" t="s">
        <v>109</v>
      </c>
      <c r="C78" s="51">
        <v>39</v>
      </c>
      <c r="D78" s="61">
        <v>18</v>
      </c>
      <c r="E78" s="51">
        <v>92</v>
      </c>
      <c r="F78" s="52">
        <v>66</v>
      </c>
      <c r="G78" s="51">
        <v>97</v>
      </c>
      <c r="H78" s="52">
        <v>64</v>
      </c>
      <c r="I78" s="51">
        <v>80</v>
      </c>
      <c r="J78" s="52">
        <v>42</v>
      </c>
      <c r="K78" s="51">
        <v>58</v>
      </c>
      <c r="L78" s="52">
        <v>35</v>
      </c>
      <c r="M78" s="51">
        <v>38</v>
      </c>
      <c r="N78" s="61">
        <v>0</v>
      </c>
      <c r="O78" s="51">
        <v>37</v>
      </c>
      <c r="P78" s="52">
        <v>28</v>
      </c>
      <c r="Q78" s="61">
        <v>67</v>
      </c>
      <c r="R78" s="61">
        <v>36</v>
      </c>
      <c r="S78" s="51">
        <v>50</v>
      </c>
      <c r="T78" s="52">
        <v>40</v>
      </c>
      <c r="U78" s="61">
        <v>90</v>
      </c>
      <c r="V78" s="61">
        <v>47</v>
      </c>
      <c r="W78" s="51">
        <v>160</v>
      </c>
      <c r="X78" s="52">
        <v>74</v>
      </c>
      <c r="Y78" s="61">
        <v>75</v>
      </c>
      <c r="Z78" s="52">
        <v>47</v>
      </c>
      <c r="AA78" s="61">
        <v>93</v>
      </c>
      <c r="AB78" s="61">
        <v>59</v>
      </c>
      <c r="AC78" s="51">
        <v>80</v>
      </c>
      <c r="AD78" s="52">
        <v>44</v>
      </c>
      <c r="AE78" s="61">
        <v>79</v>
      </c>
      <c r="AF78" s="61">
        <v>36</v>
      </c>
      <c r="AG78" s="51">
        <v>30</v>
      </c>
      <c r="AH78" s="52">
        <v>15</v>
      </c>
      <c r="AI78" s="61">
        <v>15</v>
      </c>
      <c r="AJ78" s="61">
        <v>5</v>
      </c>
      <c r="AK78" s="51">
        <v>32</v>
      </c>
      <c r="AL78" s="52">
        <v>19</v>
      </c>
      <c r="AM78" s="61">
        <v>44</v>
      </c>
      <c r="AN78" s="61">
        <v>28</v>
      </c>
      <c r="AO78" s="51">
        <v>69</v>
      </c>
      <c r="AP78" s="52">
        <v>31</v>
      </c>
      <c r="AQ78" s="61">
        <v>33</v>
      </c>
      <c r="AR78" s="61">
        <v>16</v>
      </c>
      <c r="AS78" s="51">
        <v>65</v>
      </c>
      <c r="AT78" s="52">
        <v>33</v>
      </c>
      <c r="AU78" s="61">
        <v>62</v>
      </c>
      <c r="AV78" s="61">
        <v>33</v>
      </c>
      <c r="AW78" s="51">
        <v>131</v>
      </c>
      <c r="AX78" s="52">
        <v>84</v>
      </c>
      <c r="AY78" s="51">
        <v>404</v>
      </c>
      <c r="AZ78" s="52">
        <v>225</v>
      </c>
    </row>
    <row r="79" spans="1:52" ht="14.1" customHeight="1">
      <c r="A79" s="58">
        <v>58</v>
      </c>
      <c r="B79" s="60" t="s">
        <v>35</v>
      </c>
      <c r="C79" s="55">
        <v>29</v>
      </c>
      <c r="D79" s="54">
        <v>21</v>
      </c>
      <c r="E79" s="55">
        <v>50</v>
      </c>
      <c r="F79" s="56">
        <v>41</v>
      </c>
      <c r="G79" s="55">
        <v>56</v>
      </c>
      <c r="H79" s="56">
        <v>35</v>
      </c>
      <c r="I79" s="55">
        <v>31</v>
      </c>
      <c r="J79" s="56">
        <v>14</v>
      </c>
      <c r="K79" s="55">
        <v>22</v>
      </c>
      <c r="L79" s="56">
        <v>8</v>
      </c>
      <c r="M79" s="55">
        <v>14</v>
      </c>
      <c r="N79" s="54">
        <v>1</v>
      </c>
      <c r="O79" s="55">
        <v>29</v>
      </c>
      <c r="P79" s="56">
        <v>25</v>
      </c>
      <c r="Q79" s="54">
        <v>34</v>
      </c>
      <c r="R79" s="54">
        <v>22</v>
      </c>
      <c r="S79" s="55">
        <v>13</v>
      </c>
      <c r="T79" s="56">
        <v>13</v>
      </c>
      <c r="U79" s="54">
        <v>52</v>
      </c>
      <c r="V79" s="54">
        <v>26</v>
      </c>
      <c r="W79" s="55">
        <v>74</v>
      </c>
      <c r="X79" s="56">
        <v>34</v>
      </c>
      <c r="Y79" s="54">
        <v>33</v>
      </c>
      <c r="Z79" s="56">
        <v>25</v>
      </c>
      <c r="AA79" s="54">
        <v>38</v>
      </c>
      <c r="AB79" s="54">
        <v>25</v>
      </c>
      <c r="AC79" s="55">
        <v>36</v>
      </c>
      <c r="AD79" s="56">
        <v>16</v>
      </c>
      <c r="AE79" s="54">
        <v>43</v>
      </c>
      <c r="AF79" s="54">
        <v>26</v>
      </c>
      <c r="AG79" s="55">
        <v>17</v>
      </c>
      <c r="AH79" s="56">
        <v>6</v>
      </c>
      <c r="AI79" s="54">
        <v>11</v>
      </c>
      <c r="AJ79" s="54">
        <v>3</v>
      </c>
      <c r="AK79" s="55">
        <v>24</v>
      </c>
      <c r="AL79" s="56">
        <v>19</v>
      </c>
      <c r="AM79" s="54">
        <v>28</v>
      </c>
      <c r="AN79" s="54">
        <v>16</v>
      </c>
      <c r="AO79" s="55">
        <v>34</v>
      </c>
      <c r="AP79" s="56">
        <v>16</v>
      </c>
      <c r="AQ79" s="54">
        <v>25</v>
      </c>
      <c r="AR79" s="54">
        <v>15</v>
      </c>
      <c r="AS79" s="55">
        <v>24</v>
      </c>
      <c r="AT79" s="56">
        <v>13</v>
      </c>
      <c r="AU79" s="54">
        <v>27</v>
      </c>
      <c r="AV79" s="54">
        <v>18</v>
      </c>
      <c r="AW79" s="55">
        <v>64</v>
      </c>
      <c r="AX79" s="56">
        <v>42</v>
      </c>
      <c r="AY79" s="55">
        <v>202</v>
      </c>
      <c r="AZ79" s="56">
        <v>120</v>
      </c>
    </row>
    <row r="80" spans="1:52" ht="14.1" customHeight="1">
      <c r="A80" s="20"/>
      <c r="C80" s="5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51"/>
      <c r="P80" s="61"/>
      <c r="Q80" s="61"/>
      <c r="R80" s="61"/>
      <c r="S80" s="61"/>
      <c r="T80" s="61"/>
      <c r="U80" s="61"/>
      <c r="V80" s="61"/>
      <c r="W80" s="61"/>
      <c r="X80" s="52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5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52"/>
      <c r="AY80" s="51"/>
      <c r="AZ80" s="52"/>
    </row>
    <row r="81" spans="1:56" ht="14.1" customHeight="1">
      <c r="A81" s="15"/>
      <c r="B81" s="16" t="s">
        <v>60</v>
      </c>
      <c r="C81" s="17">
        <f t="shared" ref="C81:AV81" si="9">SUM(C82:C86)</f>
        <v>195</v>
      </c>
      <c r="D81" s="19">
        <f t="shared" si="9"/>
        <v>116</v>
      </c>
      <c r="E81" s="17">
        <f t="shared" si="9"/>
        <v>351</v>
      </c>
      <c r="F81" s="19">
        <f t="shared" si="9"/>
        <v>247</v>
      </c>
      <c r="G81" s="17">
        <f t="shared" si="9"/>
        <v>369</v>
      </c>
      <c r="H81" s="19">
        <f t="shared" si="9"/>
        <v>219</v>
      </c>
      <c r="I81" s="17">
        <f t="shared" si="9"/>
        <v>305</v>
      </c>
      <c r="J81" s="19">
        <f t="shared" si="9"/>
        <v>146</v>
      </c>
      <c r="K81" s="17">
        <f t="shared" si="9"/>
        <v>123</v>
      </c>
      <c r="L81" s="19">
        <f t="shared" si="9"/>
        <v>58</v>
      </c>
      <c r="M81" s="18">
        <f t="shared" si="9"/>
        <v>103</v>
      </c>
      <c r="N81" s="18">
        <f t="shared" si="9"/>
        <v>0</v>
      </c>
      <c r="O81" s="17">
        <f t="shared" si="9"/>
        <v>86</v>
      </c>
      <c r="P81" s="19">
        <f t="shared" si="9"/>
        <v>64</v>
      </c>
      <c r="Q81" s="18">
        <f t="shared" si="9"/>
        <v>194</v>
      </c>
      <c r="R81" s="18">
        <f t="shared" si="9"/>
        <v>133</v>
      </c>
      <c r="S81" s="17">
        <f t="shared" si="9"/>
        <v>206</v>
      </c>
      <c r="T81" s="19">
        <f t="shared" si="9"/>
        <v>144</v>
      </c>
      <c r="U81" s="18">
        <f t="shared" si="9"/>
        <v>427</v>
      </c>
      <c r="V81" s="18">
        <f t="shared" si="9"/>
        <v>179</v>
      </c>
      <c r="W81" s="17">
        <f t="shared" si="9"/>
        <v>533</v>
      </c>
      <c r="X81" s="19">
        <f t="shared" si="9"/>
        <v>266</v>
      </c>
      <c r="Y81" s="18">
        <f t="shared" si="9"/>
        <v>251</v>
      </c>
      <c r="Z81" s="19">
        <f t="shared" si="9"/>
        <v>162</v>
      </c>
      <c r="AA81" s="18">
        <f t="shared" si="9"/>
        <v>436</v>
      </c>
      <c r="AB81" s="18">
        <f t="shared" si="9"/>
        <v>257</v>
      </c>
      <c r="AC81" s="17">
        <f t="shared" si="9"/>
        <v>248</v>
      </c>
      <c r="AD81" s="19">
        <f t="shared" si="9"/>
        <v>128</v>
      </c>
      <c r="AE81" s="18">
        <f t="shared" si="9"/>
        <v>185</v>
      </c>
      <c r="AF81" s="18">
        <f t="shared" si="9"/>
        <v>70</v>
      </c>
      <c r="AG81" s="17">
        <f t="shared" si="9"/>
        <v>69</v>
      </c>
      <c r="AH81" s="19">
        <f t="shared" si="9"/>
        <v>16</v>
      </c>
      <c r="AI81" s="18">
        <f t="shared" si="9"/>
        <v>24</v>
      </c>
      <c r="AJ81" s="18">
        <f t="shared" si="9"/>
        <v>2</v>
      </c>
      <c r="AK81" s="17">
        <f t="shared" si="9"/>
        <v>233</v>
      </c>
      <c r="AL81" s="19">
        <f t="shared" si="9"/>
        <v>151</v>
      </c>
      <c r="AM81" s="18">
        <f t="shared" si="9"/>
        <v>185</v>
      </c>
      <c r="AN81" s="18">
        <f t="shared" si="9"/>
        <v>101</v>
      </c>
      <c r="AO81" s="17">
        <f t="shared" si="9"/>
        <v>207</v>
      </c>
      <c r="AP81" s="19">
        <f t="shared" si="9"/>
        <v>88</v>
      </c>
      <c r="AQ81" s="18">
        <f t="shared" si="9"/>
        <v>181</v>
      </c>
      <c r="AR81" s="18">
        <f t="shared" si="9"/>
        <v>81</v>
      </c>
      <c r="AS81" s="17">
        <f t="shared" si="9"/>
        <v>287</v>
      </c>
      <c r="AT81" s="19">
        <f t="shared" si="9"/>
        <v>151</v>
      </c>
      <c r="AU81" s="18">
        <f t="shared" si="9"/>
        <v>227</v>
      </c>
      <c r="AV81" s="18">
        <f t="shared" si="9"/>
        <v>131</v>
      </c>
      <c r="AW81" s="17">
        <f>SUM(AW82:AW86)</f>
        <v>359</v>
      </c>
      <c r="AX81" s="19">
        <f>SUM(AX82:AX86)</f>
        <v>234</v>
      </c>
      <c r="AY81" s="17">
        <f>SUM(AY82:AY86)</f>
        <v>1446</v>
      </c>
      <c r="AZ81" s="19">
        <f>SUM(AZ82:AZ86)</f>
        <v>786</v>
      </c>
    </row>
    <row r="82" spans="1:56" ht="14.1" customHeight="1">
      <c r="A82" s="57">
        <v>59</v>
      </c>
      <c r="B82" s="59" t="s">
        <v>110</v>
      </c>
      <c r="C82" s="51">
        <v>15</v>
      </c>
      <c r="D82" s="52">
        <v>14</v>
      </c>
      <c r="E82" s="51">
        <v>50</v>
      </c>
      <c r="F82" s="52">
        <v>45</v>
      </c>
      <c r="G82" s="51">
        <v>42</v>
      </c>
      <c r="H82" s="52">
        <v>25</v>
      </c>
      <c r="I82" s="51">
        <v>31</v>
      </c>
      <c r="J82" s="52">
        <v>16</v>
      </c>
      <c r="K82" s="51">
        <v>13</v>
      </c>
      <c r="L82" s="52">
        <v>8</v>
      </c>
      <c r="M82" s="61">
        <v>12</v>
      </c>
      <c r="N82" s="61">
        <v>0</v>
      </c>
      <c r="O82" s="51">
        <v>11</v>
      </c>
      <c r="P82" s="52">
        <v>11</v>
      </c>
      <c r="Q82" s="61">
        <v>32</v>
      </c>
      <c r="R82" s="61">
        <v>28</v>
      </c>
      <c r="S82" s="51">
        <v>17</v>
      </c>
      <c r="T82" s="52">
        <v>12</v>
      </c>
      <c r="U82" s="61">
        <v>42</v>
      </c>
      <c r="V82" s="61">
        <v>23</v>
      </c>
      <c r="W82" s="51">
        <v>61</v>
      </c>
      <c r="X82" s="52">
        <v>34</v>
      </c>
      <c r="Y82" s="61">
        <v>29</v>
      </c>
      <c r="Z82" s="52">
        <v>21</v>
      </c>
      <c r="AA82" s="61">
        <v>55</v>
      </c>
      <c r="AB82" s="61">
        <v>41</v>
      </c>
      <c r="AC82" s="51">
        <v>28</v>
      </c>
      <c r="AD82" s="52">
        <v>16</v>
      </c>
      <c r="AE82" s="61">
        <v>13</v>
      </c>
      <c r="AF82" s="61">
        <v>5</v>
      </c>
      <c r="AG82" s="51">
        <v>10</v>
      </c>
      <c r="AH82" s="52">
        <v>2</v>
      </c>
      <c r="AI82" s="61">
        <v>1</v>
      </c>
      <c r="AJ82" s="61">
        <v>0</v>
      </c>
      <c r="AK82" s="51">
        <v>27</v>
      </c>
      <c r="AL82" s="52">
        <v>23</v>
      </c>
      <c r="AM82" s="61">
        <v>16</v>
      </c>
      <c r="AN82" s="61">
        <v>11</v>
      </c>
      <c r="AO82" s="51">
        <v>25</v>
      </c>
      <c r="AP82" s="52">
        <v>13</v>
      </c>
      <c r="AQ82" s="61">
        <v>18</v>
      </c>
      <c r="AR82" s="61">
        <v>12</v>
      </c>
      <c r="AS82" s="51">
        <v>33</v>
      </c>
      <c r="AT82" s="52">
        <v>18</v>
      </c>
      <c r="AU82" s="61">
        <v>31</v>
      </c>
      <c r="AV82" s="61">
        <v>21</v>
      </c>
      <c r="AW82" s="51">
        <v>40</v>
      </c>
      <c r="AX82" s="52">
        <v>33</v>
      </c>
      <c r="AY82" s="51">
        <v>163</v>
      </c>
      <c r="AZ82" s="52">
        <v>108</v>
      </c>
    </row>
    <row r="83" spans="1:56" ht="14.1" customHeight="1">
      <c r="A83" s="57">
        <v>60</v>
      </c>
      <c r="B83" s="59" t="s">
        <v>111</v>
      </c>
      <c r="C83" s="51">
        <v>56</v>
      </c>
      <c r="D83" s="52">
        <v>29</v>
      </c>
      <c r="E83" s="51">
        <v>119</v>
      </c>
      <c r="F83" s="52">
        <v>78</v>
      </c>
      <c r="G83" s="51">
        <v>98</v>
      </c>
      <c r="H83" s="52">
        <v>53</v>
      </c>
      <c r="I83" s="51">
        <v>100</v>
      </c>
      <c r="J83" s="52">
        <v>43</v>
      </c>
      <c r="K83" s="51">
        <v>42</v>
      </c>
      <c r="L83" s="52">
        <v>23</v>
      </c>
      <c r="M83" s="61">
        <v>25</v>
      </c>
      <c r="N83" s="61">
        <v>0</v>
      </c>
      <c r="O83" s="51">
        <v>33</v>
      </c>
      <c r="P83" s="52">
        <v>24</v>
      </c>
      <c r="Q83" s="61">
        <v>67</v>
      </c>
      <c r="R83" s="61">
        <v>45</v>
      </c>
      <c r="S83" s="51">
        <v>70</v>
      </c>
      <c r="T83" s="52">
        <v>44</v>
      </c>
      <c r="U83" s="61">
        <v>112</v>
      </c>
      <c r="V83" s="61">
        <v>46</v>
      </c>
      <c r="W83" s="51">
        <v>158</v>
      </c>
      <c r="X83" s="52">
        <v>67</v>
      </c>
      <c r="Y83" s="61">
        <v>64</v>
      </c>
      <c r="Z83" s="52">
        <v>36</v>
      </c>
      <c r="AA83" s="61">
        <v>134</v>
      </c>
      <c r="AB83" s="61">
        <v>69</v>
      </c>
      <c r="AC83" s="51">
        <v>85</v>
      </c>
      <c r="AD83" s="52">
        <v>47</v>
      </c>
      <c r="AE83" s="61">
        <v>62</v>
      </c>
      <c r="AF83" s="61">
        <v>26</v>
      </c>
      <c r="AG83" s="51">
        <v>17</v>
      </c>
      <c r="AH83" s="52">
        <v>7</v>
      </c>
      <c r="AI83" s="61">
        <v>13</v>
      </c>
      <c r="AJ83" s="61">
        <v>2</v>
      </c>
      <c r="AK83" s="51">
        <v>65</v>
      </c>
      <c r="AL83" s="52">
        <v>39</v>
      </c>
      <c r="AM83" s="61">
        <v>91</v>
      </c>
      <c r="AN83" s="61">
        <v>47</v>
      </c>
      <c r="AO83" s="51">
        <v>59</v>
      </c>
      <c r="AP83" s="52">
        <v>29</v>
      </c>
      <c r="AQ83" s="61">
        <v>73</v>
      </c>
      <c r="AR83" s="61">
        <v>30</v>
      </c>
      <c r="AS83" s="51">
        <v>90</v>
      </c>
      <c r="AT83" s="52">
        <v>43</v>
      </c>
      <c r="AU83" s="61">
        <v>61</v>
      </c>
      <c r="AV83" s="61">
        <v>37</v>
      </c>
      <c r="AW83" s="51">
        <v>66</v>
      </c>
      <c r="AX83" s="52">
        <v>40</v>
      </c>
      <c r="AY83" s="51">
        <v>440</v>
      </c>
      <c r="AZ83" s="52">
        <v>226</v>
      </c>
    </row>
    <row r="84" spans="1:56" ht="14.1" customHeight="1">
      <c r="A84" s="57">
        <v>61</v>
      </c>
      <c r="B84" s="59" t="s">
        <v>23</v>
      </c>
      <c r="C84" s="51">
        <v>32</v>
      </c>
      <c r="D84" s="52">
        <v>16</v>
      </c>
      <c r="E84" s="51">
        <v>34</v>
      </c>
      <c r="F84" s="52">
        <v>26</v>
      </c>
      <c r="G84" s="51">
        <v>27</v>
      </c>
      <c r="H84" s="52">
        <v>20</v>
      </c>
      <c r="I84" s="51">
        <v>36</v>
      </c>
      <c r="J84" s="52">
        <v>18</v>
      </c>
      <c r="K84" s="51">
        <v>11</v>
      </c>
      <c r="L84" s="52">
        <v>6</v>
      </c>
      <c r="M84" s="61">
        <v>12</v>
      </c>
      <c r="N84" s="61">
        <v>0</v>
      </c>
      <c r="O84" s="51">
        <v>8</v>
      </c>
      <c r="P84" s="52">
        <v>7</v>
      </c>
      <c r="Q84" s="61">
        <v>22</v>
      </c>
      <c r="R84" s="61">
        <v>16</v>
      </c>
      <c r="S84" s="51">
        <v>18</v>
      </c>
      <c r="T84" s="52">
        <v>14</v>
      </c>
      <c r="U84" s="61">
        <v>51</v>
      </c>
      <c r="V84" s="61">
        <v>18</v>
      </c>
      <c r="W84" s="51">
        <v>53</v>
      </c>
      <c r="X84" s="52">
        <v>31</v>
      </c>
      <c r="Y84" s="61">
        <v>21</v>
      </c>
      <c r="Z84" s="52">
        <v>14</v>
      </c>
      <c r="AA84" s="61">
        <v>41</v>
      </c>
      <c r="AB84" s="61">
        <v>31</v>
      </c>
      <c r="AC84" s="51">
        <v>28</v>
      </c>
      <c r="AD84" s="52">
        <v>14</v>
      </c>
      <c r="AE84" s="61">
        <v>19</v>
      </c>
      <c r="AF84" s="61">
        <v>8</v>
      </c>
      <c r="AG84" s="51">
        <v>7</v>
      </c>
      <c r="AH84" s="52">
        <v>1</v>
      </c>
      <c r="AI84" s="61">
        <v>4</v>
      </c>
      <c r="AJ84" s="61">
        <v>0</v>
      </c>
      <c r="AK84" s="51">
        <v>32</v>
      </c>
      <c r="AL84" s="52">
        <v>18</v>
      </c>
      <c r="AM84" s="61">
        <v>18</v>
      </c>
      <c r="AN84" s="61">
        <v>8</v>
      </c>
      <c r="AO84" s="51">
        <v>30</v>
      </c>
      <c r="AP84" s="52">
        <v>11</v>
      </c>
      <c r="AQ84" s="61">
        <v>13</v>
      </c>
      <c r="AR84" s="61">
        <v>8</v>
      </c>
      <c r="AS84" s="51">
        <v>35</v>
      </c>
      <c r="AT84" s="52">
        <v>19</v>
      </c>
      <c r="AU84" s="61">
        <v>24</v>
      </c>
      <c r="AV84" s="61">
        <v>17</v>
      </c>
      <c r="AW84" s="51">
        <v>32</v>
      </c>
      <c r="AX84" s="52">
        <v>23</v>
      </c>
      <c r="AY84" s="51">
        <v>152</v>
      </c>
      <c r="AZ84" s="52">
        <v>86</v>
      </c>
    </row>
    <row r="85" spans="1:56" ht="14.1" customHeight="1">
      <c r="A85" s="57">
        <v>62</v>
      </c>
      <c r="B85" s="59" t="s">
        <v>112</v>
      </c>
      <c r="C85" s="51">
        <v>52</v>
      </c>
      <c r="D85" s="52">
        <v>30</v>
      </c>
      <c r="E85" s="51">
        <v>91</v>
      </c>
      <c r="F85" s="52">
        <v>51</v>
      </c>
      <c r="G85" s="51">
        <v>125</v>
      </c>
      <c r="H85" s="52">
        <v>69</v>
      </c>
      <c r="I85" s="51">
        <v>74</v>
      </c>
      <c r="J85" s="52">
        <v>36</v>
      </c>
      <c r="K85" s="51">
        <v>26</v>
      </c>
      <c r="L85" s="52">
        <v>7</v>
      </c>
      <c r="M85" s="61">
        <v>33</v>
      </c>
      <c r="N85" s="61">
        <v>0</v>
      </c>
      <c r="O85" s="51">
        <v>22</v>
      </c>
      <c r="P85" s="52">
        <v>13</v>
      </c>
      <c r="Q85" s="61">
        <v>43</v>
      </c>
      <c r="R85" s="61">
        <v>25</v>
      </c>
      <c r="S85" s="51">
        <v>68</v>
      </c>
      <c r="T85" s="52">
        <v>46</v>
      </c>
      <c r="U85" s="61">
        <v>138</v>
      </c>
      <c r="V85" s="61">
        <v>51</v>
      </c>
      <c r="W85" s="51">
        <v>130</v>
      </c>
      <c r="X85" s="52">
        <v>58</v>
      </c>
      <c r="Y85" s="61">
        <v>88</v>
      </c>
      <c r="Z85" s="52">
        <v>49</v>
      </c>
      <c r="AA85" s="61">
        <v>115</v>
      </c>
      <c r="AB85" s="61">
        <v>63</v>
      </c>
      <c r="AC85" s="51">
        <v>65</v>
      </c>
      <c r="AD85" s="52">
        <v>27</v>
      </c>
      <c r="AE85" s="61">
        <v>56</v>
      </c>
      <c r="AF85" s="61">
        <v>19</v>
      </c>
      <c r="AG85" s="51">
        <v>21</v>
      </c>
      <c r="AH85" s="52">
        <v>5</v>
      </c>
      <c r="AI85" s="61">
        <v>1</v>
      </c>
      <c r="AJ85" s="61">
        <v>0</v>
      </c>
      <c r="AK85" s="51">
        <v>55</v>
      </c>
      <c r="AL85" s="52">
        <v>30</v>
      </c>
      <c r="AM85" s="61">
        <v>27</v>
      </c>
      <c r="AN85" s="61">
        <v>15</v>
      </c>
      <c r="AO85" s="51">
        <v>58</v>
      </c>
      <c r="AP85" s="52">
        <v>21</v>
      </c>
      <c r="AQ85" s="61">
        <v>41</v>
      </c>
      <c r="AR85" s="61">
        <v>16</v>
      </c>
      <c r="AS85" s="51">
        <v>80</v>
      </c>
      <c r="AT85" s="52">
        <v>39</v>
      </c>
      <c r="AU85" s="61">
        <v>64</v>
      </c>
      <c r="AV85" s="61">
        <v>30</v>
      </c>
      <c r="AW85" s="51">
        <v>131</v>
      </c>
      <c r="AX85" s="52">
        <v>72</v>
      </c>
      <c r="AY85" s="51">
        <v>401</v>
      </c>
      <c r="AZ85" s="52">
        <v>193</v>
      </c>
    </row>
    <row r="86" spans="1:56" ht="14.1" customHeight="1">
      <c r="A86" s="58">
        <v>63</v>
      </c>
      <c r="B86" s="60" t="s">
        <v>113</v>
      </c>
      <c r="C86" s="55">
        <v>40</v>
      </c>
      <c r="D86" s="56">
        <v>27</v>
      </c>
      <c r="E86" s="55">
        <v>57</v>
      </c>
      <c r="F86" s="56">
        <v>47</v>
      </c>
      <c r="G86" s="55">
        <v>77</v>
      </c>
      <c r="H86" s="56">
        <v>52</v>
      </c>
      <c r="I86" s="55">
        <v>64</v>
      </c>
      <c r="J86" s="56">
        <v>33</v>
      </c>
      <c r="K86" s="55">
        <v>31</v>
      </c>
      <c r="L86" s="56">
        <v>14</v>
      </c>
      <c r="M86" s="54">
        <v>21</v>
      </c>
      <c r="N86" s="54">
        <v>0</v>
      </c>
      <c r="O86" s="55">
        <v>12</v>
      </c>
      <c r="P86" s="56">
        <v>9</v>
      </c>
      <c r="Q86" s="54">
        <v>30</v>
      </c>
      <c r="R86" s="54">
        <v>19</v>
      </c>
      <c r="S86" s="55">
        <v>33</v>
      </c>
      <c r="T86" s="56">
        <v>28</v>
      </c>
      <c r="U86" s="54">
        <v>84</v>
      </c>
      <c r="V86" s="54">
        <v>41</v>
      </c>
      <c r="W86" s="55">
        <v>131</v>
      </c>
      <c r="X86" s="56">
        <v>76</v>
      </c>
      <c r="Y86" s="54">
        <v>49</v>
      </c>
      <c r="Z86" s="56">
        <v>42</v>
      </c>
      <c r="AA86" s="54">
        <v>91</v>
      </c>
      <c r="AB86" s="54">
        <v>53</v>
      </c>
      <c r="AC86" s="55">
        <v>42</v>
      </c>
      <c r="AD86" s="56">
        <v>24</v>
      </c>
      <c r="AE86" s="54">
        <v>35</v>
      </c>
      <c r="AF86" s="54">
        <v>12</v>
      </c>
      <c r="AG86" s="55">
        <v>14</v>
      </c>
      <c r="AH86" s="56">
        <v>1</v>
      </c>
      <c r="AI86" s="54">
        <v>5</v>
      </c>
      <c r="AJ86" s="54">
        <v>0</v>
      </c>
      <c r="AK86" s="55">
        <v>54</v>
      </c>
      <c r="AL86" s="56">
        <v>41</v>
      </c>
      <c r="AM86" s="54">
        <v>33</v>
      </c>
      <c r="AN86" s="54">
        <v>20</v>
      </c>
      <c r="AO86" s="55">
        <v>35</v>
      </c>
      <c r="AP86" s="56">
        <v>14</v>
      </c>
      <c r="AQ86" s="54">
        <v>36</v>
      </c>
      <c r="AR86" s="54">
        <v>15</v>
      </c>
      <c r="AS86" s="55">
        <v>49</v>
      </c>
      <c r="AT86" s="56">
        <v>32</v>
      </c>
      <c r="AU86" s="54">
        <v>47</v>
      </c>
      <c r="AV86" s="54">
        <v>26</v>
      </c>
      <c r="AW86" s="55">
        <v>90</v>
      </c>
      <c r="AX86" s="56">
        <v>66</v>
      </c>
      <c r="AY86" s="55">
        <v>290</v>
      </c>
      <c r="AZ86" s="56">
        <v>173</v>
      </c>
    </row>
    <row r="87" spans="1:56" ht="14.1" customHeight="1">
      <c r="A87" s="20"/>
      <c r="C87" s="5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51"/>
      <c r="P87" s="61"/>
      <c r="Q87" s="61"/>
      <c r="R87" s="61"/>
      <c r="S87" s="61"/>
      <c r="T87" s="61"/>
      <c r="U87" s="61"/>
      <c r="V87" s="61"/>
      <c r="W87" s="61"/>
      <c r="X87" s="52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5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52"/>
      <c r="AY87" s="51"/>
      <c r="AZ87" s="52"/>
    </row>
    <row r="88" spans="1:56" ht="14.1" customHeight="1">
      <c r="A88" s="15"/>
      <c r="B88" s="16" t="s">
        <v>61</v>
      </c>
      <c r="C88" s="17">
        <f t="shared" ref="C88:AV88" si="10">SUM(C89:C93)</f>
        <v>157</v>
      </c>
      <c r="D88" s="19">
        <f t="shared" si="10"/>
        <v>93</v>
      </c>
      <c r="E88" s="18">
        <f t="shared" si="10"/>
        <v>278</v>
      </c>
      <c r="F88" s="31">
        <f t="shared" si="10"/>
        <v>213</v>
      </c>
      <c r="G88" s="30">
        <f t="shared" si="10"/>
        <v>313</v>
      </c>
      <c r="H88" s="32">
        <f t="shared" si="10"/>
        <v>209</v>
      </c>
      <c r="I88" s="31">
        <f t="shared" si="10"/>
        <v>221</v>
      </c>
      <c r="J88" s="31">
        <f t="shared" si="10"/>
        <v>120</v>
      </c>
      <c r="K88" s="30">
        <f t="shared" si="10"/>
        <v>134</v>
      </c>
      <c r="L88" s="32">
        <f t="shared" si="10"/>
        <v>61</v>
      </c>
      <c r="M88" s="18">
        <f t="shared" si="10"/>
        <v>87</v>
      </c>
      <c r="N88" s="18">
        <f t="shared" si="10"/>
        <v>0</v>
      </c>
      <c r="O88" s="17">
        <f t="shared" si="10"/>
        <v>120</v>
      </c>
      <c r="P88" s="19">
        <f t="shared" si="10"/>
        <v>83</v>
      </c>
      <c r="Q88" s="18">
        <f t="shared" si="10"/>
        <v>253</v>
      </c>
      <c r="R88" s="18">
        <f t="shared" si="10"/>
        <v>161</v>
      </c>
      <c r="S88" s="17">
        <f t="shared" si="10"/>
        <v>135</v>
      </c>
      <c r="T88" s="19">
        <f t="shared" si="10"/>
        <v>100</v>
      </c>
      <c r="U88" s="18">
        <f t="shared" si="10"/>
        <v>282</v>
      </c>
      <c r="V88" s="18">
        <f t="shared" si="10"/>
        <v>143</v>
      </c>
      <c r="W88" s="17">
        <f t="shared" si="10"/>
        <v>400</v>
      </c>
      <c r="X88" s="19">
        <f t="shared" si="10"/>
        <v>209</v>
      </c>
      <c r="Y88" s="18">
        <f t="shared" si="10"/>
        <v>213</v>
      </c>
      <c r="Z88" s="19">
        <f t="shared" si="10"/>
        <v>146</v>
      </c>
      <c r="AA88" s="18">
        <f t="shared" si="10"/>
        <v>330</v>
      </c>
      <c r="AB88" s="18">
        <f t="shared" si="10"/>
        <v>220</v>
      </c>
      <c r="AC88" s="17">
        <f t="shared" si="10"/>
        <v>191</v>
      </c>
      <c r="AD88" s="19">
        <f t="shared" si="10"/>
        <v>102</v>
      </c>
      <c r="AE88" s="18">
        <f t="shared" si="10"/>
        <v>163</v>
      </c>
      <c r="AF88" s="18">
        <f t="shared" si="10"/>
        <v>71</v>
      </c>
      <c r="AG88" s="17">
        <f t="shared" si="10"/>
        <v>86</v>
      </c>
      <c r="AH88" s="19">
        <f t="shared" si="10"/>
        <v>36</v>
      </c>
      <c r="AI88" s="18">
        <f t="shared" si="10"/>
        <v>18</v>
      </c>
      <c r="AJ88" s="18">
        <f t="shared" si="10"/>
        <v>4</v>
      </c>
      <c r="AK88" s="17">
        <f t="shared" si="10"/>
        <v>189</v>
      </c>
      <c r="AL88" s="19">
        <f t="shared" si="10"/>
        <v>117</v>
      </c>
      <c r="AM88" s="18">
        <f t="shared" si="10"/>
        <v>165</v>
      </c>
      <c r="AN88" s="18">
        <f t="shared" si="10"/>
        <v>85</v>
      </c>
      <c r="AO88" s="17">
        <f t="shared" si="10"/>
        <v>214</v>
      </c>
      <c r="AP88" s="19">
        <f t="shared" si="10"/>
        <v>113</v>
      </c>
      <c r="AQ88" s="18">
        <f t="shared" si="10"/>
        <v>138</v>
      </c>
      <c r="AR88" s="18">
        <f t="shared" si="10"/>
        <v>75</v>
      </c>
      <c r="AS88" s="17">
        <f t="shared" si="10"/>
        <v>244</v>
      </c>
      <c r="AT88" s="19">
        <f t="shared" si="10"/>
        <v>132</v>
      </c>
      <c r="AU88" s="18">
        <f t="shared" si="10"/>
        <v>183</v>
      </c>
      <c r="AV88" s="18">
        <f t="shared" si="10"/>
        <v>127</v>
      </c>
      <c r="AW88" s="17">
        <f>SUM(AW89:AW93)</f>
        <v>246</v>
      </c>
      <c r="AX88" s="19">
        <f>SUM(AX89:AX93)</f>
        <v>164</v>
      </c>
      <c r="AY88" s="30">
        <f>SUM(AY89:AY93)</f>
        <v>1190</v>
      </c>
      <c r="AZ88" s="19">
        <f>SUM(AZ89:AZ93)</f>
        <v>696</v>
      </c>
      <c r="BD88" s="41"/>
    </row>
    <row r="89" spans="1:56" ht="14.1" customHeight="1">
      <c r="A89" s="57">
        <v>64</v>
      </c>
      <c r="B89" s="59" t="s">
        <v>114</v>
      </c>
      <c r="C89" s="51">
        <v>38</v>
      </c>
      <c r="D89" s="52">
        <v>21</v>
      </c>
      <c r="E89" s="61">
        <v>63</v>
      </c>
      <c r="F89" s="61">
        <v>50</v>
      </c>
      <c r="G89" s="51">
        <v>82</v>
      </c>
      <c r="H89" s="52">
        <v>56</v>
      </c>
      <c r="I89" s="61">
        <v>57</v>
      </c>
      <c r="J89" s="61">
        <v>34</v>
      </c>
      <c r="K89" s="51">
        <v>33</v>
      </c>
      <c r="L89" s="52">
        <v>15</v>
      </c>
      <c r="M89" s="61">
        <v>30</v>
      </c>
      <c r="N89" s="61">
        <v>0</v>
      </c>
      <c r="O89" s="51">
        <v>34</v>
      </c>
      <c r="P89" s="52">
        <v>24</v>
      </c>
      <c r="Q89" s="61">
        <v>65</v>
      </c>
      <c r="R89" s="61">
        <v>36</v>
      </c>
      <c r="S89" s="51">
        <v>29</v>
      </c>
      <c r="T89" s="52">
        <v>21</v>
      </c>
      <c r="U89" s="61">
        <v>82</v>
      </c>
      <c r="V89" s="61">
        <v>40</v>
      </c>
      <c r="W89" s="51">
        <v>93</v>
      </c>
      <c r="X89" s="52">
        <v>55</v>
      </c>
      <c r="Y89" s="61">
        <v>55</v>
      </c>
      <c r="Z89" s="52">
        <v>40</v>
      </c>
      <c r="AA89" s="61">
        <v>80</v>
      </c>
      <c r="AB89" s="61">
        <v>52</v>
      </c>
      <c r="AC89" s="51">
        <v>55</v>
      </c>
      <c r="AD89" s="52">
        <v>30</v>
      </c>
      <c r="AE89" s="61">
        <v>38</v>
      </c>
      <c r="AF89" s="61">
        <v>17</v>
      </c>
      <c r="AG89" s="51">
        <v>17</v>
      </c>
      <c r="AH89" s="52">
        <v>6</v>
      </c>
      <c r="AI89" s="61">
        <v>6</v>
      </c>
      <c r="AJ89" s="61">
        <v>0</v>
      </c>
      <c r="AK89" s="51">
        <v>52</v>
      </c>
      <c r="AL89" s="52">
        <v>31</v>
      </c>
      <c r="AM89" s="61">
        <v>42</v>
      </c>
      <c r="AN89" s="61">
        <v>22</v>
      </c>
      <c r="AO89" s="51">
        <v>52</v>
      </c>
      <c r="AP89" s="52">
        <v>25</v>
      </c>
      <c r="AQ89" s="61">
        <v>33</v>
      </c>
      <c r="AR89" s="61">
        <v>19</v>
      </c>
      <c r="AS89" s="51">
        <v>54</v>
      </c>
      <c r="AT89" s="52">
        <v>33</v>
      </c>
      <c r="AU89" s="61">
        <v>57</v>
      </c>
      <c r="AV89" s="61">
        <v>42</v>
      </c>
      <c r="AW89" s="51">
        <v>65</v>
      </c>
      <c r="AX89" s="52">
        <v>35</v>
      </c>
      <c r="AY89" s="77">
        <v>303</v>
      </c>
      <c r="AZ89" s="52">
        <v>176</v>
      </c>
      <c r="BD89" s="41"/>
    </row>
    <row r="90" spans="1:56" ht="14.1" customHeight="1">
      <c r="A90" s="57">
        <v>65</v>
      </c>
      <c r="B90" s="59" t="s">
        <v>115</v>
      </c>
      <c r="C90" s="51">
        <v>16</v>
      </c>
      <c r="D90" s="52">
        <v>4</v>
      </c>
      <c r="E90" s="61">
        <v>31</v>
      </c>
      <c r="F90" s="61">
        <v>25</v>
      </c>
      <c r="G90" s="51">
        <v>14</v>
      </c>
      <c r="H90" s="52">
        <v>8</v>
      </c>
      <c r="I90" s="61">
        <v>13</v>
      </c>
      <c r="J90" s="61">
        <v>10</v>
      </c>
      <c r="K90" s="51">
        <v>9</v>
      </c>
      <c r="L90" s="52">
        <v>5</v>
      </c>
      <c r="M90" s="61">
        <v>2</v>
      </c>
      <c r="N90" s="61">
        <v>0</v>
      </c>
      <c r="O90" s="51">
        <v>5</v>
      </c>
      <c r="P90" s="52">
        <v>3</v>
      </c>
      <c r="Q90" s="61">
        <v>17</v>
      </c>
      <c r="R90" s="61">
        <v>11</v>
      </c>
      <c r="S90" s="51">
        <v>10</v>
      </c>
      <c r="T90" s="52">
        <v>7</v>
      </c>
      <c r="U90" s="61">
        <v>22</v>
      </c>
      <c r="V90" s="61">
        <v>13</v>
      </c>
      <c r="W90" s="51">
        <v>31</v>
      </c>
      <c r="X90" s="52">
        <v>18</v>
      </c>
      <c r="Y90" s="61">
        <v>16</v>
      </c>
      <c r="Z90" s="52">
        <v>10</v>
      </c>
      <c r="AA90" s="61">
        <v>25</v>
      </c>
      <c r="AB90" s="61">
        <v>18</v>
      </c>
      <c r="AC90" s="51">
        <v>11</v>
      </c>
      <c r="AD90" s="52">
        <v>7</v>
      </c>
      <c r="AE90" s="61">
        <v>10</v>
      </c>
      <c r="AF90" s="61">
        <v>7</v>
      </c>
      <c r="AG90" s="51">
        <v>4</v>
      </c>
      <c r="AH90" s="52">
        <v>1</v>
      </c>
      <c r="AI90" s="61">
        <v>0</v>
      </c>
      <c r="AJ90" s="61">
        <v>0</v>
      </c>
      <c r="AK90" s="51">
        <v>19</v>
      </c>
      <c r="AL90" s="52">
        <v>9</v>
      </c>
      <c r="AM90" s="61">
        <v>11</v>
      </c>
      <c r="AN90" s="61">
        <v>6</v>
      </c>
      <c r="AO90" s="51">
        <v>19</v>
      </c>
      <c r="AP90" s="52">
        <v>15</v>
      </c>
      <c r="AQ90" s="61">
        <v>11</v>
      </c>
      <c r="AR90" s="61">
        <v>6</v>
      </c>
      <c r="AS90" s="51">
        <v>17</v>
      </c>
      <c r="AT90" s="52">
        <v>4</v>
      </c>
      <c r="AU90" s="61">
        <v>8</v>
      </c>
      <c r="AV90" s="61">
        <v>8</v>
      </c>
      <c r="AW90" s="51">
        <v>19</v>
      </c>
      <c r="AX90" s="52">
        <v>13</v>
      </c>
      <c r="AY90" s="51">
        <v>85</v>
      </c>
      <c r="AZ90" s="52">
        <v>52</v>
      </c>
      <c r="BD90" s="41"/>
    </row>
    <row r="91" spans="1:56" ht="14.1" customHeight="1">
      <c r="A91" s="57">
        <v>66</v>
      </c>
      <c r="B91" s="59" t="s">
        <v>116</v>
      </c>
      <c r="C91" s="51">
        <v>46</v>
      </c>
      <c r="D91" s="52">
        <v>32</v>
      </c>
      <c r="E91" s="61">
        <v>79</v>
      </c>
      <c r="F91" s="61">
        <v>67</v>
      </c>
      <c r="G91" s="51">
        <v>86</v>
      </c>
      <c r="H91" s="52">
        <v>60</v>
      </c>
      <c r="I91" s="61">
        <v>57</v>
      </c>
      <c r="J91" s="61">
        <v>32</v>
      </c>
      <c r="K91" s="51">
        <v>39</v>
      </c>
      <c r="L91" s="52">
        <v>20</v>
      </c>
      <c r="M91" s="61">
        <v>26</v>
      </c>
      <c r="N91" s="61">
        <v>0</v>
      </c>
      <c r="O91" s="51">
        <v>37</v>
      </c>
      <c r="P91" s="52">
        <v>31</v>
      </c>
      <c r="Q91" s="61">
        <v>83</v>
      </c>
      <c r="R91" s="61">
        <v>55</v>
      </c>
      <c r="S91" s="51">
        <v>42</v>
      </c>
      <c r="T91" s="52">
        <v>33</v>
      </c>
      <c r="U91" s="61">
        <v>64</v>
      </c>
      <c r="V91" s="61">
        <v>36</v>
      </c>
      <c r="W91" s="51">
        <v>107</v>
      </c>
      <c r="X91" s="52">
        <v>56</v>
      </c>
      <c r="Y91" s="61">
        <v>69</v>
      </c>
      <c r="Z91" s="52">
        <v>52</v>
      </c>
      <c r="AA91" s="61">
        <v>94</v>
      </c>
      <c r="AB91" s="61">
        <v>63</v>
      </c>
      <c r="AC91" s="51">
        <v>49</v>
      </c>
      <c r="AD91" s="52">
        <v>32</v>
      </c>
      <c r="AE91" s="61">
        <v>56</v>
      </c>
      <c r="AF91" s="61">
        <v>25</v>
      </c>
      <c r="AG91" s="51">
        <v>26</v>
      </c>
      <c r="AH91" s="52">
        <v>15</v>
      </c>
      <c r="AI91" s="61">
        <v>6</v>
      </c>
      <c r="AJ91" s="61">
        <v>2</v>
      </c>
      <c r="AK91" s="51">
        <v>33</v>
      </c>
      <c r="AL91" s="52">
        <v>22</v>
      </c>
      <c r="AM91" s="61">
        <v>52</v>
      </c>
      <c r="AN91" s="61">
        <v>28</v>
      </c>
      <c r="AO91" s="51">
        <v>61</v>
      </c>
      <c r="AP91" s="52">
        <v>32</v>
      </c>
      <c r="AQ91" s="61">
        <v>36</v>
      </c>
      <c r="AR91" s="61">
        <v>21</v>
      </c>
      <c r="AS91" s="51">
        <v>81</v>
      </c>
      <c r="AT91" s="52">
        <v>55</v>
      </c>
      <c r="AU91" s="61">
        <v>37</v>
      </c>
      <c r="AV91" s="61">
        <v>28</v>
      </c>
      <c r="AW91" s="51">
        <v>66</v>
      </c>
      <c r="AX91" s="52">
        <v>47</v>
      </c>
      <c r="AY91" s="51">
        <v>333</v>
      </c>
      <c r="AZ91" s="52">
        <v>211</v>
      </c>
      <c r="BD91" s="41"/>
    </row>
    <row r="92" spans="1:56" ht="14.1" customHeight="1">
      <c r="A92" s="57">
        <v>67</v>
      </c>
      <c r="B92" s="59" t="s">
        <v>117</v>
      </c>
      <c r="C92" s="51">
        <v>49</v>
      </c>
      <c r="D92" s="52">
        <v>31</v>
      </c>
      <c r="E92" s="61">
        <v>94</v>
      </c>
      <c r="F92" s="61">
        <v>65</v>
      </c>
      <c r="G92" s="51">
        <v>124</v>
      </c>
      <c r="H92" s="52">
        <v>80</v>
      </c>
      <c r="I92" s="61">
        <v>85</v>
      </c>
      <c r="J92" s="61">
        <v>38</v>
      </c>
      <c r="K92" s="51">
        <v>48</v>
      </c>
      <c r="L92" s="52">
        <v>19</v>
      </c>
      <c r="M92" s="61">
        <v>24</v>
      </c>
      <c r="N92" s="61">
        <v>0</v>
      </c>
      <c r="O92" s="51">
        <v>41</v>
      </c>
      <c r="P92" s="52">
        <v>23</v>
      </c>
      <c r="Q92" s="61">
        <v>79</v>
      </c>
      <c r="R92" s="61">
        <v>52</v>
      </c>
      <c r="S92" s="51">
        <v>52</v>
      </c>
      <c r="T92" s="52">
        <v>37</v>
      </c>
      <c r="U92" s="61">
        <v>98</v>
      </c>
      <c r="V92" s="61">
        <v>47</v>
      </c>
      <c r="W92" s="51">
        <v>154</v>
      </c>
      <c r="X92" s="52">
        <v>74</v>
      </c>
      <c r="Y92" s="61">
        <v>67</v>
      </c>
      <c r="Z92" s="52">
        <v>42</v>
      </c>
      <c r="AA92" s="61">
        <v>115</v>
      </c>
      <c r="AB92" s="61">
        <v>76</v>
      </c>
      <c r="AC92" s="51">
        <v>72</v>
      </c>
      <c r="AD92" s="52">
        <v>31</v>
      </c>
      <c r="AE92" s="61">
        <v>51</v>
      </c>
      <c r="AF92" s="61">
        <v>20</v>
      </c>
      <c r="AG92" s="51">
        <v>34</v>
      </c>
      <c r="AH92" s="52">
        <v>11</v>
      </c>
      <c r="AI92" s="61">
        <v>6</v>
      </c>
      <c r="AJ92" s="61">
        <v>2</v>
      </c>
      <c r="AK92" s="51">
        <v>79</v>
      </c>
      <c r="AL92" s="52">
        <v>51</v>
      </c>
      <c r="AM92" s="61">
        <v>55</v>
      </c>
      <c r="AN92" s="61">
        <v>28</v>
      </c>
      <c r="AO92" s="51">
        <v>75</v>
      </c>
      <c r="AP92" s="52">
        <v>40</v>
      </c>
      <c r="AQ92" s="61">
        <v>54</v>
      </c>
      <c r="AR92" s="61">
        <v>26</v>
      </c>
      <c r="AS92" s="51">
        <v>84</v>
      </c>
      <c r="AT92" s="52">
        <v>36</v>
      </c>
      <c r="AU92" s="61">
        <v>71</v>
      </c>
      <c r="AV92" s="61">
        <v>40</v>
      </c>
      <c r="AW92" s="51">
        <v>85</v>
      </c>
      <c r="AX92" s="52">
        <v>63</v>
      </c>
      <c r="AY92" s="51">
        <v>424</v>
      </c>
      <c r="AZ92" s="52">
        <v>233</v>
      </c>
      <c r="BD92" s="41"/>
    </row>
    <row r="93" spans="1:56" ht="14.1" customHeight="1">
      <c r="A93" s="58">
        <v>68</v>
      </c>
      <c r="B93" s="60" t="s">
        <v>36</v>
      </c>
      <c r="C93" s="55">
        <v>8</v>
      </c>
      <c r="D93" s="56">
        <v>5</v>
      </c>
      <c r="E93" s="54">
        <v>11</v>
      </c>
      <c r="F93" s="54">
        <v>6</v>
      </c>
      <c r="G93" s="55">
        <v>7</v>
      </c>
      <c r="H93" s="56">
        <v>5</v>
      </c>
      <c r="I93" s="54">
        <v>9</v>
      </c>
      <c r="J93" s="54">
        <v>6</v>
      </c>
      <c r="K93" s="55">
        <v>5</v>
      </c>
      <c r="L93" s="56">
        <v>2</v>
      </c>
      <c r="M93" s="54">
        <v>5</v>
      </c>
      <c r="N93" s="54">
        <v>0</v>
      </c>
      <c r="O93" s="55">
        <v>3</v>
      </c>
      <c r="P93" s="56">
        <v>2</v>
      </c>
      <c r="Q93" s="54">
        <v>9</v>
      </c>
      <c r="R93" s="54">
        <v>7</v>
      </c>
      <c r="S93" s="55">
        <v>2</v>
      </c>
      <c r="T93" s="56">
        <v>2</v>
      </c>
      <c r="U93" s="54">
        <v>16</v>
      </c>
      <c r="V93" s="54">
        <v>7</v>
      </c>
      <c r="W93" s="55">
        <v>15</v>
      </c>
      <c r="X93" s="56">
        <v>6</v>
      </c>
      <c r="Y93" s="54">
        <v>6</v>
      </c>
      <c r="Z93" s="56">
        <v>2</v>
      </c>
      <c r="AA93" s="54">
        <v>16</v>
      </c>
      <c r="AB93" s="54">
        <v>11</v>
      </c>
      <c r="AC93" s="55">
        <v>4</v>
      </c>
      <c r="AD93" s="56">
        <v>2</v>
      </c>
      <c r="AE93" s="54">
        <v>8</v>
      </c>
      <c r="AF93" s="54">
        <v>2</v>
      </c>
      <c r="AG93" s="55">
        <v>5</v>
      </c>
      <c r="AH93" s="56">
        <v>3</v>
      </c>
      <c r="AI93" s="54">
        <v>0</v>
      </c>
      <c r="AJ93" s="54">
        <v>0</v>
      </c>
      <c r="AK93" s="55">
        <v>6</v>
      </c>
      <c r="AL93" s="56">
        <v>4</v>
      </c>
      <c r="AM93" s="54">
        <v>5</v>
      </c>
      <c r="AN93" s="54">
        <v>1</v>
      </c>
      <c r="AO93" s="55">
        <v>7</v>
      </c>
      <c r="AP93" s="56">
        <v>1</v>
      </c>
      <c r="AQ93" s="54">
        <v>4</v>
      </c>
      <c r="AR93" s="54">
        <v>3</v>
      </c>
      <c r="AS93" s="55">
        <v>8</v>
      </c>
      <c r="AT93" s="56">
        <v>4</v>
      </c>
      <c r="AU93" s="54">
        <v>10</v>
      </c>
      <c r="AV93" s="54">
        <v>9</v>
      </c>
      <c r="AW93" s="55">
        <v>11</v>
      </c>
      <c r="AX93" s="56">
        <v>6</v>
      </c>
      <c r="AY93" s="55">
        <v>45</v>
      </c>
      <c r="AZ93" s="56">
        <v>24</v>
      </c>
      <c r="BD93" s="41"/>
    </row>
    <row r="94" spans="1:56" ht="14.1" customHeight="1">
      <c r="A94" s="20"/>
      <c r="C94" s="5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51"/>
      <c r="P94" s="61"/>
      <c r="Q94" s="61"/>
      <c r="R94" s="61"/>
      <c r="S94" s="61"/>
      <c r="T94" s="61"/>
      <c r="U94" s="61"/>
      <c r="V94" s="61"/>
      <c r="W94" s="61"/>
      <c r="X94" s="52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5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52"/>
      <c r="AY94" s="51"/>
      <c r="AZ94" s="52"/>
    </row>
    <row r="95" spans="1:56" ht="14.1" customHeight="1">
      <c r="A95" s="15"/>
      <c r="B95" s="29" t="s">
        <v>62</v>
      </c>
      <c r="C95" s="30">
        <f t="shared" ref="C95:AZ95" si="11">SUM(C96:C99)</f>
        <v>101</v>
      </c>
      <c r="D95" s="32">
        <f t="shared" si="11"/>
        <v>55</v>
      </c>
      <c r="E95" s="31">
        <f t="shared" si="11"/>
        <v>259</v>
      </c>
      <c r="F95" s="31">
        <f t="shared" si="11"/>
        <v>170</v>
      </c>
      <c r="G95" s="30">
        <f t="shared" si="11"/>
        <v>301</v>
      </c>
      <c r="H95" s="32">
        <f t="shared" si="11"/>
        <v>180</v>
      </c>
      <c r="I95" s="31">
        <f t="shared" si="11"/>
        <v>209</v>
      </c>
      <c r="J95" s="31">
        <f t="shared" si="11"/>
        <v>114</v>
      </c>
      <c r="K95" s="30">
        <f t="shared" si="11"/>
        <v>96</v>
      </c>
      <c r="L95" s="32">
        <f t="shared" si="11"/>
        <v>42</v>
      </c>
      <c r="M95" s="31">
        <f t="shared" si="11"/>
        <v>77</v>
      </c>
      <c r="N95" s="31">
        <f t="shared" si="11"/>
        <v>4</v>
      </c>
      <c r="O95" s="30">
        <f t="shared" si="11"/>
        <v>229</v>
      </c>
      <c r="P95" s="32">
        <f t="shared" si="11"/>
        <v>151</v>
      </c>
      <c r="Q95" s="31">
        <f t="shared" si="11"/>
        <v>177</v>
      </c>
      <c r="R95" s="31">
        <f t="shared" si="11"/>
        <v>120</v>
      </c>
      <c r="S95" s="30">
        <f t="shared" si="11"/>
        <v>149</v>
      </c>
      <c r="T95" s="32">
        <f t="shared" si="11"/>
        <v>98</v>
      </c>
      <c r="U95" s="31">
        <f t="shared" si="11"/>
        <v>171</v>
      </c>
      <c r="V95" s="31">
        <f t="shared" si="11"/>
        <v>74</v>
      </c>
      <c r="W95" s="30">
        <f t="shared" si="11"/>
        <v>317</v>
      </c>
      <c r="X95" s="32">
        <f t="shared" si="11"/>
        <v>122</v>
      </c>
      <c r="Y95" s="31">
        <f t="shared" si="11"/>
        <v>197</v>
      </c>
      <c r="Z95" s="32">
        <f t="shared" si="11"/>
        <v>110</v>
      </c>
      <c r="AA95" s="31">
        <f t="shared" si="11"/>
        <v>245</v>
      </c>
      <c r="AB95" s="31">
        <f t="shared" si="11"/>
        <v>157</v>
      </c>
      <c r="AC95" s="30">
        <f t="shared" si="11"/>
        <v>170</v>
      </c>
      <c r="AD95" s="32">
        <f t="shared" si="11"/>
        <v>102</v>
      </c>
      <c r="AE95" s="31">
        <f t="shared" si="11"/>
        <v>130</v>
      </c>
      <c r="AF95" s="31">
        <f t="shared" si="11"/>
        <v>69</v>
      </c>
      <c r="AG95" s="30">
        <f t="shared" si="11"/>
        <v>78</v>
      </c>
      <c r="AH95" s="32">
        <f t="shared" si="11"/>
        <v>29</v>
      </c>
      <c r="AI95" s="31">
        <f t="shared" si="11"/>
        <v>13</v>
      </c>
      <c r="AJ95" s="31">
        <f t="shared" si="11"/>
        <v>7</v>
      </c>
      <c r="AK95" s="30">
        <f t="shared" si="11"/>
        <v>210</v>
      </c>
      <c r="AL95" s="32">
        <f t="shared" si="11"/>
        <v>91</v>
      </c>
      <c r="AM95" s="31">
        <f t="shared" si="11"/>
        <v>195</v>
      </c>
      <c r="AN95" s="31">
        <f t="shared" si="11"/>
        <v>108</v>
      </c>
      <c r="AO95" s="30">
        <f t="shared" si="11"/>
        <v>248</v>
      </c>
      <c r="AP95" s="32">
        <f t="shared" si="11"/>
        <v>126</v>
      </c>
      <c r="AQ95" s="18">
        <f t="shared" si="11"/>
        <v>179</v>
      </c>
      <c r="AR95" s="18">
        <f t="shared" si="11"/>
        <v>99</v>
      </c>
      <c r="AS95" s="17">
        <f t="shared" si="11"/>
        <v>166</v>
      </c>
      <c r="AT95" s="19">
        <f t="shared" si="11"/>
        <v>90</v>
      </c>
      <c r="AU95" s="18">
        <f t="shared" si="11"/>
        <v>97</v>
      </c>
      <c r="AV95" s="18">
        <f t="shared" si="11"/>
        <v>56</v>
      </c>
      <c r="AW95" s="17">
        <f t="shared" si="11"/>
        <v>158</v>
      </c>
      <c r="AX95" s="19">
        <f t="shared" si="11"/>
        <v>86</v>
      </c>
      <c r="AY95" s="17">
        <f t="shared" si="11"/>
        <v>1043</v>
      </c>
      <c r="AZ95" s="19">
        <f t="shared" si="11"/>
        <v>565</v>
      </c>
    </row>
    <row r="96" spans="1:56" ht="14.1" customHeight="1">
      <c r="A96" s="57">
        <v>69</v>
      </c>
      <c r="B96" s="59" t="s">
        <v>118</v>
      </c>
      <c r="C96" s="51">
        <v>14</v>
      </c>
      <c r="D96" s="52">
        <v>6</v>
      </c>
      <c r="E96" s="61">
        <v>65</v>
      </c>
      <c r="F96" s="61">
        <v>41</v>
      </c>
      <c r="G96" s="51">
        <v>71</v>
      </c>
      <c r="H96" s="52">
        <v>44</v>
      </c>
      <c r="I96" s="61">
        <v>68</v>
      </c>
      <c r="J96" s="61">
        <v>44</v>
      </c>
      <c r="K96" s="51">
        <v>19</v>
      </c>
      <c r="L96" s="52">
        <v>12</v>
      </c>
      <c r="M96" s="61">
        <v>17</v>
      </c>
      <c r="N96" s="61">
        <v>0</v>
      </c>
      <c r="O96" s="51">
        <v>90</v>
      </c>
      <c r="P96" s="52">
        <v>54</v>
      </c>
      <c r="Q96" s="61">
        <v>46</v>
      </c>
      <c r="R96" s="61">
        <v>34</v>
      </c>
      <c r="S96" s="51">
        <v>35</v>
      </c>
      <c r="T96" s="52">
        <v>23</v>
      </c>
      <c r="U96" s="61">
        <v>30</v>
      </c>
      <c r="V96" s="61">
        <v>13</v>
      </c>
      <c r="W96" s="51">
        <v>53</v>
      </c>
      <c r="X96" s="52">
        <v>23</v>
      </c>
      <c r="Y96" s="61">
        <v>41</v>
      </c>
      <c r="Z96" s="52">
        <v>25</v>
      </c>
      <c r="AA96" s="61">
        <v>65</v>
      </c>
      <c r="AB96" s="61">
        <v>43</v>
      </c>
      <c r="AC96" s="51">
        <v>41</v>
      </c>
      <c r="AD96" s="52">
        <v>28</v>
      </c>
      <c r="AE96" s="61">
        <v>40</v>
      </c>
      <c r="AF96" s="61">
        <v>23</v>
      </c>
      <c r="AG96" s="51">
        <v>20</v>
      </c>
      <c r="AH96" s="52">
        <v>10</v>
      </c>
      <c r="AI96" s="61">
        <v>3</v>
      </c>
      <c r="AJ96" s="61">
        <v>1</v>
      </c>
      <c r="AK96" s="51">
        <v>44</v>
      </c>
      <c r="AL96" s="52">
        <v>17</v>
      </c>
      <c r="AM96" s="61">
        <v>47</v>
      </c>
      <c r="AN96" s="61">
        <v>24</v>
      </c>
      <c r="AO96" s="51">
        <v>55</v>
      </c>
      <c r="AP96" s="52">
        <v>34</v>
      </c>
      <c r="AQ96" s="61">
        <v>40</v>
      </c>
      <c r="AR96" s="61">
        <v>25</v>
      </c>
      <c r="AS96" s="51">
        <v>38</v>
      </c>
      <c r="AT96" s="52">
        <v>20</v>
      </c>
      <c r="AU96" s="61">
        <v>32</v>
      </c>
      <c r="AV96" s="61">
        <v>20</v>
      </c>
      <c r="AW96" s="51">
        <v>42</v>
      </c>
      <c r="AX96" s="52">
        <v>24</v>
      </c>
      <c r="AY96" s="51">
        <v>254</v>
      </c>
      <c r="AZ96" s="52">
        <v>147</v>
      </c>
    </row>
    <row r="97" spans="1:52" ht="14.1" customHeight="1">
      <c r="A97" s="57">
        <v>70</v>
      </c>
      <c r="B97" s="59" t="s">
        <v>37</v>
      </c>
      <c r="C97" s="51">
        <v>9</v>
      </c>
      <c r="D97" s="52">
        <v>8</v>
      </c>
      <c r="E97" s="61">
        <v>38</v>
      </c>
      <c r="F97" s="61">
        <v>20</v>
      </c>
      <c r="G97" s="51">
        <v>58</v>
      </c>
      <c r="H97" s="52">
        <v>38</v>
      </c>
      <c r="I97" s="61">
        <v>35</v>
      </c>
      <c r="J97" s="61">
        <v>13</v>
      </c>
      <c r="K97" s="51">
        <v>14</v>
      </c>
      <c r="L97" s="52">
        <v>5</v>
      </c>
      <c r="M97" s="61">
        <v>10</v>
      </c>
      <c r="N97" s="61">
        <v>0</v>
      </c>
      <c r="O97" s="51">
        <v>50</v>
      </c>
      <c r="P97" s="52">
        <v>35</v>
      </c>
      <c r="Q97" s="61">
        <v>24</v>
      </c>
      <c r="R97" s="61">
        <v>12</v>
      </c>
      <c r="S97" s="51">
        <v>22</v>
      </c>
      <c r="T97" s="52">
        <v>13</v>
      </c>
      <c r="U97" s="61">
        <v>17</v>
      </c>
      <c r="V97" s="61">
        <v>7</v>
      </c>
      <c r="W97" s="51">
        <v>51</v>
      </c>
      <c r="X97" s="52">
        <v>17</v>
      </c>
      <c r="Y97" s="61">
        <v>31</v>
      </c>
      <c r="Z97" s="52">
        <v>18</v>
      </c>
      <c r="AA97" s="61">
        <v>34</v>
      </c>
      <c r="AB97" s="61">
        <v>20</v>
      </c>
      <c r="AC97" s="51">
        <v>26</v>
      </c>
      <c r="AD97" s="52">
        <v>15</v>
      </c>
      <c r="AE97" s="61">
        <v>29</v>
      </c>
      <c r="AF97" s="61">
        <v>17</v>
      </c>
      <c r="AG97" s="51">
        <v>13</v>
      </c>
      <c r="AH97" s="52">
        <v>4</v>
      </c>
      <c r="AI97" s="61">
        <v>2</v>
      </c>
      <c r="AJ97" s="61">
        <v>0</v>
      </c>
      <c r="AK97" s="51">
        <v>29</v>
      </c>
      <c r="AL97" s="52">
        <v>10</v>
      </c>
      <c r="AM97" s="61">
        <v>19</v>
      </c>
      <c r="AN97" s="61">
        <v>12</v>
      </c>
      <c r="AO97" s="51">
        <v>37</v>
      </c>
      <c r="AP97" s="52">
        <v>19</v>
      </c>
      <c r="AQ97" s="61">
        <v>32</v>
      </c>
      <c r="AR97" s="61">
        <v>12</v>
      </c>
      <c r="AS97" s="51">
        <v>27</v>
      </c>
      <c r="AT97" s="52">
        <v>11</v>
      </c>
      <c r="AU97" s="61">
        <v>15</v>
      </c>
      <c r="AV97" s="61">
        <v>8</v>
      </c>
      <c r="AW97" s="51">
        <v>34</v>
      </c>
      <c r="AX97" s="52">
        <v>22</v>
      </c>
      <c r="AY97" s="51">
        <v>164</v>
      </c>
      <c r="AZ97" s="52">
        <v>84</v>
      </c>
    </row>
    <row r="98" spans="1:52" ht="14.1" customHeight="1">
      <c r="A98" s="57">
        <v>71</v>
      </c>
      <c r="B98" s="59" t="s">
        <v>119</v>
      </c>
      <c r="C98" s="51">
        <v>3</v>
      </c>
      <c r="D98" s="52">
        <v>2</v>
      </c>
      <c r="E98" s="61">
        <v>7</v>
      </c>
      <c r="F98" s="61">
        <v>6</v>
      </c>
      <c r="G98" s="51">
        <v>12</v>
      </c>
      <c r="H98" s="52">
        <v>8</v>
      </c>
      <c r="I98" s="61">
        <v>9</v>
      </c>
      <c r="J98" s="61">
        <v>5</v>
      </c>
      <c r="K98" s="51">
        <v>6</v>
      </c>
      <c r="L98" s="52">
        <v>2</v>
      </c>
      <c r="M98" s="61">
        <v>4</v>
      </c>
      <c r="N98" s="61">
        <v>0</v>
      </c>
      <c r="O98" s="51">
        <v>6</v>
      </c>
      <c r="P98" s="52">
        <v>3</v>
      </c>
      <c r="Q98" s="61">
        <v>7</v>
      </c>
      <c r="R98" s="61">
        <v>4</v>
      </c>
      <c r="S98" s="51">
        <v>2</v>
      </c>
      <c r="T98" s="52">
        <v>2</v>
      </c>
      <c r="U98" s="61">
        <v>6</v>
      </c>
      <c r="V98" s="61">
        <v>4</v>
      </c>
      <c r="W98" s="51">
        <v>20</v>
      </c>
      <c r="X98" s="52">
        <v>10</v>
      </c>
      <c r="Y98" s="61">
        <v>9</v>
      </c>
      <c r="Z98" s="52">
        <v>5</v>
      </c>
      <c r="AA98" s="61">
        <v>10</v>
      </c>
      <c r="AB98" s="61">
        <v>9</v>
      </c>
      <c r="AC98" s="51">
        <v>9</v>
      </c>
      <c r="AD98" s="52">
        <v>3</v>
      </c>
      <c r="AE98" s="61">
        <v>3</v>
      </c>
      <c r="AF98" s="61">
        <v>2</v>
      </c>
      <c r="AG98" s="51">
        <v>3</v>
      </c>
      <c r="AH98" s="52">
        <v>1</v>
      </c>
      <c r="AI98" s="61">
        <v>0</v>
      </c>
      <c r="AJ98" s="61">
        <v>0</v>
      </c>
      <c r="AK98" s="51">
        <v>7</v>
      </c>
      <c r="AL98" s="52">
        <v>3</v>
      </c>
      <c r="AM98" s="61">
        <v>4</v>
      </c>
      <c r="AN98" s="61">
        <v>3</v>
      </c>
      <c r="AO98" s="51">
        <v>9</v>
      </c>
      <c r="AP98" s="52">
        <v>4</v>
      </c>
      <c r="AQ98" s="61">
        <v>9</v>
      </c>
      <c r="AR98" s="61">
        <v>4</v>
      </c>
      <c r="AS98" s="51">
        <v>8</v>
      </c>
      <c r="AT98" s="52">
        <v>6</v>
      </c>
      <c r="AU98" s="61">
        <v>5</v>
      </c>
      <c r="AV98" s="61">
        <v>3</v>
      </c>
      <c r="AW98" s="51">
        <v>6</v>
      </c>
      <c r="AX98" s="52">
        <v>3</v>
      </c>
      <c r="AY98" s="51">
        <v>41</v>
      </c>
      <c r="AZ98" s="52">
        <v>23</v>
      </c>
    </row>
    <row r="99" spans="1:52" ht="14.1" customHeight="1">
      <c r="A99" s="58">
        <v>72</v>
      </c>
      <c r="B99" s="60" t="s">
        <v>120</v>
      </c>
      <c r="C99" s="55">
        <v>75</v>
      </c>
      <c r="D99" s="56">
        <v>39</v>
      </c>
      <c r="E99" s="54">
        <v>149</v>
      </c>
      <c r="F99" s="54">
        <v>103</v>
      </c>
      <c r="G99" s="55">
        <v>160</v>
      </c>
      <c r="H99" s="56">
        <v>90</v>
      </c>
      <c r="I99" s="54">
        <v>97</v>
      </c>
      <c r="J99" s="54">
        <v>52</v>
      </c>
      <c r="K99" s="55">
        <v>57</v>
      </c>
      <c r="L99" s="56">
        <v>23</v>
      </c>
      <c r="M99" s="54">
        <v>46</v>
      </c>
      <c r="N99" s="54">
        <v>4</v>
      </c>
      <c r="O99" s="55">
        <v>83</v>
      </c>
      <c r="P99" s="56">
        <v>59</v>
      </c>
      <c r="Q99" s="54">
        <v>100</v>
      </c>
      <c r="R99" s="54">
        <v>70</v>
      </c>
      <c r="S99" s="55">
        <v>90</v>
      </c>
      <c r="T99" s="56">
        <v>60</v>
      </c>
      <c r="U99" s="54">
        <v>118</v>
      </c>
      <c r="V99" s="54">
        <v>50</v>
      </c>
      <c r="W99" s="55">
        <v>193</v>
      </c>
      <c r="X99" s="56">
        <v>72</v>
      </c>
      <c r="Y99" s="54">
        <v>116</v>
      </c>
      <c r="Z99" s="56">
        <v>62</v>
      </c>
      <c r="AA99" s="54">
        <v>136</v>
      </c>
      <c r="AB99" s="54">
        <v>85</v>
      </c>
      <c r="AC99" s="55">
        <v>94</v>
      </c>
      <c r="AD99" s="56">
        <v>56</v>
      </c>
      <c r="AE99" s="54">
        <v>58</v>
      </c>
      <c r="AF99" s="54">
        <v>27</v>
      </c>
      <c r="AG99" s="55">
        <v>42</v>
      </c>
      <c r="AH99" s="56">
        <v>14</v>
      </c>
      <c r="AI99" s="54">
        <v>8</v>
      </c>
      <c r="AJ99" s="54">
        <v>6</v>
      </c>
      <c r="AK99" s="55">
        <v>130</v>
      </c>
      <c r="AL99" s="56">
        <v>61</v>
      </c>
      <c r="AM99" s="54">
        <v>125</v>
      </c>
      <c r="AN99" s="54">
        <v>69</v>
      </c>
      <c r="AO99" s="55">
        <v>147</v>
      </c>
      <c r="AP99" s="56">
        <v>69</v>
      </c>
      <c r="AQ99" s="54">
        <v>98</v>
      </c>
      <c r="AR99" s="54">
        <v>58</v>
      </c>
      <c r="AS99" s="55">
        <v>93</v>
      </c>
      <c r="AT99" s="56">
        <v>53</v>
      </c>
      <c r="AU99" s="54">
        <v>45</v>
      </c>
      <c r="AV99" s="54">
        <v>25</v>
      </c>
      <c r="AW99" s="55">
        <v>76</v>
      </c>
      <c r="AX99" s="56">
        <v>37</v>
      </c>
      <c r="AY99" s="55">
        <v>584</v>
      </c>
      <c r="AZ99" s="56">
        <v>311</v>
      </c>
    </row>
    <row r="100" spans="1:52" ht="14.1" customHeight="1">
      <c r="A100" s="20"/>
      <c r="C100" s="5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51"/>
      <c r="P100" s="61"/>
      <c r="Q100" s="61"/>
      <c r="R100" s="61"/>
      <c r="S100" s="61"/>
      <c r="T100" s="61"/>
      <c r="U100" s="61"/>
      <c r="V100" s="61"/>
      <c r="W100" s="61"/>
      <c r="X100" s="52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5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52"/>
      <c r="AY100" s="51"/>
      <c r="AZ100" s="52"/>
    </row>
    <row r="101" spans="1:52" ht="14.1" customHeight="1">
      <c r="A101" s="15"/>
      <c r="B101" s="16" t="s">
        <v>63</v>
      </c>
      <c r="C101" s="17">
        <f t="shared" ref="C101:AV101" si="12">SUM(C102:C107)</f>
        <v>148</v>
      </c>
      <c r="D101" s="19">
        <f t="shared" si="12"/>
        <v>90</v>
      </c>
      <c r="E101" s="18">
        <f t="shared" si="12"/>
        <v>256</v>
      </c>
      <c r="F101" s="18">
        <f t="shared" si="12"/>
        <v>183</v>
      </c>
      <c r="G101" s="17">
        <f t="shared" si="12"/>
        <v>271</v>
      </c>
      <c r="H101" s="19">
        <f t="shared" si="12"/>
        <v>171</v>
      </c>
      <c r="I101" s="18">
        <f t="shared" si="12"/>
        <v>215</v>
      </c>
      <c r="J101" s="18">
        <f t="shared" si="12"/>
        <v>111</v>
      </c>
      <c r="K101" s="17">
        <f t="shared" si="12"/>
        <v>106</v>
      </c>
      <c r="L101" s="19">
        <f t="shared" si="12"/>
        <v>47</v>
      </c>
      <c r="M101" s="18">
        <f t="shared" si="12"/>
        <v>75</v>
      </c>
      <c r="N101" s="18">
        <f t="shared" si="12"/>
        <v>0</v>
      </c>
      <c r="O101" s="17">
        <f t="shared" si="12"/>
        <v>92</v>
      </c>
      <c r="P101" s="19">
        <f t="shared" si="12"/>
        <v>66</v>
      </c>
      <c r="Q101" s="18">
        <f t="shared" si="12"/>
        <v>221</v>
      </c>
      <c r="R101" s="18">
        <f t="shared" si="12"/>
        <v>137</v>
      </c>
      <c r="S101" s="17">
        <f t="shared" si="12"/>
        <v>140</v>
      </c>
      <c r="T101" s="19">
        <f t="shared" si="12"/>
        <v>103</v>
      </c>
      <c r="U101" s="18">
        <f t="shared" si="12"/>
        <v>294</v>
      </c>
      <c r="V101" s="18">
        <f t="shared" si="12"/>
        <v>129</v>
      </c>
      <c r="W101" s="17">
        <f t="shared" si="12"/>
        <v>324</v>
      </c>
      <c r="X101" s="19">
        <f t="shared" si="12"/>
        <v>167</v>
      </c>
      <c r="Y101" s="18">
        <f t="shared" si="12"/>
        <v>260</v>
      </c>
      <c r="Z101" s="19">
        <f t="shared" si="12"/>
        <v>159</v>
      </c>
      <c r="AA101" s="18">
        <f t="shared" si="12"/>
        <v>325</v>
      </c>
      <c r="AB101" s="18">
        <f t="shared" si="12"/>
        <v>194</v>
      </c>
      <c r="AC101" s="17">
        <f t="shared" si="12"/>
        <v>164</v>
      </c>
      <c r="AD101" s="19">
        <f t="shared" si="12"/>
        <v>89</v>
      </c>
      <c r="AE101" s="18">
        <f t="shared" si="12"/>
        <v>139</v>
      </c>
      <c r="AF101" s="18">
        <f t="shared" si="12"/>
        <v>69</v>
      </c>
      <c r="AG101" s="17">
        <f t="shared" si="12"/>
        <v>50</v>
      </c>
      <c r="AH101" s="19">
        <f t="shared" si="12"/>
        <v>15</v>
      </c>
      <c r="AI101" s="18">
        <f t="shared" si="12"/>
        <v>16</v>
      </c>
      <c r="AJ101" s="18">
        <f t="shared" si="12"/>
        <v>5</v>
      </c>
      <c r="AK101" s="17">
        <f t="shared" si="12"/>
        <v>117</v>
      </c>
      <c r="AL101" s="19">
        <f t="shared" si="12"/>
        <v>71</v>
      </c>
      <c r="AM101" s="18">
        <f t="shared" si="12"/>
        <v>139</v>
      </c>
      <c r="AN101" s="18">
        <f t="shared" si="12"/>
        <v>71</v>
      </c>
      <c r="AO101" s="17">
        <f t="shared" si="12"/>
        <v>178</v>
      </c>
      <c r="AP101" s="19">
        <f t="shared" si="12"/>
        <v>93</v>
      </c>
      <c r="AQ101" s="18">
        <f t="shared" si="12"/>
        <v>142</v>
      </c>
      <c r="AR101" s="18">
        <f t="shared" si="12"/>
        <v>71</v>
      </c>
      <c r="AS101" s="17">
        <f t="shared" si="12"/>
        <v>190</v>
      </c>
      <c r="AT101" s="19">
        <f t="shared" si="12"/>
        <v>113</v>
      </c>
      <c r="AU101" s="18">
        <f t="shared" si="12"/>
        <v>164</v>
      </c>
      <c r="AV101" s="18">
        <f t="shared" si="12"/>
        <v>93</v>
      </c>
      <c r="AW101" s="17">
        <f>SUM(AW102:AW107)</f>
        <v>258</v>
      </c>
      <c r="AX101" s="19">
        <f>SUM(AX102:AX107)</f>
        <v>161</v>
      </c>
      <c r="AY101" s="17">
        <f>SUM(AY102:AY107)</f>
        <v>1071</v>
      </c>
      <c r="AZ101" s="19">
        <f>SUM(AZ102:AZ107)</f>
        <v>602</v>
      </c>
    </row>
    <row r="102" spans="1:52" ht="14.1" customHeight="1">
      <c r="A102" s="57">
        <v>73</v>
      </c>
      <c r="B102" s="71" t="s">
        <v>38</v>
      </c>
      <c r="C102" s="51">
        <v>14</v>
      </c>
      <c r="D102" s="52">
        <v>7</v>
      </c>
      <c r="E102" s="61">
        <v>12</v>
      </c>
      <c r="F102" s="61">
        <v>9</v>
      </c>
      <c r="G102" s="51">
        <v>24</v>
      </c>
      <c r="H102" s="52">
        <v>17</v>
      </c>
      <c r="I102" s="61">
        <v>15</v>
      </c>
      <c r="J102" s="61">
        <v>10</v>
      </c>
      <c r="K102" s="51">
        <v>8</v>
      </c>
      <c r="L102" s="52">
        <v>3</v>
      </c>
      <c r="M102" s="61">
        <v>5</v>
      </c>
      <c r="N102" s="61">
        <v>0</v>
      </c>
      <c r="O102" s="51">
        <v>10</v>
      </c>
      <c r="P102" s="52">
        <v>6</v>
      </c>
      <c r="Q102" s="61">
        <v>15</v>
      </c>
      <c r="R102" s="61">
        <v>10</v>
      </c>
      <c r="S102" s="51">
        <v>12</v>
      </c>
      <c r="T102" s="52">
        <v>9</v>
      </c>
      <c r="U102" s="61">
        <v>23</v>
      </c>
      <c r="V102" s="61">
        <v>11</v>
      </c>
      <c r="W102" s="51">
        <v>18</v>
      </c>
      <c r="X102" s="52">
        <v>10</v>
      </c>
      <c r="Y102" s="61">
        <v>18</v>
      </c>
      <c r="Z102" s="52">
        <v>10</v>
      </c>
      <c r="AA102" s="61">
        <v>25</v>
      </c>
      <c r="AB102" s="61">
        <v>15</v>
      </c>
      <c r="AC102" s="51">
        <v>8</v>
      </c>
      <c r="AD102" s="52">
        <v>5</v>
      </c>
      <c r="AE102" s="61">
        <v>11</v>
      </c>
      <c r="AF102" s="61">
        <v>7</v>
      </c>
      <c r="AG102" s="51">
        <v>4</v>
      </c>
      <c r="AH102" s="52">
        <v>2</v>
      </c>
      <c r="AI102" s="61">
        <v>2</v>
      </c>
      <c r="AJ102" s="61">
        <v>1</v>
      </c>
      <c r="AK102" s="51">
        <v>10</v>
      </c>
      <c r="AL102" s="52">
        <v>6</v>
      </c>
      <c r="AM102" s="61">
        <v>7</v>
      </c>
      <c r="AN102" s="61">
        <v>4</v>
      </c>
      <c r="AO102" s="51">
        <v>16</v>
      </c>
      <c r="AP102" s="52">
        <v>10</v>
      </c>
      <c r="AQ102" s="61">
        <v>12</v>
      </c>
      <c r="AR102" s="61">
        <v>4</v>
      </c>
      <c r="AS102" s="51">
        <v>15</v>
      </c>
      <c r="AT102" s="52">
        <v>9</v>
      </c>
      <c r="AU102" s="61">
        <v>15</v>
      </c>
      <c r="AV102" s="61">
        <v>12</v>
      </c>
      <c r="AW102" s="51">
        <v>13</v>
      </c>
      <c r="AX102" s="52">
        <v>7</v>
      </c>
      <c r="AY102" s="51">
        <v>78</v>
      </c>
      <c r="AZ102" s="52">
        <v>46</v>
      </c>
    </row>
    <row r="103" spans="1:52" ht="14.1" customHeight="1">
      <c r="A103" s="57">
        <v>74</v>
      </c>
      <c r="B103" s="71" t="s">
        <v>39</v>
      </c>
      <c r="C103" s="51">
        <v>9</v>
      </c>
      <c r="D103" s="52">
        <v>7</v>
      </c>
      <c r="E103" s="61">
        <v>15</v>
      </c>
      <c r="F103" s="61">
        <v>12</v>
      </c>
      <c r="G103" s="51">
        <v>13</v>
      </c>
      <c r="H103" s="52">
        <v>9</v>
      </c>
      <c r="I103" s="61">
        <v>17</v>
      </c>
      <c r="J103" s="61">
        <v>11</v>
      </c>
      <c r="K103" s="51">
        <v>12</v>
      </c>
      <c r="L103" s="52">
        <v>3</v>
      </c>
      <c r="M103" s="61">
        <v>9</v>
      </c>
      <c r="N103" s="61">
        <v>0</v>
      </c>
      <c r="O103" s="51">
        <v>3</v>
      </c>
      <c r="P103" s="52">
        <v>3</v>
      </c>
      <c r="Q103" s="61">
        <v>12</v>
      </c>
      <c r="R103" s="61">
        <v>11</v>
      </c>
      <c r="S103" s="51">
        <v>9</v>
      </c>
      <c r="T103" s="52">
        <v>8</v>
      </c>
      <c r="U103" s="61">
        <v>25</v>
      </c>
      <c r="V103" s="61">
        <v>11</v>
      </c>
      <c r="W103" s="51">
        <v>26</v>
      </c>
      <c r="X103" s="52">
        <v>9</v>
      </c>
      <c r="Y103" s="61">
        <v>25</v>
      </c>
      <c r="Z103" s="52">
        <v>16</v>
      </c>
      <c r="AA103" s="61">
        <v>24</v>
      </c>
      <c r="AB103" s="61">
        <v>14</v>
      </c>
      <c r="AC103" s="51">
        <v>8</v>
      </c>
      <c r="AD103" s="52">
        <v>4</v>
      </c>
      <c r="AE103" s="61">
        <v>9</v>
      </c>
      <c r="AF103" s="61">
        <v>5</v>
      </c>
      <c r="AG103" s="51">
        <v>2</v>
      </c>
      <c r="AH103" s="52">
        <v>0</v>
      </c>
      <c r="AI103" s="61">
        <v>3</v>
      </c>
      <c r="AJ103" s="61">
        <v>1</v>
      </c>
      <c r="AK103" s="51">
        <v>4</v>
      </c>
      <c r="AL103" s="52">
        <v>2</v>
      </c>
      <c r="AM103" s="61">
        <v>7</v>
      </c>
      <c r="AN103" s="61">
        <v>4</v>
      </c>
      <c r="AO103" s="51">
        <v>8</v>
      </c>
      <c r="AP103" s="52">
        <v>6</v>
      </c>
      <c r="AQ103" s="61">
        <v>5</v>
      </c>
      <c r="AR103" s="61">
        <v>2</v>
      </c>
      <c r="AS103" s="51">
        <v>17</v>
      </c>
      <c r="AT103" s="52">
        <v>13</v>
      </c>
      <c r="AU103" s="61">
        <v>14</v>
      </c>
      <c r="AV103" s="61">
        <v>5</v>
      </c>
      <c r="AW103" s="51">
        <v>24</v>
      </c>
      <c r="AX103" s="52">
        <v>12</v>
      </c>
      <c r="AY103" s="51">
        <v>75</v>
      </c>
      <c r="AZ103" s="52">
        <v>42</v>
      </c>
    </row>
    <row r="104" spans="1:52" ht="14.1" customHeight="1">
      <c r="A104" s="57">
        <v>75</v>
      </c>
      <c r="B104" s="71" t="s">
        <v>40</v>
      </c>
      <c r="C104" s="53">
        <v>18</v>
      </c>
      <c r="D104" s="68">
        <v>13</v>
      </c>
      <c r="E104" s="65">
        <v>45</v>
      </c>
      <c r="F104" s="65">
        <v>35</v>
      </c>
      <c r="G104" s="51">
        <v>32</v>
      </c>
      <c r="H104" s="52">
        <v>27</v>
      </c>
      <c r="I104" s="61">
        <v>30</v>
      </c>
      <c r="J104" s="61">
        <v>19</v>
      </c>
      <c r="K104" s="51">
        <v>13</v>
      </c>
      <c r="L104" s="52">
        <v>7</v>
      </c>
      <c r="M104" s="61">
        <v>6</v>
      </c>
      <c r="N104" s="61">
        <v>0</v>
      </c>
      <c r="O104" s="51">
        <v>6</v>
      </c>
      <c r="P104" s="52">
        <v>6</v>
      </c>
      <c r="Q104" s="61">
        <v>24</v>
      </c>
      <c r="R104" s="61">
        <v>22</v>
      </c>
      <c r="S104" s="51">
        <v>19</v>
      </c>
      <c r="T104" s="52">
        <v>15</v>
      </c>
      <c r="U104" s="61">
        <v>44</v>
      </c>
      <c r="V104" s="61">
        <v>24</v>
      </c>
      <c r="W104" s="51">
        <v>51</v>
      </c>
      <c r="X104" s="52">
        <v>34</v>
      </c>
      <c r="Y104" s="61">
        <v>37</v>
      </c>
      <c r="Z104" s="52">
        <v>30</v>
      </c>
      <c r="AA104" s="61">
        <v>48</v>
      </c>
      <c r="AB104" s="61">
        <v>36</v>
      </c>
      <c r="AC104" s="51">
        <v>30</v>
      </c>
      <c r="AD104" s="52">
        <v>16</v>
      </c>
      <c r="AE104" s="61">
        <v>10</v>
      </c>
      <c r="AF104" s="61">
        <v>6</v>
      </c>
      <c r="AG104" s="51">
        <v>2</v>
      </c>
      <c r="AH104" s="52">
        <v>0</v>
      </c>
      <c r="AI104" s="61">
        <v>0</v>
      </c>
      <c r="AJ104" s="61">
        <v>0</v>
      </c>
      <c r="AK104" s="51">
        <v>17</v>
      </c>
      <c r="AL104" s="52">
        <v>13</v>
      </c>
      <c r="AM104" s="61">
        <v>17</v>
      </c>
      <c r="AN104" s="61">
        <v>9</v>
      </c>
      <c r="AO104" s="51">
        <v>18</v>
      </c>
      <c r="AP104" s="52">
        <v>14</v>
      </c>
      <c r="AQ104" s="61">
        <v>22</v>
      </c>
      <c r="AR104" s="61">
        <v>15</v>
      </c>
      <c r="AS104" s="51">
        <v>23</v>
      </c>
      <c r="AT104" s="52">
        <v>12</v>
      </c>
      <c r="AU104" s="61">
        <v>19</v>
      </c>
      <c r="AV104" s="61">
        <v>13</v>
      </c>
      <c r="AW104" s="51">
        <v>45</v>
      </c>
      <c r="AX104" s="52">
        <v>38</v>
      </c>
      <c r="AY104" s="51">
        <v>144</v>
      </c>
      <c r="AZ104" s="52">
        <v>101</v>
      </c>
    </row>
    <row r="105" spans="1:52" ht="14.1" customHeight="1">
      <c r="A105" s="57">
        <v>76</v>
      </c>
      <c r="B105" s="71" t="s">
        <v>121</v>
      </c>
      <c r="C105" s="51">
        <v>64</v>
      </c>
      <c r="D105" s="52">
        <v>39</v>
      </c>
      <c r="E105" s="61">
        <v>101</v>
      </c>
      <c r="F105" s="61">
        <v>66</v>
      </c>
      <c r="G105" s="53">
        <v>117</v>
      </c>
      <c r="H105" s="68">
        <v>76</v>
      </c>
      <c r="I105" s="61">
        <v>88</v>
      </c>
      <c r="J105" s="61">
        <v>40</v>
      </c>
      <c r="K105" s="51">
        <v>38</v>
      </c>
      <c r="L105" s="52">
        <v>17</v>
      </c>
      <c r="M105" s="61">
        <v>25</v>
      </c>
      <c r="N105" s="61">
        <v>0</v>
      </c>
      <c r="O105" s="51">
        <v>51</v>
      </c>
      <c r="P105" s="52">
        <v>34</v>
      </c>
      <c r="Q105" s="61">
        <v>111</v>
      </c>
      <c r="R105" s="61">
        <v>63</v>
      </c>
      <c r="S105" s="53">
        <v>60</v>
      </c>
      <c r="T105" s="68">
        <v>42</v>
      </c>
      <c r="U105" s="65">
        <v>96</v>
      </c>
      <c r="V105" s="65">
        <v>38</v>
      </c>
      <c r="W105" s="53">
        <v>115</v>
      </c>
      <c r="X105" s="68">
        <v>61</v>
      </c>
      <c r="Y105" s="65">
        <v>99</v>
      </c>
      <c r="Z105" s="68">
        <v>63</v>
      </c>
      <c r="AA105" s="65">
        <v>129</v>
      </c>
      <c r="AB105" s="65">
        <v>66</v>
      </c>
      <c r="AC105" s="51">
        <v>71</v>
      </c>
      <c r="AD105" s="52">
        <v>38</v>
      </c>
      <c r="AE105" s="61">
        <v>64</v>
      </c>
      <c r="AF105" s="61">
        <v>34</v>
      </c>
      <c r="AG105" s="51">
        <v>19</v>
      </c>
      <c r="AH105" s="52">
        <v>7</v>
      </c>
      <c r="AI105" s="61">
        <v>6</v>
      </c>
      <c r="AJ105" s="61">
        <v>2</v>
      </c>
      <c r="AK105" s="51">
        <v>45</v>
      </c>
      <c r="AL105" s="52">
        <v>28</v>
      </c>
      <c r="AM105" s="65">
        <v>71</v>
      </c>
      <c r="AN105" s="65">
        <v>39</v>
      </c>
      <c r="AO105" s="53">
        <v>92</v>
      </c>
      <c r="AP105" s="52">
        <v>46</v>
      </c>
      <c r="AQ105" s="61">
        <v>53</v>
      </c>
      <c r="AR105" s="61">
        <v>29</v>
      </c>
      <c r="AS105" s="53">
        <v>65</v>
      </c>
      <c r="AT105" s="68">
        <v>36</v>
      </c>
      <c r="AU105" s="61">
        <v>64</v>
      </c>
      <c r="AV105" s="61">
        <v>37</v>
      </c>
      <c r="AW105" s="51">
        <v>88</v>
      </c>
      <c r="AX105" s="52">
        <v>51</v>
      </c>
      <c r="AY105" s="53">
        <v>433</v>
      </c>
      <c r="AZ105" s="52">
        <v>238</v>
      </c>
    </row>
    <row r="106" spans="1:52" ht="14.1" customHeight="1">
      <c r="A106" s="57">
        <v>77</v>
      </c>
      <c r="B106" s="71" t="s">
        <v>41</v>
      </c>
      <c r="C106" s="51">
        <v>12</v>
      </c>
      <c r="D106" s="52">
        <v>7</v>
      </c>
      <c r="E106" s="61">
        <v>22</v>
      </c>
      <c r="F106" s="61">
        <v>18</v>
      </c>
      <c r="G106" s="51">
        <v>18</v>
      </c>
      <c r="H106" s="52">
        <v>8</v>
      </c>
      <c r="I106" s="61">
        <v>7</v>
      </c>
      <c r="J106" s="61">
        <v>4</v>
      </c>
      <c r="K106" s="51">
        <v>6</v>
      </c>
      <c r="L106" s="52">
        <v>4</v>
      </c>
      <c r="M106" s="61">
        <v>8</v>
      </c>
      <c r="N106" s="61">
        <v>0</v>
      </c>
      <c r="O106" s="51">
        <v>6</v>
      </c>
      <c r="P106" s="52">
        <v>5</v>
      </c>
      <c r="Q106" s="61">
        <v>12</v>
      </c>
      <c r="R106" s="61">
        <v>8</v>
      </c>
      <c r="S106" s="51">
        <v>12</v>
      </c>
      <c r="T106" s="52">
        <v>10</v>
      </c>
      <c r="U106" s="61">
        <v>23</v>
      </c>
      <c r="V106" s="61">
        <v>8</v>
      </c>
      <c r="W106" s="51">
        <v>20</v>
      </c>
      <c r="X106" s="52">
        <v>10</v>
      </c>
      <c r="Y106" s="61">
        <v>15</v>
      </c>
      <c r="Z106" s="52">
        <v>11</v>
      </c>
      <c r="AA106" s="61">
        <v>18</v>
      </c>
      <c r="AB106" s="61">
        <v>10</v>
      </c>
      <c r="AC106" s="51">
        <v>12</v>
      </c>
      <c r="AD106" s="52">
        <v>8</v>
      </c>
      <c r="AE106" s="61">
        <v>13</v>
      </c>
      <c r="AF106" s="61">
        <v>5</v>
      </c>
      <c r="AG106" s="51">
        <v>5</v>
      </c>
      <c r="AH106" s="52">
        <v>3</v>
      </c>
      <c r="AI106" s="61">
        <v>0</v>
      </c>
      <c r="AJ106" s="61">
        <v>0</v>
      </c>
      <c r="AK106" s="51">
        <v>10</v>
      </c>
      <c r="AL106" s="52">
        <v>4</v>
      </c>
      <c r="AM106" s="61">
        <v>9</v>
      </c>
      <c r="AN106" s="61">
        <v>3</v>
      </c>
      <c r="AO106" s="51">
        <v>12</v>
      </c>
      <c r="AP106" s="52">
        <v>5</v>
      </c>
      <c r="AQ106" s="61">
        <v>15</v>
      </c>
      <c r="AR106" s="61">
        <v>9</v>
      </c>
      <c r="AS106" s="51">
        <v>13</v>
      </c>
      <c r="AT106" s="52">
        <v>10</v>
      </c>
      <c r="AU106" s="61">
        <v>8</v>
      </c>
      <c r="AV106" s="61">
        <v>5</v>
      </c>
      <c r="AW106" s="51">
        <v>16</v>
      </c>
      <c r="AX106" s="52">
        <v>9</v>
      </c>
      <c r="AY106" s="51">
        <v>73</v>
      </c>
      <c r="AZ106" s="52">
        <v>41</v>
      </c>
    </row>
    <row r="107" spans="1:52" ht="14.1" customHeight="1">
      <c r="A107" s="58">
        <v>78</v>
      </c>
      <c r="B107" s="72" t="s">
        <v>122</v>
      </c>
      <c r="C107" s="55">
        <v>31</v>
      </c>
      <c r="D107" s="56">
        <v>17</v>
      </c>
      <c r="E107" s="54">
        <v>61</v>
      </c>
      <c r="F107" s="54">
        <v>43</v>
      </c>
      <c r="G107" s="62">
        <v>67</v>
      </c>
      <c r="H107" s="56">
        <v>34</v>
      </c>
      <c r="I107" s="54">
        <v>58</v>
      </c>
      <c r="J107" s="54">
        <v>27</v>
      </c>
      <c r="K107" s="55">
        <v>29</v>
      </c>
      <c r="L107" s="56">
        <v>13</v>
      </c>
      <c r="M107" s="54">
        <v>22</v>
      </c>
      <c r="N107" s="54">
        <v>0</v>
      </c>
      <c r="O107" s="55">
        <v>16</v>
      </c>
      <c r="P107" s="56">
        <v>12</v>
      </c>
      <c r="Q107" s="54">
        <v>47</v>
      </c>
      <c r="R107" s="54">
        <v>23</v>
      </c>
      <c r="S107" s="55">
        <v>28</v>
      </c>
      <c r="T107" s="56">
        <v>19</v>
      </c>
      <c r="U107" s="54">
        <v>83</v>
      </c>
      <c r="V107" s="54">
        <v>37</v>
      </c>
      <c r="W107" s="55">
        <v>94</v>
      </c>
      <c r="X107" s="56">
        <v>43</v>
      </c>
      <c r="Y107" s="54">
        <v>66</v>
      </c>
      <c r="Z107" s="56">
        <v>29</v>
      </c>
      <c r="AA107" s="54">
        <v>81</v>
      </c>
      <c r="AB107" s="54">
        <v>53</v>
      </c>
      <c r="AC107" s="55">
        <v>35</v>
      </c>
      <c r="AD107" s="56">
        <v>18</v>
      </c>
      <c r="AE107" s="54">
        <v>32</v>
      </c>
      <c r="AF107" s="54">
        <v>12</v>
      </c>
      <c r="AG107" s="55">
        <v>18</v>
      </c>
      <c r="AH107" s="56">
        <v>3</v>
      </c>
      <c r="AI107" s="54">
        <v>5</v>
      </c>
      <c r="AJ107" s="54">
        <v>1</v>
      </c>
      <c r="AK107" s="55">
        <v>31</v>
      </c>
      <c r="AL107" s="56">
        <v>18</v>
      </c>
      <c r="AM107" s="54">
        <v>28</v>
      </c>
      <c r="AN107" s="54">
        <v>12</v>
      </c>
      <c r="AO107" s="55">
        <v>32</v>
      </c>
      <c r="AP107" s="56">
        <v>12</v>
      </c>
      <c r="AQ107" s="54">
        <v>35</v>
      </c>
      <c r="AR107" s="54">
        <v>12</v>
      </c>
      <c r="AS107" s="55">
        <v>57</v>
      </c>
      <c r="AT107" s="56">
        <v>33</v>
      </c>
      <c r="AU107" s="54">
        <v>44</v>
      </c>
      <c r="AV107" s="54">
        <v>21</v>
      </c>
      <c r="AW107" s="55">
        <v>72</v>
      </c>
      <c r="AX107" s="56">
        <v>44</v>
      </c>
      <c r="AY107" s="55">
        <v>268</v>
      </c>
      <c r="AZ107" s="56">
        <v>134</v>
      </c>
    </row>
    <row r="108" spans="1:52" ht="14.1" customHeight="1">
      <c r="A108" s="44"/>
      <c r="B108" s="45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</row>
    <row r="109" spans="1:52" ht="14.1" customHeight="1">
      <c r="A109" s="15"/>
      <c r="B109" s="87" t="s">
        <v>64</v>
      </c>
      <c r="C109" s="17">
        <f t="shared" ref="C109:AV109" si="13">SUM(C110:C115)</f>
        <v>243</v>
      </c>
      <c r="D109" s="18">
        <f t="shared" si="13"/>
        <v>135</v>
      </c>
      <c r="E109" s="17">
        <f t="shared" si="13"/>
        <v>433</v>
      </c>
      <c r="F109" s="19">
        <f t="shared" si="13"/>
        <v>306</v>
      </c>
      <c r="G109" s="18">
        <f t="shared" si="13"/>
        <v>491</v>
      </c>
      <c r="H109" s="18">
        <f t="shared" si="13"/>
        <v>305</v>
      </c>
      <c r="I109" s="17">
        <f t="shared" si="13"/>
        <v>394</v>
      </c>
      <c r="J109" s="19">
        <f t="shared" si="13"/>
        <v>185</v>
      </c>
      <c r="K109" s="18">
        <f t="shared" si="13"/>
        <v>202</v>
      </c>
      <c r="L109" s="18">
        <f t="shared" si="13"/>
        <v>100</v>
      </c>
      <c r="M109" s="17">
        <f t="shared" si="13"/>
        <v>140</v>
      </c>
      <c r="N109" s="18">
        <f t="shared" si="13"/>
        <v>0</v>
      </c>
      <c r="O109" s="17">
        <f t="shared" si="13"/>
        <v>137</v>
      </c>
      <c r="P109" s="19">
        <f t="shared" si="13"/>
        <v>107</v>
      </c>
      <c r="Q109" s="18">
        <f t="shared" si="13"/>
        <v>370</v>
      </c>
      <c r="R109" s="18">
        <f t="shared" si="13"/>
        <v>248</v>
      </c>
      <c r="S109" s="17">
        <f t="shared" si="13"/>
        <v>206</v>
      </c>
      <c r="T109" s="19">
        <f t="shared" si="13"/>
        <v>144</v>
      </c>
      <c r="U109" s="18">
        <f t="shared" si="13"/>
        <v>556</v>
      </c>
      <c r="V109" s="18">
        <f t="shared" si="13"/>
        <v>241</v>
      </c>
      <c r="W109" s="17">
        <f t="shared" si="13"/>
        <v>634</v>
      </c>
      <c r="X109" s="19">
        <f t="shared" si="13"/>
        <v>291</v>
      </c>
      <c r="Y109" s="18">
        <f t="shared" si="13"/>
        <v>340</v>
      </c>
      <c r="Z109" s="19">
        <f t="shared" si="13"/>
        <v>225</v>
      </c>
      <c r="AA109" s="18">
        <f t="shared" si="13"/>
        <v>518</v>
      </c>
      <c r="AB109" s="18">
        <f t="shared" si="13"/>
        <v>301</v>
      </c>
      <c r="AC109" s="17">
        <f t="shared" si="13"/>
        <v>367</v>
      </c>
      <c r="AD109" s="19">
        <f t="shared" si="13"/>
        <v>199</v>
      </c>
      <c r="AE109" s="18">
        <f t="shared" si="13"/>
        <v>311</v>
      </c>
      <c r="AF109" s="18">
        <f t="shared" si="13"/>
        <v>125</v>
      </c>
      <c r="AG109" s="17">
        <f t="shared" si="13"/>
        <v>148</v>
      </c>
      <c r="AH109" s="19">
        <f t="shared" si="13"/>
        <v>56</v>
      </c>
      <c r="AI109" s="18">
        <f t="shared" si="13"/>
        <v>40</v>
      </c>
      <c r="AJ109" s="18">
        <f t="shared" si="13"/>
        <v>11</v>
      </c>
      <c r="AK109" s="17">
        <f t="shared" si="13"/>
        <v>179</v>
      </c>
      <c r="AL109" s="19">
        <f t="shared" si="13"/>
        <v>114</v>
      </c>
      <c r="AM109" s="17">
        <f t="shared" si="13"/>
        <v>309</v>
      </c>
      <c r="AN109" s="18">
        <f t="shared" si="13"/>
        <v>176</v>
      </c>
      <c r="AO109" s="17">
        <f t="shared" si="13"/>
        <v>237</v>
      </c>
      <c r="AP109" s="19">
        <f t="shared" si="13"/>
        <v>113</v>
      </c>
      <c r="AQ109" s="18">
        <f t="shared" si="13"/>
        <v>227</v>
      </c>
      <c r="AR109" s="18">
        <f t="shared" si="13"/>
        <v>114</v>
      </c>
      <c r="AS109" s="17">
        <f t="shared" si="13"/>
        <v>358</v>
      </c>
      <c r="AT109" s="19">
        <f t="shared" si="13"/>
        <v>189</v>
      </c>
      <c r="AU109" s="18">
        <f t="shared" si="13"/>
        <v>317</v>
      </c>
      <c r="AV109" s="18">
        <f t="shared" si="13"/>
        <v>156</v>
      </c>
      <c r="AW109" s="17">
        <f>SUM(AW110:AW115)</f>
        <v>455</v>
      </c>
      <c r="AX109" s="19">
        <f>SUM(AX110:AX115)</f>
        <v>283</v>
      </c>
      <c r="AY109" s="17">
        <f>SUM(AY110:AY115)</f>
        <v>1903</v>
      </c>
      <c r="AZ109" s="19">
        <f>SUM(AZ110:AZ115)</f>
        <v>1031</v>
      </c>
    </row>
    <row r="110" spans="1:52" ht="14.1" customHeight="1">
      <c r="A110" s="57">
        <v>79</v>
      </c>
      <c r="B110" s="59" t="s">
        <v>123</v>
      </c>
      <c r="C110" s="51">
        <v>36</v>
      </c>
      <c r="D110" s="61">
        <v>21</v>
      </c>
      <c r="E110" s="51">
        <v>75</v>
      </c>
      <c r="F110" s="52">
        <v>53</v>
      </c>
      <c r="G110" s="61">
        <v>94</v>
      </c>
      <c r="H110" s="61">
        <v>55</v>
      </c>
      <c r="I110" s="51">
        <v>78</v>
      </c>
      <c r="J110" s="52">
        <v>42</v>
      </c>
      <c r="K110" s="61">
        <v>38</v>
      </c>
      <c r="L110" s="61">
        <v>18</v>
      </c>
      <c r="M110" s="51">
        <v>24</v>
      </c>
      <c r="N110" s="61">
        <v>0</v>
      </c>
      <c r="O110" s="51">
        <v>48</v>
      </c>
      <c r="P110" s="52">
        <v>35</v>
      </c>
      <c r="Q110" s="61">
        <v>83</v>
      </c>
      <c r="R110" s="61">
        <v>57</v>
      </c>
      <c r="S110" s="51">
        <v>48</v>
      </c>
      <c r="T110" s="52">
        <v>32</v>
      </c>
      <c r="U110" s="61">
        <v>81</v>
      </c>
      <c r="V110" s="61">
        <v>32</v>
      </c>
      <c r="W110" s="51">
        <v>85</v>
      </c>
      <c r="X110" s="52">
        <v>33</v>
      </c>
      <c r="Y110" s="61">
        <v>79</v>
      </c>
      <c r="Z110" s="52">
        <v>47</v>
      </c>
      <c r="AA110" s="61">
        <v>96</v>
      </c>
      <c r="AB110" s="61">
        <v>54</v>
      </c>
      <c r="AC110" s="51">
        <v>66</v>
      </c>
      <c r="AD110" s="52">
        <v>33</v>
      </c>
      <c r="AE110" s="61">
        <v>59</v>
      </c>
      <c r="AF110" s="61">
        <v>31</v>
      </c>
      <c r="AG110" s="51">
        <v>22</v>
      </c>
      <c r="AH110" s="52">
        <v>11</v>
      </c>
      <c r="AI110" s="61">
        <v>6</v>
      </c>
      <c r="AJ110" s="61">
        <v>1</v>
      </c>
      <c r="AK110" s="51">
        <v>17</v>
      </c>
      <c r="AL110" s="52">
        <v>12</v>
      </c>
      <c r="AM110" s="61">
        <v>85</v>
      </c>
      <c r="AN110" s="61">
        <v>50</v>
      </c>
      <c r="AO110" s="51">
        <v>40</v>
      </c>
      <c r="AP110" s="52">
        <v>16</v>
      </c>
      <c r="AQ110" s="61">
        <v>44</v>
      </c>
      <c r="AR110" s="61">
        <v>17</v>
      </c>
      <c r="AS110" s="51">
        <v>51</v>
      </c>
      <c r="AT110" s="52">
        <v>30</v>
      </c>
      <c r="AU110" s="61">
        <v>57</v>
      </c>
      <c r="AV110" s="61">
        <v>33</v>
      </c>
      <c r="AW110" s="51">
        <v>68</v>
      </c>
      <c r="AX110" s="52">
        <v>43</v>
      </c>
      <c r="AY110" s="51">
        <v>345</v>
      </c>
      <c r="AZ110" s="52">
        <v>189</v>
      </c>
    </row>
    <row r="111" spans="1:52" ht="14.1" customHeight="1">
      <c r="A111" s="57">
        <v>80</v>
      </c>
      <c r="B111" s="59" t="s">
        <v>124</v>
      </c>
      <c r="C111" s="51">
        <v>29</v>
      </c>
      <c r="D111" s="61">
        <v>15</v>
      </c>
      <c r="E111" s="51">
        <v>44</v>
      </c>
      <c r="F111" s="52">
        <v>31</v>
      </c>
      <c r="G111" s="61">
        <v>52</v>
      </c>
      <c r="H111" s="61">
        <v>33</v>
      </c>
      <c r="I111" s="51">
        <v>49</v>
      </c>
      <c r="J111" s="52">
        <v>19</v>
      </c>
      <c r="K111" s="61">
        <v>19</v>
      </c>
      <c r="L111" s="61">
        <v>10</v>
      </c>
      <c r="M111" s="51">
        <v>21</v>
      </c>
      <c r="N111" s="61">
        <v>0</v>
      </c>
      <c r="O111" s="51">
        <v>12</v>
      </c>
      <c r="P111" s="52">
        <v>10</v>
      </c>
      <c r="Q111" s="61">
        <v>32</v>
      </c>
      <c r="R111" s="61">
        <v>23</v>
      </c>
      <c r="S111" s="51">
        <v>21</v>
      </c>
      <c r="T111" s="52">
        <v>13</v>
      </c>
      <c r="U111" s="61">
        <v>82</v>
      </c>
      <c r="V111" s="61">
        <v>33</v>
      </c>
      <c r="W111" s="51">
        <v>67</v>
      </c>
      <c r="X111" s="52">
        <v>29</v>
      </c>
      <c r="Y111" s="61">
        <v>33</v>
      </c>
      <c r="Z111" s="52">
        <v>19</v>
      </c>
      <c r="AA111" s="61">
        <v>64</v>
      </c>
      <c r="AB111" s="61">
        <v>38</v>
      </c>
      <c r="AC111" s="51">
        <v>36</v>
      </c>
      <c r="AD111" s="52">
        <v>22</v>
      </c>
      <c r="AE111" s="61">
        <v>37</v>
      </c>
      <c r="AF111" s="61">
        <v>9</v>
      </c>
      <c r="AG111" s="51">
        <v>24</v>
      </c>
      <c r="AH111" s="52">
        <v>8</v>
      </c>
      <c r="AI111" s="61">
        <v>4</v>
      </c>
      <c r="AJ111" s="61">
        <v>1</v>
      </c>
      <c r="AK111" s="51">
        <v>16</v>
      </c>
      <c r="AL111" s="52">
        <v>11</v>
      </c>
      <c r="AM111" s="61">
        <v>43</v>
      </c>
      <c r="AN111" s="61">
        <v>24</v>
      </c>
      <c r="AO111" s="51">
        <v>26</v>
      </c>
      <c r="AP111" s="52">
        <v>11</v>
      </c>
      <c r="AQ111" s="61">
        <v>25</v>
      </c>
      <c r="AR111" s="61">
        <v>11</v>
      </c>
      <c r="AS111" s="51">
        <v>45</v>
      </c>
      <c r="AT111" s="52">
        <v>23</v>
      </c>
      <c r="AU111" s="61">
        <v>33</v>
      </c>
      <c r="AV111" s="61">
        <v>18</v>
      </c>
      <c r="AW111" s="51">
        <v>42</v>
      </c>
      <c r="AX111" s="52">
        <v>21</v>
      </c>
      <c r="AY111" s="51">
        <v>214</v>
      </c>
      <c r="AZ111" s="52">
        <v>108</v>
      </c>
    </row>
    <row r="112" spans="1:52" ht="14.1" customHeight="1">
      <c r="A112" s="57">
        <v>81</v>
      </c>
      <c r="B112" s="59" t="s">
        <v>42</v>
      </c>
      <c r="C112" s="51">
        <v>40</v>
      </c>
      <c r="D112" s="61">
        <v>26</v>
      </c>
      <c r="E112" s="51">
        <v>60</v>
      </c>
      <c r="F112" s="52">
        <v>42</v>
      </c>
      <c r="G112" s="61">
        <v>60</v>
      </c>
      <c r="H112" s="61">
        <v>37</v>
      </c>
      <c r="I112" s="51">
        <v>37</v>
      </c>
      <c r="J112" s="52">
        <v>15</v>
      </c>
      <c r="K112" s="61">
        <v>26</v>
      </c>
      <c r="L112" s="61">
        <v>12</v>
      </c>
      <c r="M112" s="51">
        <v>22</v>
      </c>
      <c r="N112" s="61">
        <v>0</v>
      </c>
      <c r="O112" s="51">
        <v>7</v>
      </c>
      <c r="P112" s="52">
        <v>7</v>
      </c>
      <c r="Q112" s="61">
        <v>49</v>
      </c>
      <c r="R112" s="61">
        <v>34</v>
      </c>
      <c r="S112" s="51">
        <v>25</v>
      </c>
      <c r="T112" s="52">
        <v>21</v>
      </c>
      <c r="U112" s="61">
        <v>74</v>
      </c>
      <c r="V112" s="61">
        <v>33</v>
      </c>
      <c r="W112" s="51">
        <v>90</v>
      </c>
      <c r="X112" s="52">
        <v>37</v>
      </c>
      <c r="Y112" s="61">
        <v>48</v>
      </c>
      <c r="Z112" s="52">
        <v>38</v>
      </c>
      <c r="AA112" s="61">
        <v>58</v>
      </c>
      <c r="AB112" s="61">
        <v>36</v>
      </c>
      <c r="AC112" s="51">
        <v>48</v>
      </c>
      <c r="AD112" s="52">
        <v>23</v>
      </c>
      <c r="AE112" s="61">
        <v>34</v>
      </c>
      <c r="AF112" s="61">
        <v>10</v>
      </c>
      <c r="AG112" s="51">
        <v>18</v>
      </c>
      <c r="AH112" s="52">
        <v>5</v>
      </c>
      <c r="AI112" s="61">
        <v>10</v>
      </c>
      <c r="AJ112" s="61">
        <v>3</v>
      </c>
      <c r="AK112" s="51">
        <v>29</v>
      </c>
      <c r="AL112" s="52">
        <v>17</v>
      </c>
      <c r="AM112" s="61">
        <v>33</v>
      </c>
      <c r="AN112" s="61">
        <v>19</v>
      </c>
      <c r="AO112" s="51">
        <v>34</v>
      </c>
      <c r="AP112" s="52">
        <v>16</v>
      </c>
      <c r="AQ112" s="61">
        <v>22</v>
      </c>
      <c r="AR112" s="61">
        <v>15</v>
      </c>
      <c r="AS112" s="51">
        <v>54</v>
      </c>
      <c r="AT112" s="52">
        <v>22</v>
      </c>
      <c r="AU112" s="61">
        <v>47</v>
      </c>
      <c r="AV112" s="61">
        <v>26</v>
      </c>
      <c r="AW112" s="51">
        <v>55</v>
      </c>
      <c r="AX112" s="52">
        <v>34</v>
      </c>
      <c r="AY112" s="51">
        <v>245</v>
      </c>
      <c r="AZ112" s="52">
        <v>132</v>
      </c>
    </row>
    <row r="113" spans="1:52" ht="14.1" customHeight="1">
      <c r="A113" s="57">
        <v>82</v>
      </c>
      <c r="B113" s="59" t="s">
        <v>43</v>
      </c>
      <c r="C113" s="51">
        <v>37</v>
      </c>
      <c r="D113" s="61">
        <v>20</v>
      </c>
      <c r="E113" s="51">
        <v>70</v>
      </c>
      <c r="F113" s="52">
        <v>47</v>
      </c>
      <c r="G113" s="61">
        <v>67</v>
      </c>
      <c r="H113" s="61">
        <v>41</v>
      </c>
      <c r="I113" s="51">
        <v>61</v>
      </c>
      <c r="J113" s="52">
        <v>27</v>
      </c>
      <c r="K113" s="61">
        <v>22</v>
      </c>
      <c r="L113" s="61">
        <v>11</v>
      </c>
      <c r="M113" s="51">
        <v>17</v>
      </c>
      <c r="N113" s="61">
        <v>0</v>
      </c>
      <c r="O113" s="51">
        <v>16</v>
      </c>
      <c r="P113" s="52">
        <v>13</v>
      </c>
      <c r="Q113" s="61">
        <v>42</v>
      </c>
      <c r="R113" s="61">
        <v>25</v>
      </c>
      <c r="S113" s="51">
        <v>24</v>
      </c>
      <c r="T113" s="52">
        <v>17</v>
      </c>
      <c r="U113" s="61">
        <v>83</v>
      </c>
      <c r="V113" s="61">
        <v>35</v>
      </c>
      <c r="W113" s="51">
        <v>109</v>
      </c>
      <c r="X113" s="52">
        <v>56</v>
      </c>
      <c r="Y113" s="61">
        <v>45</v>
      </c>
      <c r="Z113" s="52">
        <v>31</v>
      </c>
      <c r="AA113" s="61">
        <v>68</v>
      </c>
      <c r="AB113" s="61">
        <v>37</v>
      </c>
      <c r="AC113" s="51">
        <v>53</v>
      </c>
      <c r="AD113" s="52">
        <v>32</v>
      </c>
      <c r="AE113" s="61">
        <v>50</v>
      </c>
      <c r="AF113" s="61">
        <v>18</v>
      </c>
      <c r="AG113" s="51">
        <v>23</v>
      </c>
      <c r="AH113" s="52">
        <v>8</v>
      </c>
      <c r="AI113" s="61">
        <v>3</v>
      </c>
      <c r="AJ113" s="61">
        <v>0</v>
      </c>
      <c r="AK113" s="51">
        <v>32</v>
      </c>
      <c r="AL113" s="52">
        <v>20</v>
      </c>
      <c r="AM113" s="61">
        <v>36</v>
      </c>
      <c r="AN113" s="61">
        <v>23</v>
      </c>
      <c r="AO113" s="51">
        <v>38</v>
      </c>
      <c r="AP113" s="52">
        <v>20</v>
      </c>
      <c r="AQ113" s="61">
        <v>40</v>
      </c>
      <c r="AR113" s="61">
        <v>21</v>
      </c>
      <c r="AS113" s="51">
        <v>44</v>
      </c>
      <c r="AT113" s="52">
        <v>23</v>
      </c>
      <c r="AU113" s="61">
        <v>52</v>
      </c>
      <c r="AV113" s="61">
        <v>21</v>
      </c>
      <c r="AW113" s="51">
        <v>64</v>
      </c>
      <c r="AX113" s="52">
        <v>38</v>
      </c>
      <c r="AY113" s="51">
        <v>274</v>
      </c>
      <c r="AZ113" s="52">
        <v>146</v>
      </c>
    </row>
    <row r="114" spans="1:52" ht="14.1" customHeight="1">
      <c r="A114" s="57">
        <v>83</v>
      </c>
      <c r="B114" s="59" t="s">
        <v>125</v>
      </c>
      <c r="C114" s="51">
        <v>48</v>
      </c>
      <c r="D114" s="61">
        <v>26</v>
      </c>
      <c r="E114" s="51">
        <v>87</v>
      </c>
      <c r="F114" s="52">
        <v>62</v>
      </c>
      <c r="G114" s="61">
        <v>121</v>
      </c>
      <c r="H114" s="61">
        <v>73</v>
      </c>
      <c r="I114" s="51">
        <v>87</v>
      </c>
      <c r="J114" s="52">
        <v>34</v>
      </c>
      <c r="K114" s="61">
        <v>51</v>
      </c>
      <c r="L114" s="61">
        <v>28</v>
      </c>
      <c r="M114" s="51">
        <v>26</v>
      </c>
      <c r="N114" s="61">
        <v>0</v>
      </c>
      <c r="O114" s="51">
        <v>27</v>
      </c>
      <c r="P114" s="52">
        <v>19</v>
      </c>
      <c r="Q114" s="61">
        <v>89</v>
      </c>
      <c r="R114" s="61">
        <v>58</v>
      </c>
      <c r="S114" s="51">
        <v>59</v>
      </c>
      <c r="T114" s="52">
        <v>37</v>
      </c>
      <c r="U114" s="61">
        <v>114</v>
      </c>
      <c r="V114" s="61">
        <v>44</v>
      </c>
      <c r="W114" s="51">
        <v>131</v>
      </c>
      <c r="X114" s="52">
        <v>65</v>
      </c>
      <c r="Y114" s="61">
        <v>77</v>
      </c>
      <c r="Z114" s="52">
        <v>48</v>
      </c>
      <c r="AA114" s="61">
        <v>115</v>
      </c>
      <c r="AB114" s="61">
        <v>64</v>
      </c>
      <c r="AC114" s="51">
        <v>78</v>
      </c>
      <c r="AD114" s="52">
        <v>41</v>
      </c>
      <c r="AE114" s="61">
        <v>61</v>
      </c>
      <c r="AF114" s="61">
        <v>24</v>
      </c>
      <c r="AG114" s="51">
        <v>36</v>
      </c>
      <c r="AH114" s="52">
        <v>13</v>
      </c>
      <c r="AI114" s="61">
        <v>6</v>
      </c>
      <c r="AJ114" s="61">
        <v>3</v>
      </c>
      <c r="AK114" s="51">
        <v>47</v>
      </c>
      <c r="AL114" s="52">
        <v>30</v>
      </c>
      <c r="AM114" s="61">
        <v>58</v>
      </c>
      <c r="AN114" s="61">
        <v>35</v>
      </c>
      <c r="AO114" s="51">
        <v>46</v>
      </c>
      <c r="AP114" s="52">
        <v>21</v>
      </c>
      <c r="AQ114" s="61">
        <v>56</v>
      </c>
      <c r="AR114" s="61">
        <v>33</v>
      </c>
      <c r="AS114" s="51">
        <v>80</v>
      </c>
      <c r="AT114" s="52">
        <v>44</v>
      </c>
      <c r="AU114" s="61">
        <v>65</v>
      </c>
      <c r="AV114" s="61">
        <v>25</v>
      </c>
      <c r="AW114" s="51">
        <v>115</v>
      </c>
      <c r="AX114" s="52">
        <v>65</v>
      </c>
      <c r="AY114" s="51">
        <v>420</v>
      </c>
      <c r="AZ114" s="52">
        <v>223</v>
      </c>
    </row>
    <row r="115" spans="1:52" ht="14.1" customHeight="1">
      <c r="A115" s="58">
        <v>84</v>
      </c>
      <c r="B115" s="60" t="s">
        <v>126</v>
      </c>
      <c r="C115" s="55">
        <v>53</v>
      </c>
      <c r="D115" s="54">
        <v>27</v>
      </c>
      <c r="E115" s="55">
        <v>97</v>
      </c>
      <c r="F115" s="56">
        <v>71</v>
      </c>
      <c r="G115" s="54">
        <v>97</v>
      </c>
      <c r="H115" s="54">
        <v>66</v>
      </c>
      <c r="I115" s="55">
        <v>82</v>
      </c>
      <c r="J115" s="56">
        <v>48</v>
      </c>
      <c r="K115" s="54">
        <v>46</v>
      </c>
      <c r="L115" s="54">
        <v>21</v>
      </c>
      <c r="M115" s="55">
        <v>30</v>
      </c>
      <c r="N115" s="54">
        <v>0</v>
      </c>
      <c r="O115" s="55">
        <v>27</v>
      </c>
      <c r="P115" s="56">
        <v>23</v>
      </c>
      <c r="Q115" s="54">
        <v>75</v>
      </c>
      <c r="R115" s="54">
        <v>51</v>
      </c>
      <c r="S115" s="55">
        <v>29</v>
      </c>
      <c r="T115" s="56">
        <v>24</v>
      </c>
      <c r="U115" s="54">
        <v>122</v>
      </c>
      <c r="V115" s="54">
        <v>64</v>
      </c>
      <c r="W115" s="55">
        <v>152</v>
      </c>
      <c r="X115" s="56">
        <v>71</v>
      </c>
      <c r="Y115" s="54">
        <v>58</v>
      </c>
      <c r="Z115" s="56">
        <v>42</v>
      </c>
      <c r="AA115" s="54">
        <v>117</v>
      </c>
      <c r="AB115" s="54">
        <v>72</v>
      </c>
      <c r="AC115" s="55">
        <v>86</v>
      </c>
      <c r="AD115" s="56">
        <v>48</v>
      </c>
      <c r="AE115" s="54">
        <v>70</v>
      </c>
      <c r="AF115" s="54">
        <v>33</v>
      </c>
      <c r="AG115" s="55">
        <v>25</v>
      </c>
      <c r="AH115" s="56">
        <v>11</v>
      </c>
      <c r="AI115" s="54">
        <v>11</v>
      </c>
      <c r="AJ115" s="54">
        <v>3</v>
      </c>
      <c r="AK115" s="55">
        <v>38</v>
      </c>
      <c r="AL115" s="56">
        <v>24</v>
      </c>
      <c r="AM115" s="54">
        <v>54</v>
      </c>
      <c r="AN115" s="54">
        <v>25</v>
      </c>
      <c r="AO115" s="55">
        <v>53</v>
      </c>
      <c r="AP115" s="56">
        <v>29</v>
      </c>
      <c r="AQ115" s="54">
        <v>40</v>
      </c>
      <c r="AR115" s="54">
        <v>17</v>
      </c>
      <c r="AS115" s="55">
        <v>84</v>
      </c>
      <c r="AT115" s="56">
        <v>47</v>
      </c>
      <c r="AU115" s="54">
        <v>63</v>
      </c>
      <c r="AV115" s="54">
        <v>33</v>
      </c>
      <c r="AW115" s="55">
        <v>111</v>
      </c>
      <c r="AX115" s="56">
        <v>82</v>
      </c>
      <c r="AY115" s="55">
        <v>405</v>
      </c>
      <c r="AZ115" s="56">
        <v>233</v>
      </c>
    </row>
    <row r="116" spans="1:52" ht="14.1" customHeight="1">
      <c r="A116" s="20"/>
      <c r="C116" s="5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51"/>
      <c r="P116" s="61"/>
      <c r="Q116" s="61"/>
      <c r="R116" s="61"/>
      <c r="S116" s="61"/>
      <c r="T116" s="61"/>
      <c r="U116" s="61"/>
      <c r="V116" s="61"/>
      <c r="W116" s="61"/>
      <c r="X116" s="52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5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52"/>
      <c r="AY116" s="51"/>
      <c r="AZ116" s="52"/>
    </row>
    <row r="117" spans="1:52" ht="14.1" customHeight="1">
      <c r="A117" s="15"/>
      <c r="B117" s="29" t="s">
        <v>65</v>
      </c>
      <c r="C117" s="30">
        <f t="shared" ref="C117:AV117" si="14">SUM(C118:C127)</f>
        <v>314</v>
      </c>
      <c r="D117" s="32">
        <f t="shared" si="14"/>
        <v>175</v>
      </c>
      <c r="E117" s="31">
        <f t="shared" si="14"/>
        <v>639</v>
      </c>
      <c r="F117" s="31">
        <f t="shared" si="14"/>
        <v>448</v>
      </c>
      <c r="G117" s="30">
        <f t="shared" si="14"/>
        <v>682</v>
      </c>
      <c r="H117" s="32">
        <f t="shared" si="14"/>
        <v>444</v>
      </c>
      <c r="I117" s="31">
        <f t="shared" si="14"/>
        <v>569</v>
      </c>
      <c r="J117" s="31">
        <f t="shared" si="14"/>
        <v>320</v>
      </c>
      <c r="K117" s="30">
        <f t="shared" si="14"/>
        <v>237</v>
      </c>
      <c r="L117" s="32">
        <f t="shared" si="14"/>
        <v>125</v>
      </c>
      <c r="M117" s="31">
        <f t="shared" si="14"/>
        <v>173</v>
      </c>
      <c r="N117" s="31">
        <f t="shared" si="14"/>
        <v>1</v>
      </c>
      <c r="O117" s="30">
        <f t="shared" si="14"/>
        <v>368</v>
      </c>
      <c r="P117" s="32">
        <f t="shared" si="14"/>
        <v>261</v>
      </c>
      <c r="Q117" s="31">
        <f t="shared" si="14"/>
        <v>571</v>
      </c>
      <c r="R117" s="31">
        <f t="shared" si="14"/>
        <v>366</v>
      </c>
      <c r="S117" s="30">
        <f t="shared" si="14"/>
        <v>403</v>
      </c>
      <c r="T117" s="32">
        <f t="shared" si="14"/>
        <v>281</v>
      </c>
      <c r="U117" s="31">
        <f t="shared" si="14"/>
        <v>576</v>
      </c>
      <c r="V117" s="31">
        <f t="shared" si="14"/>
        <v>253</v>
      </c>
      <c r="W117" s="30">
        <f t="shared" si="14"/>
        <v>696</v>
      </c>
      <c r="X117" s="32">
        <f t="shared" si="14"/>
        <v>352</v>
      </c>
      <c r="Y117" s="31">
        <f t="shared" si="14"/>
        <v>606</v>
      </c>
      <c r="Z117" s="32">
        <f t="shared" si="14"/>
        <v>404</v>
      </c>
      <c r="AA117" s="31">
        <f t="shared" si="14"/>
        <v>688</v>
      </c>
      <c r="AB117" s="31">
        <f t="shared" si="14"/>
        <v>440</v>
      </c>
      <c r="AC117" s="30">
        <f t="shared" si="14"/>
        <v>400</v>
      </c>
      <c r="AD117" s="32">
        <f t="shared" si="14"/>
        <v>213</v>
      </c>
      <c r="AE117" s="31">
        <f t="shared" si="14"/>
        <v>373</v>
      </c>
      <c r="AF117" s="31">
        <f t="shared" si="14"/>
        <v>195</v>
      </c>
      <c r="AG117" s="30">
        <f t="shared" si="14"/>
        <v>179</v>
      </c>
      <c r="AH117" s="32">
        <f t="shared" si="14"/>
        <v>60</v>
      </c>
      <c r="AI117" s="31">
        <f t="shared" si="14"/>
        <v>80</v>
      </c>
      <c r="AJ117" s="31">
        <f t="shared" si="14"/>
        <v>17</v>
      </c>
      <c r="AK117" s="30">
        <f t="shared" si="14"/>
        <v>288</v>
      </c>
      <c r="AL117" s="32">
        <f t="shared" si="14"/>
        <v>184</v>
      </c>
      <c r="AM117" s="31">
        <f t="shared" si="14"/>
        <v>266</v>
      </c>
      <c r="AN117" s="31">
        <f t="shared" si="14"/>
        <v>144</v>
      </c>
      <c r="AO117" s="30">
        <f t="shared" si="14"/>
        <v>371</v>
      </c>
      <c r="AP117" s="32">
        <f t="shared" si="14"/>
        <v>193</v>
      </c>
      <c r="AQ117" s="31">
        <f t="shared" si="14"/>
        <v>374</v>
      </c>
      <c r="AR117" s="31">
        <f t="shared" si="14"/>
        <v>208</v>
      </c>
      <c r="AS117" s="30">
        <f t="shared" si="14"/>
        <v>509</v>
      </c>
      <c r="AT117" s="32">
        <f t="shared" si="14"/>
        <v>275</v>
      </c>
      <c r="AU117" s="31">
        <f t="shared" si="14"/>
        <v>422</v>
      </c>
      <c r="AV117" s="31">
        <f t="shared" si="14"/>
        <v>247</v>
      </c>
      <c r="AW117" s="30">
        <f>SUM(AW118:AW127)</f>
        <v>672</v>
      </c>
      <c r="AX117" s="32">
        <f>SUM(AX118:AX127)</f>
        <v>446</v>
      </c>
      <c r="AY117" s="30">
        <f>SUM(AY118:AY127)</f>
        <v>2614</v>
      </c>
      <c r="AZ117" s="32">
        <f>SUM(AZ118:AZ127)</f>
        <v>1513</v>
      </c>
    </row>
    <row r="118" spans="1:52" ht="14.1" customHeight="1">
      <c r="A118" s="57">
        <v>85</v>
      </c>
      <c r="B118" s="59" t="s">
        <v>127</v>
      </c>
      <c r="C118" s="51">
        <v>161</v>
      </c>
      <c r="D118" s="52">
        <v>83</v>
      </c>
      <c r="E118" s="61">
        <v>307</v>
      </c>
      <c r="F118" s="61">
        <v>205</v>
      </c>
      <c r="G118" s="51">
        <v>345</v>
      </c>
      <c r="H118" s="52">
        <v>213</v>
      </c>
      <c r="I118" s="61">
        <v>338</v>
      </c>
      <c r="J118" s="61">
        <v>180</v>
      </c>
      <c r="K118" s="51">
        <v>104</v>
      </c>
      <c r="L118" s="52">
        <v>52</v>
      </c>
      <c r="M118" s="61">
        <v>89</v>
      </c>
      <c r="N118" s="61">
        <v>1</v>
      </c>
      <c r="O118" s="51">
        <v>233</v>
      </c>
      <c r="P118" s="52">
        <v>156</v>
      </c>
      <c r="Q118" s="61">
        <v>301</v>
      </c>
      <c r="R118" s="61">
        <v>177</v>
      </c>
      <c r="S118" s="51">
        <v>224</v>
      </c>
      <c r="T118" s="52">
        <v>146</v>
      </c>
      <c r="U118" s="61">
        <v>281</v>
      </c>
      <c r="V118" s="61">
        <v>95</v>
      </c>
      <c r="W118" s="51">
        <v>305</v>
      </c>
      <c r="X118" s="52">
        <v>160</v>
      </c>
      <c r="Y118" s="61">
        <v>309</v>
      </c>
      <c r="Z118" s="52">
        <v>180</v>
      </c>
      <c r="AA118" s="61">
        <v>354</v>
      </c>
      <c r="AB118" s="61">
        <v>217</v>
      </c>
      <c r="AC118" s="51">
        <v>221</v>
      </c>
      <c r="AD118" s="52">
        <v>114</v>
      </c>
      <c r="AE118" s="61">
        <v>192</v>
      </c>
      <c r="AF118" s="61">
        <v>99</v>
      </c>
      <c r="AG118" s="51">
        <v>85</v>
      </c>
      <c r="AH118" s="52">
        <v>32</v>
      </c>
      <c r="AI118" s="61">
        <v>43</v>
      </c>
      <c r="AJ118" s="61">
        <v>8</v>
      </c>
      <c r="AK118" s="51">
        <v>140</v>
      </c>
      <c r="AL118" s="52">
        <v>84</v>
      </c>
      <c r="AM118" s="61">
        <v>149</v>
      </c>
      <c r="AN118" s="61">
        <v>73</v>
      </c>
      <c r="AO118" s="51">
        <v>196</v>
      </c>
      <c r="AP118" s="52">
        <v>97</v>
      </c>
      <c r="AQ118" s="61">
        <v>203</v>
      </c>
      <c r="AR118" s="61">
        <v>110</v>
      </c>
      <c r="AS118" s="51">
        <v>279</v>
      </c>
      <c r="AT118" s="52">
        <v>142</v>
      </c>
      <c r="AU118" s="61">
        <v>190</v>
      </c>
      <c r="AV118" s="61">
        <v>114</v>
      </c>
      <c r="AW118" s="51">
        <v>327</v>
      </c>
      <c r="AX118" s="52">
        <v>198</v>
      </c>
      <c r="AY118" s="51">
        <v>1344</v>
      </c>
      <c r="AZ118" s="52">
        <v>734</v>
      </c>
    </row>
    <row r="119" spans="1:52" ht="14.1" customHeight="1">
      <c r="A119" s="57">
        <v>86</v>
      </c>
      <c r="B119" s="59" t="s">
        <v>128</v>
      </c>
      <c r="C119" s="51">
        <v>34</v>
      </c>
      <c r="D119" s="52">
        <v>19</v>
      </c>
      <c r="E119" s="61">
        <v>85</v>
      </c>
      <c r="F119" s="61">
        <v>68</v>
      </c>
      <c r="G119" s="51">
        <v>77</v>
      </c>
      <c r="H119" s="52">
        <v>52</v>
      </c>
      <c r="I119" s="61">
        <v>51</v>
      </c>
      <c r="J119" s="61">
        <v>28</v>
      </c>
      <c r="K119" s="51">
        <v>28</v>
      </c>
      <c r="L119" s="52">
        <v>17</v>
      </c>
      <c r="M119" s="61">
        <v>20</v>
      </c>
      <c r="N119" s="61">
        <v>0</v>
      </c>
      <c r="O119" s="51">
        <v>46</v>
      </c>
      <c r="P119" s="52">
        <v>38</v>
      </c>
      <c r="Q119" s="61">
        <v>57</v>
      </c>
      <c r="R119" s="61">
        <v>40</v>
      </c>
      <c r="S119" s="51">
        <v>41</v>
      </c>
      <c r="T119" s="52">
        <v>29</v>
      </c>
      <c r="U119" s="61">
        <v>64</v>
      </c>
      <c r="V119" s="61">
        <v>29</v>
      </c>
      <c r="W119" s="51">
        <v>87</v>
      </c>
      <c r="X119" s="52">
        <v>48</v>
      </c>
      <c r="Y119" s="61">
        <v>61</v>
      </c>
      <c r="Z119" s="52">
        <v>46</v>
      </c>
      <c r="AA119" s="61">
        <v>87</v>
      </c>
      <c r="AB119" s="61">
        <v>61</v>
      </c>
      <c r="AC119" s="51">
        <v>34</v>
      </c>
      <c r="AD119" s="52">
        <v>18</v>
      </c>
      <c r="AE119" s="61">
        <v>41</v>
      </c>
      <c r="AF119" s="61">
        <v>26</v>
      </c>
      <c r="AG119" s="51">
        <v>21</v>
      </c>
      <c r="AH119" s="52">
        <v>8</v>
      </c>
      <c r="AI119" s="61">
        <v>9</v>
      </c>
      <c r="AJ119" s="61">
        <v>0</v>
      </c>
      <c r="AK119" s="51">
        <v>42</v>
      </c>
      <c r="AL119" s="52">
        <v>25</v>
      </c>
      <c r="AM119" s="61">
        <v>28</v>
      </c>
      <c r="AN119" s="61">
        <v>18</v>
      </c>
      <c r="AO119" s="51">
        <v>42</v>
      </c>
      <c r="AP119" s="52">
        <v>22</v>
      </c>
      <c r="AQ119" s="61">
        <v>45</v>
      </c>
      <c r="AR119" s="61">
        <v>24</v>
      </c>
      <c r="AS119" s="51">
        <v>55</v>
      </c>
      <c r="AT119" s="52">
        <v>34</v>
      </c>
      <c r="AU119" s="61">
        <v>54</v>
      </c>
      <c r="AV119" s="61">
        <v>33</v>
      </c>
      <c r="AW119" s="51">
        <v>71</v>
      </c>
      <c r="AX119" s="52">
        <v>53</v>
      </c>
      <c r="AY119" s="51">
        <v>295</v>
      </c>
      <c r="AZ119" s="52">
        <v>184</v>
      </c>
    </row>
    <row r="120" spans="1:52" ht="14.1" customHeight="1">
      <c r="A120" s="57">
        <v>87</v>
      </c>
      <c r="B120" s="59" t="s">
        <v>129</v>
      </c>
      <c r="C120" s="51">
        <v>13</v>
      </c>
      <c r="D120" s="52">
        <v>8</v>
      </c>
      <c r="E120" s="61">
        <v>46</v>
      </c>
      <c r="F120" s="61">
        <v>32</v>
      </c>
      <c r="G120" s="51">
        <v>43</v>
      </c>
      <c r="H120" s="52">
        <v>27</v>
      </c>
      <c r="I120" s="61">
        <v>27</v>
      </c>
      <c r="J120" s="61">
        <v>17</v>
      </c>
      <c r="K120" s="51">
        <v>18</v>
      </c>
      <c r="L120" s="52">
        <v>9</v>
      </c>
      <c r="M120" s="61">
        <v>9</v>
      </c>
      <c r="N120" s="61">
        <v>0</v>
      </c>
      <c r="O120" s="51">
        <v>13</v>
      </c>
      <c r="P120" s="52">
        <v>10</v>
      </c>
      <c r="Q120" s="61">
        <v>40</v>
      </c>
      <c r="R120" s="61">
        <v>27</v>
      </c>
      <c r="S120" s="51">
        <v>25</v>
      </c>
      <c r="T120" s="52">
        <v>13</v>
      </c>
      <c r="U120" s="61">
        <v>34</v>
      </c>
      <c r="V120" s="61">
        <v>19</v>
      </c>
      <c r="W120" s="51">
        <v>44</v>
      </c>
      <c r="X120" s="52">
        <v>24</v>
      </c>
      <c r="Y120" s="61">
        <v>32</v>
      </c>
      <c r="Z120" s="52">
        <v>23</v>
      </c>
      <c r="AA120" s="61">
        <v>52</v>
      </c>
      <c r="AB120" s="61">
        <v>38</v>
      </c>
      <c r="AC120" s="51">
        <v>30</v>
      </c>
      <c r="AD120" s="52">
        <v>16</v>
      </c>
      <c r="AE120" s="61">
        <v>14</v>
      </c>
      <c r="AF120" s="61">
        <v>4</v>
      </c>
      <c r="AG120" s="51">
        <v>11</v>
      </c>
      <c r="AH120" s="52">
        <v>3</v>
      </c>
      <c r="AI120" s="61">
        <v>4</v>
      </c>
      <c r="AJ120" s="61">
        <v>1</v>
      </c>
      <c r="AK120" s="51">
        <v>13</v>
      </c>
      <c r="AL120" s="52">
        <v>8</v>
      </c>
      <c r="AM120" s="61">
        <v>18</v>
      </c>
      <c r="AN120" s="61">
        <v>8</v>
      </c>
      <c r="AO120" s="51">
        <v>28</v>
      </c>
      <c r="AP120" s="52">
        <v>15</v>
      </c>
      <c r="AQ120" s="61">
        <v>21</v>
      </c>
      <c r="AR120" s="61">
        <v>15</v>
      </c>
      <c r="AS120" s="51">
        <v>24</v>
      </c>
      <c r="AT120" s="52">
        <v>11</v>
      </c>
      <c r="AU120" s="61">
        <v>21</v>
      </c>
      <c r="AV120" s="61">
        <v>15</v>
      </c>
      <c r="AW120" s="51">
        <v>44</v>
      </c>
      <c r="AX120" s="52">
        <v>29</v>
      </c>
      <c r="AY120" s="51">
        <v>156</v>
      </c>
      <c r="AZ120" s="52">
        <v>93</v>
      </c>
    </row>
    <row r="121" spans="1:52" ht="14.1" customHeight="1">
      <c r="A121" s="57">
        <v>88</v>
      </c>
      <c r="B121" s="59" t="s">
        <v>130</v>
      </c>
      <c r="C121" s="51">
        <v>30</v>
      </c>
      <c r="D121" s="52">
        <v>13</v>
      </c>
      <c r="E121" s="61">
        <v>35</v>
      </c>
      <c r="F121" s="61">
        <v>27</v>
      </c>
      <c r="G121" s="51">
        <v>46</v>
      </c>
      <c r="H121" s="52">
        <v>35</v>
      </c>
      <c r="I121" s="61">
        <v>31</v>
      </c>
      <c r="J121" s="61">
        <v>22</v>
      </c>
      <c r="K121" s="51">
        <v>9</v>
      </c>
      <c r="L121" s="52">
        <v>4</v>
      </c>
      <c r="M121" s="61">
        <v>8</v>
      </c>
      <c r="N121" s="61">
        <v>0</v>
      </c>
      <c r="O121" s="51">
        <v>11</v>
      </c>
      <c r="P121" s="52">
        <v>9</v>
      </c>
      <c r="Q121" s="61">
        <v>32</v>
      </c>
      <c r="R121" s="61">
        <v>22</v>
      </c>
      <c r="S121" s="51">
        <v>20</v>
      </c>
      <c r="T121" s="52">
        <v>14</v>
      </c>
      <c r="U121" s="61">
        <v>45</v>
      </c>
      <c r="V121" s="61">
        <v>30</v>
      </c>
      <c r="W121" s="51">
        <v>51</v>
      </c>
      <c r="X121" s="52">
        <v>26</v>
      </c>
      <c r="Y121" s="61">
        <v>50</v>
      </c>
      <c r="Z121" s="52">
        <v>36</v>
      </c>
      <c r="AA121" s="61">
        <v>38</v>
      </c>
      <c r="AB121" s="61">
        <v>22</v>
      </c>
      <c r="AC121" s="51">
        <v>24</v>
      </c>
      <c r="AD121" s="52">
        <v>17</v>
      </c>
      <c r="AE121" s="61">
        <v>17</v>
      </c>
      <c r="AF121" s="61">
        <v>10</v>
      </c>
      <c r="AG121" s="51">
        <v>7</v>
      </c>
      <c r="AH121" s="52">
        <v>0</v>
      </c>
      <c r="AI121" s="61">
        <v>4</v>
      </c>
      <c r="AJ121" s="61">
        <v>2</v>
      </c>
      <c r="AK121" s="51">
        <v>19</v>
      </c>
      <c r="AL121" s="52">
        <v>14</v>
      </c>
      <c r="AM121" s="61">
        <v>13</v>
      </c>
      <c r="AN121" s="61">
        <v>8</v>
      </c>
      <c r="AO121" s="51">
        <v>26</v>
      </c>
      <c r="AP121" s="52">
        <v>13</v>
      </c>
      <c r="AQ121" s="61">
        <v>20</v>
      </c>
      <c r="AR121" s="61">
        <v>13</v>
      </c>
      <c r="AS121" s="51">
        <v>39</v>
      </c>
      <c r="AT121" s="52">
        <v>25</v>
      </c>
      <c r="AU121" s="61">
        <v>22</v>
      </c>
      <c r="AV121" s="61">
        <v>15</v>
      </c>
      <c r="AW121" s="51">
        <v>39</v>
      </c>
      <c r="AX121" s="52">
        <v>27</v>
      </c>
      <c r="AY121" s="51">
        <v>159</v>
      </c>
      <c r="AZ121" s="52">
        <v>101</v>
      </c>
    </row>
    <row r="122" spans="1:52" ht="14.1" customHeight="1">
      <c r="A122" s="57">
        <v>89</v>
      </c>
      <c r="B122" s="59" t="s">
        <v>44</v>
      </c>
      <c r="C122" s="51">
        <v>28</v>
      </c>
      <c r="D122" s="52">
        <v>24</v>
      </c>
      <c r="E122" s="61">
        <v>54</v>
      </c>
      <c r="F122" s="61">
        <v>39</v>
      </c>
      <c r="G122" s="51">
        <v>49</v>
      </c>
      <c r="H122" s="52">
        <v>34</v>
      </c>
      <c r="I122" s="61">
        <v>38</v>
      </c>
      <c r="J122" s="61">
        <v>26</v>
      </c>
      <c r="K122" s="51">
        <v>23</v>
      </c>
      <c r="L122" s="52">
        <v>11</v>
      </c>
      <c r="M122" s="61">
        <v>7</v>
      </c>
      <c r="N122" s="61">
        <v>0</v>
      </c>
      <c r="O122" s="51">
        <v>12</v>
      </c>
      <c r="P122" s="52">
        <v>9</v>
      </c>
      <c r="Q122" s="61">
        <v>49</v>
      </c>
      <c r="R122" s="61">
        <v>39</v>
      </c>
      <c r="S122" s="51">
        <v>34</v>
      </c>
      <c r="T122" s="52">
        <v>31</v>
      </c>
      <c r="U122" s="61">
        <v>38</v>
      </c>
      <c r="V122" s="61">
        <v>21</v>
      </c>
      <c r="W122" s="51">
        <v>66</v>
      </c>
      <c r="X122" s="52">
        <v>34</v>
      </c>
      <c r="Y122" s="61">
        <v>48</v>
      </c>
      <c r="Z122" s="52">
        <v>39</v>
      </c>
      <c r="AA122" s="61">
        <v>48</v>
      </c>
      <c r="AB122" s="61">
        <v>34</v>
      </c>
      <c r="AC122" s="51">
        <v>30</v>
      </c>
      <c r="AD122" s="52">
        <v>15</v>
      </c>
      <c r="AE122" s="61">
        <v>31</v>
      </c>
      <c r="AF122" s="61">
        <v>17</v>
      </c>
      <c r="AG122" s="51">
        <v>11</v>
      </c>
      <c r="AH122" s="52">
        <v>4</v>
      </c>
      <c r="AI122" s="61">
        <v>5</v>
      </c>
      <c r="AJ122" s="61">
        <v>2</v>
      </c>
      <c r="AK122" s="51">
        <v>26</v>
      </c>
      <c r="AL122" s="52">
        <v>23</v>
      </c>
      <c r="AM122" s="61">
        <v>12</v>
      </c>
      <c r="AN122" s="61">
        <v>9</v>
      </c>
      <c r="AO122" s="51">
        <v>24</v>
      </c>
      <c r="AP122" s="52">
        <v>17</v>
      </c>
      <c r="AQ122" s="61">
        <v>27</v>
      </c>
      <c r="AR122" s="61">
        <v>15</v>
      </c>
      <c r="AS122" s="51">
        <v>24</v>
      </c>
      <c r="AT122" s="52">
        <v>13</v>
      </c>
      <c r="AU122" s="61">
        <v>39</v>
      </c>
      <c r="AV122" s="61">
        <v>24</v>
      </c>
      <c r="AW122" s="51">
        <v>73</v>
      </c>
      <c r="AX122" s="52">
        <v>56</v>
      </c>
      <c r="AY122" s="51">
        <v>199</v>
      </c>
      <c r="AZ122" s="52">
        <v>134</v>
      </c>
    </row>
    <row r="123" spans="1:52" ht="14.1" customHeight="1">
      <c r="A123" s="57">
        <v>90</v>
      </c>
      <c r="B123" s="59" t="s">
        <v>45</v>
      </c>
      <c r="C123" s="51">
        <v>12</v>
      </c>
      <c r="D123" s="52">
        <v>5</v>
      </c>
      <c r="E123" s="61">
        <v>19</v>
      </c>
      <c r="F123" s="61">
        <v>12</v>
      </c>
      <c r="G123" s="51">
        <v>31</v>
      </c>
      <c r="H123" s="52">
        <v>21</v>
      </c>
      <c r="I123" s="61">
        <v>24</v>
      </c>
      <c r="J123" s="61">
        <v>14</v>
      </c>
      <c r="K123" s="51">
        <v>16</v>
      </c>
      <c r="L123" s="52">
        <v>10</v>
      </c>
      <c r="M123" s="61">
        <v>4</v>
      </c>
      <c r="N123" s="61">
        <v>0</v>
      </c>
      <c r="O123" s="51">
        <v>30</v>
      </c>
      <c r="P123" s="52">
        <v>21</v>
      </c>
      <c r="Q123" s="61">
        <v>25</v>
      </c>
      <c r="R123" s="61">
        <v>14</v>
      </c>
      <c r="S123" s="51">
        <v>14</v>
      </c>
      <c r="T123" s="52">
        <v>12</v>
      </c>
      <c r="U123" s="61">
        <v>18</v>
      </c>
      <c r="V123" s="61">
        <v>11</v>
      </c>
      <c r="W123" s="51">
        <v>19</v>
      </c>
      <c r="X123" s="52">
        <v>4</v>
      </c>
      <c r="Y123" s="61">
        <v>26</v>
      </c>
      <c r="Z123" s="52">
        <v>17</v>
      </c>
      <c r="AA123" s="61">
        <v>20</v>
      </c>
      <c r="AB123" s="61">
        <v>14</v>
      </c>
      <c r="AC123" s="51">
        <v>16</v>
      </c>
      <c r="AD123" s="52">
        <v>10</v>
      </c>
      <c r="AE123" s="61">
        <v>21</v>
      </c>
      <c r="AF123" s="61">
        <v>12</v>
      </c>
      <c r="AG123" s="51">
        <v>13</v>
      </c>
      <c r="AH123" s="52">
        <v>6</v>
      </c>
      <c r="AI123" s="61">
        <v>3</v>
      </c>
      <c r="AJ123" s="61">
        <v>1</v>
      </c>
      <c r="AK123" s="51">
        <v>7</v>
      </c>
      <c r="AL123" s="52">
        <v>2</v>
      </c>
      <c r="AM123" s="61">
        <v>10</v>
      </c>
      <c r="AN123" s="61">
        <v>7</v>
      </c>
      <c r="AO123" s="51">
        <v>17</v>
      </c>
      <c r="AP123" s="52">
        <v>9</v>
      </c>
      <c r="AQ123" s="61">
        <v>12</v>
      </c>
      <c r="AR123" s="61">
        <v>6</v>
      </c>
      <c r="AS123" s="51">
        <v>16</v>
      </c>
      <c r="AT123" s="52">
        <v>7</v>
      </c>
      <c r="AU123" s="61">
        <v>21</v>
      </c>
      <c r="AV123" s="61">
        <v>11</v>
      </c>
      <c r="AW123" s="51">
        <v>30</v>
      </c>
      <c r="AX123" s="52">
        <v>22</v>
      </c>
      <c r="AY123" s="51">
        <v>106</v>
      </c>
      <c r="AZ123" s="52">
        <v>62</v>
      </c>
    </row>
    <row r="124" spans="1:52" ht="14.1" customHeight="1">
      <c r="A124" s="57">
        <v>91</v>
      </c>
      <c r="B124" s="59" t="s">
        <v>46</v>
      </c>
      <c r="C124" s="51">
        <v>7</v>
      </c>
      <c r="D124" s="52">
        <v>2</v>
      </c>
      <c r="E124" s="61">
        <v>19</v>
      </c>
      <c r="F124" s="61">
        <v>13</v>
      </c>
      <c r="G124" s="51">
        <v>19</v>
      </c>
      <c r="H124" s="52">
        <v>15</v>
      </c>
      <c r="I124" s="61">
        <v>9</v>
      </c>
      <c r="J124" s="61">
        <v>4</v>
      </c>
      <c r="K124" s="51">
        <v>9</v>
      </c>
      <c r="L124" s="52">
        <v>8</v>
      </c>
      <c r="M124" s="61">
        <v>3</v>
      </c>
      <c r="N124" s="61">
        <v>0</v>
      </c>
      <c r="O124" s="51">
        <v>6</v>
      </c>
      <c r="P124" s="52">
        <v>4</v>
      </c>
      <c r="Q124" s="61">
        <v>15</v>
      </c>
      <c r="R124" s="61">
        <v>10</v>
      </c>
      <c r="S124" s="51">
        <v>9</v>
      </c>
      <c r="T124" s="52">
        <v>8</v>
      </c>
      <c r="U124" s="61">
        <v>16</v>
      </c>
      <c r="V124" s="61">
        <v>7</v>
      </c>
      <c r="W124" s="51">
        <v>20</v>
      </c>
      <c r="X124" s="52">
        <v>13</v>
      </c>
      <c r="Y124" s="61">
        <v>13</v>
      </c>
      <c r="Z124" s="52">
        <v>9</v>
      </c>
      <c r="AA124" s="61">
        <v>17</v>
      </c>
      <c r="AB124" s="61">
        <v>14</v>
      </c>
      <c r="AC124" s="51">
        <v>10</v>
      </c>
      <c r="AD124" s="52">
        <v>6</v>
      </c>
      <c r="AE124" s="61">
        <v>10</v>
      </c>
      <c r="AF124" s="61">
        <v>4</v>
      </c>
      <c r="AG124" s="51">
        <v>8</v>
      </c>
      <c r="AH124" s="52">
        <v>5</v>
      </c>
      <c r="AI124" s="61">
        <v>2</v>
      </c>
      <c r="AJ124" s="61">
        <v>1</v>
      </c>
      <c r="AK124" s="51">
        <v>6</v>
      </c>
      <c r="AL124" s="52">
        <v>3</v>
      </c>
      <c r="AM124" s="61">
        <v>7</v>
      </c>
      <c r="AN124" s="61">
        <v>3</v>
      </c>
      <c r="AO124" s="51">
        <v>9</v>
      </c>
      <c r="AP124" s="52">
        <v>5</v>
      </c>
      <c r="AQ124" s="61">
        <v>12</v>
      </c>
      <c r="AR124" s="61">
        <v>6</v>
      </c>
      <c r="AS124" s="51">
        <v>17</v>
      </c>
      <c r="AT124" s="52">
        <v>12</v>
      </c>
      <c r="AU124" s="61">
        <v>7</v>
      </c>
      <c r="AV124" s="61">
        <v>5</v>
      </c>
      <c r="AW124" s="51">
        <v>14</v>
      </c>
      <c r="AX124" s="52">
        <v>11</v>
      </c>
      <c r="AY124" s="51">
        <v>66</v>
      </c>
      <c r="AZ124" s="52">
        <v>42</v>
      </c>
    </row>
    <row r="125" spans="1:52" ht="14.1" customHeight="1">
      <c r="A125" s="57">
        <v>92</v>
      </c>
      <c r="B125" s="59" t="s">
        <v>47</v>
      </c>
      <c r="C125" s="51">
        <v>11</v>
      </c>
      <c r="D125" s="52">
        <v>7</v>
      </c>
      <c r="E125" s="61">
        <v>32</v>
      </c>
      <c r="F125" s="61">
        <v>24</v>
      </c>
      <c r="G125" s="51">
        <v>24</v>
      </c>
      <c r="H125" s="52">
        <v>17</v>
      </c>
      <c r="I125" s="61">
        <v>17</v>
      </c>
      <c r="J125" s="61">
        <v>10</v>
      </c>
      <c r="K125" s="51">
        <v>12</v>
      </c>
      <c r="L125" s="52">
        <v>6</v>
      </c>
      <c r="M125" s="61">
        <v>9</v>
      </c>
      <c r="N125" s="61">
        <v>0</v>
      </c>
      <c r="O125" s="51">
        <v>5</v>
      </c>
      <c r="P125" s="52">
        <v>4</v>
      </c>
      <c r="Q125" s="61">
        <v>20</v>
      </c>
      <c r="R125" s="61">
        <v>17</v>
      </c>
      <c r="S125" s="51">
        <v>14</v>
      </c>
      <c r="T125" s="52">
        <v>12</v>
      </c>
      <c r="U125" s="61">
        <v>22</v>
      </c>
      <c r="V125" s="61">
        <v>11</v>
      </c>
      <c r="W125" s="51">
        <v>44</v>
      </c>
      <c r="X125" s="52">
        <v>20</v>
      </c>
      <c r="Y125" s="61">
        <v>30</v>
      </c>
      <c r="Z125" s="52">
        <v>25</v>
      </c>
      <c r="AA125" s="61">
        <v>24</v>
      </c>
      <c r="AB125" s="61">
        <v>13</v>
      </c>
      <c r="AC125" s="51">
        <v>10</v>
      </c>
      <c r="AD125" s="52">
        <v>3</v>
      </c>
      <c r="AE125" s="61">
        <v>12</v>
      </c>
      <c r="AF125" s="61">
        <v>6</v>
      </c>
      <c r="AG125" s="51">
        <v>8</v>
      </c>
      <c r="AH125" s="52">
        <v>2</v>
      </c>
      <c r="AI125" s="61">
        <v>3</v>
      </c>
      <c r="AJ125" s="61">
        <v>2</v>
      </c>
      <c r="AK125" s="51">
        <v>18</v>
      </c>
      <c r="AL125" s="52">
        <v>13</v>
      </c>
      <c r="AM125" s="61">
        <v>11</v>
      </c>
      <c r="AN125" s="61">
        <v>6</v>
      </c>
      <c r="AO125" s="51">
        <v>10</v>
      </c>
      <c r="AP125" s="52">
        <v>8</v>
      </c>
      <c r="AQ125" s="61">
        <v>17</v>
      </c>
      <c r="AR125" s="61">
        <v>10</v>
      </c>
      <c r="AS125" s="51">
        <v>20</v>
      </c>
      <c r="AT125" s="52">
        <v>10</v>
      </c>
      <c r="AU125" s="61">
        <v>20</v>
      </c>
      <c r="AV125" s="61">
        <v>11</v>
      </c>
      <c r="AW125" s="51">
        <v>27</v>
      </c>
      <c r="AX125" s="52">
        <v>19</v>
      </c>
      <c r="AY125" s="51">
        <v>105</v>
      </c>
      <c r="AZ125" s="52">
        <v>64</v>
      </c>
    </row>
    <row r="126" spans="1:52" ht="14.1" customHeight="1">
      <c r="A126" s="57">
        <v>93</v>
      </c>
      <c r="B126" s="59" t="s">
        <v>131</v>
      </c>
      <c r="C126" s="51">
        <v>8</v>
      </c>
      <c r="D126" s="52">
        <v>7</v>
      </c>
      <c r="E126" s="61">
        <v>22</v>
      </c>
      <c r="F126" s="61">
        <v>13</v>
      </c>
      <c r="G126" s="51">
        <v>26</v>
      </c>
      <c r="H126" s="52">
        <v>14</v>
      </c>
      <c r="I126" s="61">
        <v>16</v>
      </c>
      <c r="J126" s="61">
        <v>9</v>
      </c>
      <c r="K126" s="51">
        <v>9</v>
      </c>
      <c r="L126" s="52">
        <v>5</v>
      </c>
      <c r="M126" s="61">
        <v>13</v>
      </c>
      <c r="N126" s="61">
        <v>0</v>
      </c>
      <c r="O126" s="51">
        <v>4</v>
      </c>
      <c r="P126" s="52">
        <v>3</v>
      </c>
      <c r="Q126" s="61">
        <v>23</v>
      </c>
      <c r="R126" s="61">
        <v>13</v>
      </c>
      <c r="S126" s="51">
        <v>10</v>
      </c>
      <c r="T126" s="52">
        <v>5</v>
      </c>
      <c r="U126" s="61">
        <v>30</v>
      </c>
      <c r="V126" s="61">
        <v>16</v>
      </c>
      <c r="W126" s="51">
        <v>27</v>
      </c>
      <c r="X126" s="52">
        <v>11</v>
      </c>
      <c r="Y126" s="61">
        <v>18</v>
      </c>
      <c r="Z126" s="52">
        <v>12</v>
      </c>
      <c r="AA126" s="61">
        <v>23</v>
      </c>
      <c r="AB126" s="61">
        <v>12</v>
      </c>
      <c r="AC126" s="51">
        <v>13</v>
      </c>
      <c r="AD126" s="52">
        <v>8</v>
      </c>
      <c r="AE126" s="61">
        <v>20</v>
      </c>
      <c r="AF126" s="61">
        <v>8</v>
      </c>
      <c r="AG126" s="51">
        <v>4</v>
      </c>
      <c r="AH126" s="52">
        <v>0</v>
      </c>
      <c r="AI126" s="61">
        <v>5</v>
      </c>
      <c r="AJ126" s="61">
        <v>0</v>
      </c>
      <c r="AK126" s="51">
        <v>11</v>
      </c>
      <c r="AL126" s="52">
        <v>8</v>
      </c>
      <c r="AM126" s="61">
        <v>7</v>
      </c>
      <c r="AN126" s="61">
        <v>4</v>
      </c>
      <c r="AO126" s="51">
        <v>9</v>
      </c>
      <c r="AP126" s="52">
        <v>2</v>
      </c>
      <c r="AQ126" s="61">
        <v>8</v>
      </c>
      <c r="AR126" s="61">
        <v>4</v>
      </c>
      <c r="AS126" s="51">
        <v>17</v>
      </c>
      <c r="AT126" s="52">
        <v>11</v>
      </c>
      <c r="AU126" s="61">
        <v>24</v>
      </c>
      <c r="AV126" s="61">
        <v>9</v>
      </c>
      <c r="AW126" s="51">
        <v>29</v>
      </c>
      <c r="AX126" s="52">
        <v>18</v>
      </c>
      <c r="AY126" s="51">
        <v>94</v>
      </c>
      <c r="AZ126" s="52">
        <v>48</v>
      </c>
    </row>
    <row r="127" spans="1:52" ht="14.1" customHeight="1">
      <c r="A127" s="58">
        <v>94</v>
      </c>
      <c r="B127" s="60" t="s">
        <v>132</v>
      </c>
      <c r="C127" s="55">
        <v>10</v>
      </c>
      <c r="D127" s="56">
        <v>7</v>
      </c>
      <c r="E127" s="54">
        <v>20</v>
      </c>
      <c r="F127" s="54">
        <v>15</v>
      </c>
      <c r="G127" s="55">
        <v>22</v>
      </c>
      <c r="H127" s="56">
        <v>16</v>
      </c>
      <c r="I127" s="54">
        <v>18</v>
      </c>
      <c r="J127" s="54">
        <v>10</v>
      </c>
      <c r="K127" s="55">
        <v>9</v>
      </c>
      <c r="L127" s="56">
        <v>3</v>
      </c>
      <c r="M127" s="54">
        <v>11</v>
      </c>
      <c r="N127" s="54">
        <v>0</v>
      </c>
      <c r="O127" s="55">
        <v>8</v>
      </c>
      <c r="P127" s="56">
        <v>7</v>
      </c>
      <c r="Q127" s="54">
        <v>9</v>
      </c>
      <c r="R127" s="54">
        <v>7</v>
      </c>
      <c r="S127" s="55">
        <v>12</v>
      </c>
      <c r="T127" s="56">
        <v>11</v>
      </c>
      <c r="U127" s="54">
        <v>28</v>
      </c>
      <c r="V127" s="54">
        <v>14</v>
      </c>
      <c r="W127" s="55">
        <v>33</v>
      </c>
      <c r="X127" s="56">
        <v>12</v>
      </c>
      <c r="Y127" s="54">
        <v>19</v>
      </c>
      <c r="Z127" s="56">
        <v>17</v>
      </c>
      <c r="AA127" s="54">
        <v>25</v>
      </c>
      <c r="AB127" s="54">
        <v>15</v>
      </c>
      <c r="AC127" s="55">
        <v>12</v>
      </c>
      <c r="AD127" s="56">
        <v>6</v>
      </c>
      <c r="AE127" s="54">
        <v>15</v>
      </c>
      <c r="AF127" s="54">
        <v>9</v>
      </c>
      <c r="AG127" s="55">
        <v>11</v>
      </c>
      <c r="AH127" s="56">
        <v>0</v>
      </c>
      <c r="AI127" s="54">
        <v>2</v>
      </c>
      <c r="AJ127" s="54">
        <v>0</v>
      </c>
      <c r="AK127" s="55">
        <v>6</v>
      </c>
      <c r="AL127" s="56">
        <v>4</v>
      </c>
      <c r="AM127" s="54">
        <v>11</v>
      </c>
      <c r="AN127" s="54">
        <v>8</v>
      </c>
      <c r="AO127" s="55">
        <v>10</v>
      </c>
      <c r="AP127" s="56">
        <v>5</v>
      </c>
      <c r="AQ127" s="54">
        <v>9</v>
      </c>
      <c r="AR127" s="54">
        <v>5</v>
      </c>
      <c r="AS127" s="55">
        <v>18</v>
      </c>
      <c r="AT127" s="56">
        <v>10</v>
      </c>
      <c r="AU127" s="54">
        <v>24</v>
      </c>
      <c r="AV127" s="54">
        <v>10</v>
      </c>
      <c r="AW127" s="55">
        <v>18</v>
      </c>
      <c r="AX127" s="56">
        <v>13</v>
      </c>
      <c r="AY127" s="55">
        <v>90</v>
      </c>
      <c r="AZ127" s="56">
        <v>51</v>
      </c>
    </row>
    <row r="128" spans="1:52" ht="14.1" customHeight="1">
      <c r="A128" s="20"/>
      <c r="C128" s="5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51"/>
      <c r="P128" s="61"/>
      <c r="Q128" s="61"/>
      <c r="R128" s="61"/>
      <c r="S128" s="61"/>
      <c r="T128" s="61"/>
      <c r="U128" s="61"/>
      <c r="V128" s="61"/>
      <c r="W128" s="61"/>
      <c r="X128" s="52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52"/>
      <c r="AY128" s="51"/>
      <c r="AZ128" s="52"/>
    </row>
    <row r="129" spans="1:52" ht="14.1" customHeight="1">
      <c r="A129" s="15"/>
      <c r="B129" s="16" t="s">
        <v>66</v>
      </c>
      <c r="C129" s="17">
        <f t="shared" ref="C129:AV129" si="15">SUM(C130:C135)</f>
        <v>452</v>
      </c>
      <c r="D129" s="18">
        <f t="shared" si="15"/>
        <v>260</v>
      </c>
      <c r="E129" s="17">
        <f t="shared" si="15"/>
        <v>778</v>
      </c>
      <c r="F129" s="19">
        <f t="shared" si="15"/>
        <v>563</v>
      </c>
      <c r="G129" s="18">
        <f t="shared" si="15"/>
        <v>814</v>
      </c>
      <c r="H129" s="18">
        <f t="shared" si="15"/>
        <v>521</v>
      </c>
      <c r="I129" s="17">
        <f t="shared" si="15"/>
        <v>625</v>
      </c>
      <c r="J129" s="19">
        <f t="shared" si="15"/>
        <v>337</v>
      </c>
      <c r="K129" s="18">
        <f t="shared" si="15"/>
        <v>342</v>
      </c>
      <c r="L129" s="18">
        <f t="shared" si="15"/>
        <v>172</v>
      </c>
      <c r="M129" s="17">
        <f t="shared" si="15"/>
        <v>215</v>
      </c>
      <c r="N129" s="18">
        <f t="shared" si="15"/>
        <v>3</v>
      </c>
      <c r="O129" s="30">
        <f t="shared" si="15"/>
        <v>285</v>
      </c>
      <c r="P129" s="32">
        <f t="shared" si="15"/>
        <v>195</v>
      </c>
      <c r="Q129" s="31">
        <f t="shared" si="15"/>
        <v>686</v>
      </c>
      <c r="R129" s="31">
        <f t="shared" si="15"/>
        <v>465</v>
      </c>
      <c r="S129" s="30">
        <f t="shared" si="15"/>
        <v>438</v>
      </c>
      <c r="T129" s="32">
        <f t="shared" si="15"/>
        <v>296</v>
      </c>
      <c r="U129" s="31">
        <f t="shared" si="15"/>
        <v>742</v>
      </c>
      <c r="V129" s="31">
        <f t="shared" si="15"/>
        <v>340</v>
      </c>
      <c r="W129" s="30">
        <f t="shared" si="15"/>
        <v>1075</v>
      </c>
      <c r="X129" s="32">
        <f t="shared" si="15"/>
        <v>560</v>
      </c>
      <c r="Y129" s="31">
        <f t="shared" si="15"/>
        <v>674</v>
      </c>
      <c r="Z129" s="32">
        <f t="shared" si="15"/>
        <v>443</v>
      </c>
      <c r="AA129" s="31">
        <f t="shared" si="15"/>
        <v>848</v>
      </c>
      <c r="AB129" s="31">
        <f t="shared" si="15"/>
        <v>552</v>
      </c>
      <c r="AC129" s="30">
        <f t="shared" si="15"/>
        <v>555</v>
      </c>
      <c r="AD129" s="32">
        <f t="shared" si="15"/>
        <v>320</v>
      </c>
      <c r="AE129" s="31">
        <f t="shared" si="15"/>
        <v>495</v>
      </c>
      <c r="AF129" s="31">
        <f t="shared" si="15"/>
        <v>237</v>
      </c>
      <c r="AG129" s="30">
        <f t="shared" si="15"/>
        <v>226</v>
      </c>
      <c r="AH129" s="32">
        <f t="shared" si="15"/>
        <v>63</v>
      </c>
      <c r="AI129" s="31">
        <f t="shared" si="15"/>
        <v>73</v>
      </c>
      <c r="AJ129" s="31">
        <f t="shared" si="15"/>
        <v>13</v>
      </c>
      <c r="AK129" s="30">
        <f t="shared" si="15"/>
        <v>355</v>
      </c>
      <c r="AL129" s="32">
        <f t="shared" si="15"/>
        <v>228</v>
      </c>
      <c r="AM129" s="31">
        <f t="shared" si="15"/>
        <v>350</v>
      </c>
      <c r="AN129" s="31">
        <f t="shared" si="15"/>
        <v>163</v>
      </c>
      <c r="AO129" s="30">
        <f t="shared" si="15"/>
        <v>428</v>
      </c>
      <c r="AP129" s="32">
        <f t="shared" si="15"/>
        <v>212</v>
      </c>
      <c r="AQ129" s="31">
        <f t="shared" si="15"/>
        <v>369</v>
      </c>
      <c r="AR129" s="31">
        <f t="shared" si="15"/>
        <v>176</v>
      </c>
      <c r="AS129" s="30">
        <f t="shared" si="15"/>
        <v>663</v>
      </c>
      <c r="AT129" s="32">
        <f t="shared" si="15"/>
        <v>377</v>
      </c>
      <c r="AU129" s="31">
        <f t="shared" si="15"/>
        <v>496</v>
      </c>
      <c r="AV129" s="31">
        <f t="shared" si="15"/>
        <v>323</v>
      </c>
      <c r="AW129" s="30">
        <f>SUM(AW130:AW135)</f>
        <v>920</v>
      </c>
      <c r="AX129" s="32">
        <f>SUM(AX130:AX135)</f>
        <v>605</v>
      </c>
      <c r="AY129" s="17">
        <f>SUM(AY130:AY135)</f>
        <v>3226</v>
      </c>
      <c r="AZ129" s="19">
        <f>SUM(AZ130:AZ135)</f>
        <v>1856</v>
      </c>
    </row>
    <row r="130" spans="1:52" ht="14.1" customHeight="1">
      <c r="A130" s="57">
        <v>95</v>
      </c>
      <c r="B130" s="59" t="s">
        <v>133</v>
      </c>
      <c r="C130" s="51">
        <v>88</v>
      </c>
      <c r="D130" s="61">
        <v>48</v>
      </c>
      <c r="E130" s="51">
        <v>128</v>
      </c>
      <c r="F130" s="52">
        <v>88</v>
      </c>
      <c r="G130" s="61">
        <v>154</v>
      </c>
      <c r="H130" s="61">
        <v>91</v>
      </c>
      <c r="I130" s="51">
        <v>112</v>
      </c>
      <c r="J130" s="52">
        <v>61</v>
      </c>
      <c r="K130" s="61">
        <v>62</v>
      </c>
      <c r="L130" s="61">
        <v>30</v>
      </c>
      <c r="M130" s="51">
        <v>38</v>
      </c>
      <c r="N130" s="61">
        <v>0</v>
      </c>
      <c r="O130" s="51">
        <v>23</v>
      </c>
      <c r="P130" s="52">
        <v>16</v>
      </c>
      <c r="Q130" s="61">
        <v>107</v>
      </c>
      <c r="R130" s="61">
        <v>77</v>
      </c>
      <c r="S130" s="51">
        <v>55</v>
      </c>
      <c r="T130" s="52">
        <v>36</v>
      </c>
      <c r="U130" s="61">
        <v>158</v>
      </c>
      <c r="V130" s="61">
        <v>74</v>
      </c>
      <c r="W130" s="51">
        <v>239</v>
      </c>
      <c r="X130" s="52">
        <v>115</v>
      </c>
      <c r="Y130" s="61">
        <v>113</v>
      </c>
      <c r="Z130" s="52">
        <v>77</v>
      </c>
      <c r="AA130" s="61">
        <v>157</v>
      </c>
      <c r="AB130" s="61">
        <v>89</v>
      </c>
      <c r="AC130" s="51">
        <v>111</v>
      </c>
      <c r="AD130" s="52">
        <v>57</v>
      </c>
      <c r="AE130" s="61">
        <v>91</v>
      </c>
      <c r="AF130" s="61">
        <v>45</v>
      </c>
      <c r="AG130" s="51">
        <v>39</v>
      </c>
      <c r="AH130" s="52">
        <v>9</v>
      </c>
      <c r="AI130" s="61">
        <v>9</v>
      </c>
      <c r="AJ130" s="61">
        <v>1</v>
      </c>
      <c r="AK130" s="51">
        <v>62</v>
      </c>
      <c r="AL130" s="52">
        <v>40</v>
      </c>
      <c r="AM130" s="61">
        <v>44</v>
      </c>
      <c r="AN130" s="61">
        <v>17</v>
      </c>
      <c r="AO130" s="51">
        <v>62</v>
      </c>
      <c r="AP130" s="52">
        <v>32</v>
      </c>
      <c r="AQ130" s="61">
        <v>61</v>
      </c>
      <c r="AR130" s="61">
        <v>30</v>
      </c>
      <c r="AS130" s="51">
        <v>107</v>
      </c>
      <c r="AT130" s="52">
        <v>69</v>
      </c>
      <c r="AU130" s="61">
        <v>98</v>
      </c>
      <c r="AV130" s="61">
        <v>49</v>
      </c>
      <c r="AW130" s="75">
        <v>210</v>
      </c>
      <c r="AX130" s="76">
        <v>121</v>
      </c>
      <c r="AY130" s="51">
        <v>582</v>
      </c>
      <c r="AZ130" s="52">
        <v>318</v>
      </c>
    </row>
    <row r="131" spans="1:52" ht="14.1" customHeight="1">
      <c r="A131" s="57">
        <v>96</v>
      </c>
      <c r="B131" s="59" t="s">
        <v>134</v>
      </c>
      <c r="C131" s="51">
        <v>29</v>
      </c>
      <c r="D131" s="61">
        <v>16</v>
      </c>
      <c r="E131" s="51">
        <v>70</v>
      </c>
      <c r="F131" s="52">
        <v>55</v>
      </c>
      <c r="G131" s="61">
        <v>62</v>
      </c>
      <c r="H131" s="61">
        <v>41</v>
      </c>
      <c r="I131" s="51">
        <v>60</v>
      </c>
      <c r="J131" s="52">
        <v>36</v>
      </c>
      <c r="K131" s="61">
        <v>33</v>
      </c>
      <c r="L131" s="61">
        <v>14</v>
      </c>
      <c r="M131" s="51">
        <v>15</v>
      </c>
      <c r="N131" s="61">
        <v>1</v>
      </c>
      <c r="O131" s="51">
        <v>17</v>
      </c>
      <c r="P131" s="52">
        <v>12</v>
      </c>
      <c r="Q131" s="61">
        <v>45</v>
      </c>
      <c r="R131" s="61">
        <v>33</v>
      </c>
      <c r="S131" s="51">
        <v>37</v>
      </c>
      <c r="T131" s="52">
        <v>28</v>
      </c>
      <c r="U131" s="61">
        <v>84</v>
      </c>
      <c r="V131" s="61">
        <v>45</v>
      </c>
      <c r="W131" s="51">
        <v>86</v>
      </c>
      <c r="X131" s="52">
        <v>45</v>
      </c>
      <c r="Y131" s="61">
        <v>59</v>
      </c>
      <c r="Z131" s="52">
        <v>45</v>
      </c>
      <c r="AA131" s="61">
        <v>84</v>
      </c>
      <c r="AB131" s="61">
        <v>55</v>
      </c>
      <c r="AC131" s="51">
        <v>42</v>
      </c>
      <c r="AD131" s="52">
        <v>25</v>
      </c>
      <c r="AE131" s="61">
        <v>42</v>
      </c>
      <c r="AF131" s="61">
        <v>22</v>
      </c>
      <c r="AG131" s="51">
        <v>16</v>
      </c>
      <c r="AH131" s="52">
        <v>1</v>
      </c>
      <c r="AI131" s="61">
        <v>6</v>
      </c>
      <c r="AJ131" s="61">
        <v>1</v>
      </c>
      <c r="AK131" s="51">
        <v>20</v>
      </c>
      <c r="AL131" s="52">
        <v>14</v>
      </c>
      <c r="AM131" s="61">
        <v>17</v>
      </c>
      <c r="AN131" s="61">
        <v>8</v>
      </c>
      <c r="AO131" s="51">
        <v>30</v>
      </c>
      <c r="AP131" s="52">
        <v>15</v>
      </c>
      <c r="AQ131" s="61">
        <v>33</v>
      </c>
      <c r="AR131" s="61">
        <v>16</v>
      </c>
      <c r="AS131" s="51">
        <v>47</v>
      </c>
      <c r="AT131" s="52">
        <v>25</v>
      </c>
      <c r="AU131" s="61">
        <v>55</v>
      </c>
      <c r="AV131" s="61">
        <v>38</v>
      </c>
      <c r="AW131" s="66">
        <v>87</v>
      </c>
      <c r="AX131" s="67">
        <v>61</v>
      </c>
      <c r="AY131" s="51">
        <v>269</v>
      </c>
      <c r="AZ131" s="52">
        <v>163</v>
      </c>
    </row>
    <row r="132" spans="1:52" ht="14.1" customHeight="1">
      <c r="A132" s="57">
        <v>97</v>
      </c>
      <c r="B132" s="59" t="s">
        <v>135</v>
      </c>
      <c r="C132" s="51">
        <v>59</v>
      </c>
      <c r="D132" s="61">
        <v>35</v>
      </c>
      <c r="E132" s="51">
        <v>86</v>
      </c>
      <c r="F132" s="52">
        <v>66</v>
      </c>
      <c r="G132" s="61">
        <v>78</v>
      </c>
      <c r="H132" s="61">
        <v>51</v>
      </c>
      <c r="I132" s="53">
        <v>74</v>
      </c>
      <c r="J132" s="68">
        <v>34</v>
      </c>
      <c r="K132" s="61">
        <v>35</v>
      </c>
      <c r="L132" s="61">
        <v>18</v>
      </c>
      <c r="M132" s="51">
        <v>22</v>
      </c>
      <c r="N132" s="61">
        <v>0</v>
      </c>
      <c r="O132" s="53">
        <v>36</v>
      </c>
      <c r="P132" s="68">
        <v>29</v>
      </c>
      <c r="Q132" s="61">
        <v>64</v>
      </c>
      <c r="R132" s="61">
        <v>39</v>
      </c>
      <c r="S132" s="51">
        <v>60</v>
      </c>
      <c r="T132" s="52">
        <v>41</v>
      </c>
      <c r="U132" s="61">
        <v>79</v>
      </c>
      <c r="V132" s="61">
        <v>34</v>
      </c>
      <c r="W132" s="51">
        <v>115</v>
      </c>
      <c r="X132" s="52">
        <v>61</v>
      </c>
      <c r="Y132" s="61">
        <v>64</v>
      </c>
      <c r="Z132" s="52">
        <v>43</v>
      </c>
      <c r="AA132" s="61">
        <v>104</v>
      </c>
      <c r="AB132" s="61">
        <v>67</v>
      </c>
      <c r="AC132" s="51">
        <v>72</v>
      </c>
      <c r="AD132" s="52">
        <v>44</v>
      </c>
      <c r="AE132" s="61">
        <v>53</v>
      </c>
      <c r="AF132" s="61">
        <v>23</v>
      </c>
      <c r="AG132" s="53">
        <v>25</v>
      </c>
      <c r="AH132" s="68">
        <v>5</v>
      </c>
      <c r="AI132" s="61">
        <v>3</v>
      </c>
      <c r="AJ132" s="61">
        <v>0</v>
      </c>
      <c r="AK132" s="51">
        <v>33</v>
      </c>
      <c r="AL132" s="52">
        <v>22</v>
      </c>
      <c r="AM132" s="61">
        <v>43</v>
      </c>
      <c r="AN132" s="61">
        <v>22</v>
      </c>
      <c r="AO132" s="51">
        <v>60</v>
      </c>
      <c r="AP132" s="52">
        <v>29</v>
      </c>
      <c r="AQ132" s="61">
        <v>38</v>
      </c>
      <c r="AR132" s="61">
        <v>20</v>
      </c>
      <c r="AS132" s="51">
        <v>76</v>
      </c>
      <c r="AT132" s="52">
        <v>39</v>
      </c>
      <c r="AU132" s="61">
        <v>45</v>
      </c>
      <c r="AV132" s="61">
        <v>28</v>
      </c>
      <c r="AW132" s="66">
        <v>92</v>
      </c>
      <c r="AX132" s="67">
        <v>66</v>
      </c>
      <c r="AY132" s="53">
        <v>354</v>
      </c>
      <c r="AZ132" s="68">
        <v>204</v>
      </c>
    </row>
    <row r="133" spans="1:52" ht="14.1" customHeight="1">
      <c r="A133" s="57">
        <v>98</v>
      </c>
      <c r="B133" s="59" t="s">
        <v>71</v>
      </c>
      <c r="C133" s="51">
        <v>34</v>
      </c>
      <c r="D133" s="61">
        <v>19</v>
      </c>
      <c r="E133" s="51">
        <v>57</v>
      </c>
      <c r="F133" s="52">
        <v>49</v>
      </c>
      <c r="G133" s="61">
        <v>60</v>
      </c>
      <c r="H133" s="61">
        <v>39</v>
      </c>
      <c r="I133" s="51">
        <v>59</v>
      </c>
      <c r="J133" s="52">
        <v>37</v>
      </c>
      <c r="K133" s="61">
        <v>37</v>
      </c>
      <c r="L133" s="61">
        <v>16</v>
      </c>
      <c r="M133" s="51">
        <v>28</v>
      </c>
      <c r="N133" s="61">
        <v>0</v>
      </c>
      <c r="O133" s="51">
        <v>13</v>
      </c>
      <c r="P133" s="52">
        <v>11</v>
      </c>
      <c r="Q133" s="61">
        <v>53</v>
      </c>
      <c r="R133" s="61">
        <v>40</v>
      </c>
      <c r="S133" s="51">
        <v>16</v>
      </c>
      <c r="T133" s="52">
        <v>13</v>
      </c>
      <c r="U133" s="61">
        <v>71</v>
      </c>
      <c r="V133" s="61">
        <v>29</v>
      </c>
      <c r="W133" s="51">
        <v>122</v>
      </c>
      <c r="X133" s="52">
        <v>67</v>
      </c>
      <c r="Y133" s="61">
        <v>65</v>
      </c>
      <c r="Z133" s="52">
        <v>46</v>
      </c>
      <c r="AA133" s="61">
        <v>62</v>
      </c>
      <c r="AB133" s="61">
        <v>49</v>
      </c>
      <c r="AC133" s="51">
        <v>39</v>
      </c>
      <c r="AD133" s="52">
        <v>25</v>
      </c>
      <c r="AE133" s="61">
        <v>52</v>
      </c>
      <c r="AF133" s="61">
        <v>18</v>
      </c>
      <c r="AG133" s="51">
        <v>22</v>
      </c>
      <c r="AH133" s="52">
        <v>6</v>
      </c>
      <c r="AI133" s="61">
        <v>7</v>
      </c>
      <c r="AJ133" s="61">
        <v>1</v>
      </c>
      <c r="AK133" s="51">
        <v>28</v>
      </c>
      <c r="AL133" s="52">
        <v>15</v>
      </c>
      <c r="AM133" s="61">
        <v>23</v>
      </c>
      <c r="AN133" s="61">
        <v>8</v>
      </c>
      <c r="AO133" s="51">
        <v>31</v>
      </c>
      <c r="AP133" s="52">
        <v>15</v>
      </c>
      <c r="AQ133" s="61">
        <v>19</v>
      </c>
      <c r="AR133" s="61">
        <v>8</v>
      </c>
      <c r="AS133" s="51">
        <v>66</v>
      </c>
      <c r="AT133" s="52">
        <v>39</v>
      </c>
      <c r="AU133" s="61">
        <v>38</v>
      </c>
      <c r="AV133" s="61">
        <v>26</v>
      </c>
      <c r="AW133" s="66">
        <v>98</v>
      </c>
      <c r="AX133" s="67">
        <v>64</v>
      </c>
      <c r="AY133" s="51">
        <v>275</v>
      </c>
      <c r="AZ133" s="52">
        <v>160</v>
      </c>
    </row>
    <row r="134" spans="1:52" ht="14.1" customHeight="1">
      <c r="A134" s="57">
        <v>99</v>
      </c>
      <c r="B134" s="59" t="s">
        <v>136</v>
      </c>
      <c r="C134" s="51">
        <v>174</v>
      </c>
      <c r="D134" s="61">
        <v>105</v>
      </c>
      <c r="E134" s="51">
        <v>322</v>
      </c>
      <c r="F134" s="52">
        <v>220</v>
      </c>
      <c r="G134" s="61">
        <v>349</v>
      </c>
      <c r="H134" s="61">
        <v>226</v>
      </c>
      <c r="I134" s="51">
        <v>245</v>
      </c>
      <c r="J134" s="52">
        <v>129</v>
      </c>
      <c r="K134" s="61">
        <v>132</v>
      </c>
      <c r="L134" s="61">
        <v>71</v>
      </c>
      <c r="M134" s="51">
        <v>83</v>
      </c>
      <c r="N134" s="61">
        <v>1</v>
      </c>
      <c r="O134" s="51">
        <v>170</v>
      </c>
      <c r="P134" s="52">
        <v>106</v>
      </c>
      <c r="Q134" s="61">
        <v>331</v>
      </c>
      <c r="R134" s="61">
        <v>212</v>
      </c>
      <c r="S134" s="51">
        <v>216</v>
      </c>
      <c r="T134" s="52">
        <v>138</v>
      </c>
      <c r="U134" s="61">
        <v>243</v>
      </c>
      <c r="V134" s="61">
        <v>107</v>
      </c>
      <c r="W134" s="51">
        <v>345</v>
      </c>
      <c r="X134" s="52">
        <v>189</v>
      </c>
      <c r="Y134" s="61">
        <v>274</v>
      </c>
      <c r="Z134" s="52">
        <v>164</v>
      </c>
      <c r="AA134" s="61">
        <v>329</v>
      </c>
      <c r="AB134" s="61">
        <v>214</v>
      </c>
      <c r="AC134" s="51">
        <v>218</v>
      </c>
      <c r="AD134" s="52">
        <v>126</v>
      </c>
      <c r="AE134" s="61">
        <v>193</v>
      </c>
      <c r="AF134" s="61">
        <v>102</v>
      </c>
      <c r="AG134" s="51">
        <v>91</v>
      </c>
      <c r="AH134" s="52">
        <v>32</v>
      </c>
      <c r="AI134" s="61">
        <v>40</v>
      </c>
      <c r="AJ134" s="61">
        <v>10</v>
      </c>
      <c r="AK134" s="51">
        <v>160</v>
      </c>
      <c r="AL134" s="52">
        <v>104</v>
      </c>
      <c r="AM134" s="61">
        <v>172</v>
      </c>
      <c r="AN134" s="61">
        <v>81</v>
      </c>
      <c r="AO134" s="51">
        <v>189</v>
      </c>
      <c r="AP134" s="52">
        <v>95</v>
      </c>
      <c r="AQ134" s="61">
        <v>162</v>
      </c>
      <c r="AR134" s="61">
        <v>80</v>
      </c>
      <c r="AS134" s="51">
        <v>260</v>
      </c>
      <c r="AT134" s="52">
        <v>150</v>
      </c>
      <c r="AU134" s="61">
        <v>192</v>
      </c>
      <c r="AV134" s="61">
        <v>126</v>
      </c>
      <c r="AW134" s="66">
        <v>330</v>
      </c>
      <c r="AX134" s="67">
        <v>220</v>
      </c>
      <c r="AY134" s="51">
        <v>1305</v>
      </c>
      <c r="AZ134" s="52">
        <v>752</v>
      </c>
    </row>
    <row r="135" spans="1:52" ht="14.1" customHeight="1">
      <c r="A135" s="58">
        <v>100</v>
      </c>
      <c r="B135" s="60" t="s">
        <v>137</v>
      </c>
      <c r="C135" s="55">
        <v>68</v>
      </c>
      <c r="D135" s="54">
        <v>37</v>
      </c>
      <c r="E135" s="55">
        <v>115</v>
      </c>
      <c r="F135" s="56">
        <v>85</v>
      </c>
      <c r="G135" s="54">
        <v>111</v>
      </c>
      <c r="H135" s="54">
        <v>73</v>
      </c>
      <c r="I135" s="55">
        <v>75</v>
      </c>
      <c r="J135" s="56">
        <v>40</v>
      </c>
      <c r="K135" s="54">
        <v>43</v>
      </c>
      <c r="L135" s="54">
        <v>23</v>
      </c>
      <c r="M135" s="55">
        <v>29</v>
      </c>
      <c r="N135" s="54">
        <v>1</v>
      </c>
      <c r="O135" s="55">
        <v>26</v>
      </c>
      <c r="P135" s="56">
        <v>21</v>
      </c>
      <c r="Q135" s="54">
        <v>86</v>
      </c>
      <c r="R135" s="54">
        <v>64</v>
      </c>
      <c r="S135" s="55">
        <v>54</v>
      </c>
      <c r="T135" s="56">
        <v>40</v>
      </c>
      <c r="U135" s="54">
        <v>107</v>
      </c>
      <c r="V135" s="54">
        <v>51</v>
      </c>
      <c r="W135" s="55">
        <v>168</v>
      </c>
      <c r="X135" s="56">
        <v>83</v>
      </c>
      <c r="Y135" s="54">
        <v>99</v>
      </c>
      <c r="Z135" s="56">
        <v>68</v>
      </c>
      <c r="AA135" s="54">
        <v>112</v>
      </c>
      <c r="AB135" s="54">
        <v>78</v>
      </c>
      <c r="AC135" s="55">
        <v>73</v>
      </c>
      <c r="AD135" s="56">
        <v>43</v>
      </c>
      <c r="AE135" s="54">
        <v>64</v>
      </c>
      <c r="AF135" s="54">
        <v>27</v>
      </c>
      <c r="AG135" s="55">
        <v>33</v>
      </c>
      <c r="AH135" s="56">
        <v>10</v>
      </c>
      <c r="AI135" s="54">
        <v>8</v>
      </c>
      <c r="AJ135" s="54">
        <v>0</v>
      </c>
      <c r="AK135" s="55">
        <v>52</v>
      </c>
      <c r="AL135" s="56">
        <v>33</v>
      </c>
      <c r="AM135" s="54">
        <v>51</v>
      </c>
      <c r="AN135" s="54">
        <v>27</v>
      </c>
      <c r="AO135" s="55">
        <v>56</v>
      </c>
      <c r="AP135" s="56">
        <v>26</v>
      </c>
      <c r="AQ135" s="54">
        <v>56</v>
      </c>
      <c r="AR135" s="54">
        <v>22</v>
      </c>
      <c r="AS135" s="55">
        <v>107</v>
      </c>
      <c r="AT135" s="56">
        <v>55</v>
      </c>
      <c r="AU135" s="54">
        <v>68</v>
      </c>
      <c r="AV135" s="54">
        <v>56</v>
      </c>
      <c r="AW135" s="69">
        <v>103</v>
      </c>
      <c r="AX135" s="70">
        <v>73</v>
      </c>
      <c r="AY135" s="55">
        <v>441</v>
      </c>
      <c r="AZ135" s="56">
        <v>259</v>
      </c>
    </row>
    <row r="136" spans="1:52" ht="14.1" customHeight="1">
      <c r="A136" s="20"/>
      <c r="C136" s="5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51"/>
      <c r="P136" s="61"/>
      <c r="Q136" s="61"/>
      <c r="R136" s="61"/>
      <c r="S136" s="61"/>
      <c r="T136" s="61"/>
      <c r="U136" s="61"/>
      <c r="V136" s="61"/>
      <c r="W136" s="61"/>
      <c r="X136" s="52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5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52"/>
      <c r="AY136" s="51"/>
      <c r="AZ136" s="52"/>
    </row>
    <row r="137" spans="1:52" ht="14.1" customHeight="1">
      <c r="A137" s="15"/>
      <c r="B137" s="16" t="s">
        <v>67</v>
      </c>
      <c r="C137" s="17">
        <f t="shared" ref="C137:AV137" si="16">SUM(C138:C143)</f>
        <v>191</v>
      </c>
      <c r="D137" s="18">
        <f t="shared" si="16"/>
        <v>118</v>
      </c>
      <c r="E137" s="17">
        <f t="shared" si="16"/>
        <v>398</v>
      </c>
      <c r="F137" s="19">
        <f t="shared" si="16"/>
        <v>269</v>
      </c>
      <c r="G137" s="18">
        <f t="shared" si="16"/>
        <v>430</v>
      </c>
      <c r="H137" s="18">
        <f t="shared" si="16"/>
        <v>248</v>
      </c>
      <c r="I137" s="17">
        <f t="shared" si="16"/>
        <v>317</v>
      </c>
      <c r="J137" s="19">
        <f t="shared" si="16"/>
        <v>155</v>
      </c>
      <c r="K137" s="18">
        <f t="shared" si="16"/>
        <v>157</v>
      </c>
      <c r="L137" s="18">
        <f t="shared" si="16"/>
        <v>83</v>
      </c>
      <c r="M137" s="17">
        <f t="shared" si="16"/>
        <v>88</v>
      </c>
      <c r="N137" s="18">
        <f t="shared" si="16"/>
        <v>0</v>
      </c>
      <c r="O137" s="17">
        <f t="shared" si="16"/>
        <v>99</v>
      </c>
      <c r="P137" s="19">
        <f t="shared" si="16"/>
        <v>70</v>
      </c>
      <c r="Q137" s="18">
        <f t="shared" si="16"/>
        <v>329</v>
      </c>
      <c r="R137" s="18">
        <f t="shared" si="16"/>
        <v>219</v>
      </c>
      <c r="S137" s="17">
        <f t="shared" si="16"/>
        <v>187</v>
      </c>
      <c r="T137" s="19">
        <f t="shared" si="16"/>
        <v>136</v>
      </c>
      <c r="U137" s="18">
        <f t="shared" si="16"/>
        <v>459</v>
      </c>
      <c r="V137" s="18">
        <f t="shared" si="16"/>
        <v>204</v>
      </c>
      <c r="W137" s="17">
        <f t="shared" si="16"/>
        <v>507</v>
      </c>
      <c r="X137" s="19">
        <f t="shared" si="16"/>
        <v>244</v>
      </c>
      <c r="Y137" s="18">
        <f t="shared" si="16"/>
        <v>296</v>
      </c>
      <c r="Z137" s="19">
        <f t="shared" si="16"/>
        <v>201</v>
      </c>
      <c r="AA137" s="18">
        <f t="shared" si="16"/>
        <v>422</v>
      </c>
      <c r="AB137" s="18">
        <f t="shared" si="16"/>
        <v>246</v>
      </c>
      <c r="AC137" s="17">
        <f t="shared" si="16"/>
        <v>303</v>
      </c>
      <c r="AD137" s="19">
        <f t="shared" si="16"/>
        <v>146</v>
      </c>
      <c r="AE137" s="18">
        <f t="shared" si="16"/>
        <v>255</v>
      </c>
      <c r="AF137" s="18">
        <f t="shared" si="16"/>
        <v>111</v>
      </c>
      <c r="AG137" s="17">
        <f t="shared" si="16"/>
        <v>101</v>
      </c>
      <c r="AH137" s="19">
        <f t="shared" si="16"/>
        <v>45</v>
      </c>
      <c r="AI137" s="18">
        <f t="shared" si="16"/>
        <v>35</v>
      </c>
      <c r="AJ137" s="18">
        <f t="shared" si="16"/>
        <v>6</v>
      </c>
      <c r="AK137" s="17">
        <f t="shared" si="16"/>
        <v>169</v>
      </c>
      <c r="AL137" s="19">
        <f t="shared" si="16"/>
        <v>118</v>
      </c>
      <c r="AM137" s="18">
        <f t="shared" si="16"/>
        <v>212</v>
      </c>
      <c r="AN137" s="18">
        <f t="shared" si="16"/>
        <v>111</v>
      </c>
      <c r="AO137" s="17">
        <f t="shared" si="16"/>
        <v>236</v>
      </c>
      <c r="AP137" s="19">
        <f t="shared" si="16"/>
        <v>113</v>
      </c>
      <c r="AQ137" s="18">
        <f t="shared" si="16"/>
        <v>233</v>
      </c>
      <c r="AR137" s="18">
        <f t="shared" si="16"/>
        <v>126</v>
      </c>
      <c r="AS137" s="17">
        <f t="shared" si="16"/>
        <v>338</v>
      </c>
      <c r="AT137" s="19">
        <f t="shared" si="16"/>
        <v>160</v>
      </c>
      <c r="AU137" s="18">
        <f t="shared" si="16"/>
        <v>279</v>
      </c>
      <c r="AV137" s="18">
        <f t="shared" si="16"/>
        <v>168</v>
      </c>
      <c r="AW137" s="17">
        <f>SUM(AW138:AW143)</f>
        <v>283</v>
      </c>
      <c r="AX137" s="19">
        <f>SUM(AX138:AX143)</f>
        <v>195</v>
      </c>
      <c r="AY137" s="17">
        <f>SUM(AY138:AY143)</f>
        <v>1581</v>
      </c>
      <c r="AZ137" s="19">
        <f>SUM(AZ138:AZ143)</f>
        <v>873</v>
      </c>
    </row>
    <row r="138" spans="1:52" ht="14.1" customHeight="1">
      <c r="A138" s="57">
        <v>101</v>
      </c>
      <c r="B138" s="59" t="s">
        <v>48</v>
      </c>
      <c r="C138" s="51">
        <v>15</v>
      </c>
      <c r="D138" s="61">
        <v>11</v>
      </c>
      <c r="E138" s="51">
        <v>33</v>
      </c>
      <c r="F138" s="52">
        <v>21</v>
      </c>
      <c r="G138" s="61">
        <v>26</v>
      </c>
      <c r="H138" s="61">
        <v>18</v>
      </c>
      <c r="I138" s="51">
        <v>17</v>
      </c>
      <c r="J138" s="52">
        <v>9</v>
      </c>
      <c r="K138" s="61">
        <v>16</v>
      </c>
      <c r="L138" s="61">
        <v>12</v>
      </c>
      <c r="M138" s="51">
        <v>6</v>
      </c>
      <c r="N138" s="61">
        <v>0</v>
      </c>
      <c r="O138" s="51">
        <v>1</v>
      </c>
      <c r="P138" s="52">
        <v>1</v>
      </c>
      <c r="Q138" s="61">
        <v>20</v>
      </c>
      <c r="R138" s="61">
        <v>14</v>
      </c>
      <c r="S138" s="51">
        <v>15</v>
      </c>
      <c r="T138" s="52">
        <v>11</v>
      </c>
      <c r="U138" s="61">
        <v>39</v>
      </c>
      <c r="V138" s="61">
        <v>23</v>
      </c>
      <c r="W138" s="51">
        <v>38</v>
      </c>
      <c r="X138" s="52">
        <v>22</v>
      </c>
      <c r="Y138" s="61">
        <v>22</v>
      </c>
      <c r="Z138" s="52">
        <v>18</v>
      </c>
      <c r="AA138" s="61">
        <v>28</v>
      </c>
      <c r="AB138" s="61">
        <v>15</v>
      </c>
      <c r="AC138" s="51">
        <v>23</v>
      </c>
      <c r="AD138" s="52">
        <v>16</v>
      </c>
      <c r="AE138" s="61">
        <v>15</v>
      </c>
      <c r="AF138" s="61">
        <v>7</v>
      </c>
      <c r="AG138" s="51">
        <v>6</v>
      </c>
      <c r="AH138" s="52">
        <v>3</v>
      </c>
      <c r="AI138" s="61">
        <v>2</v>
      </c>
      <c r="AJ138" s="61">
        <v>0</v>
      </c>
      <c r="AK138" s="51">
        <v>17</v>
      </c>
      <c r="AL138" s="52">
        <v>12</v>
      </c>
      <c r="AM138" s="61">
        <v>15</v>
      </c>
      <c r="AN138" s="61">
        <v>12</v>
      </c>
      <c r="AO138" s="51">
        <v>20</v>
      </c>
      <c r="AP138" s="52">
        <v>10</v>
      </c>
      <c r="AQ138" s="61">
        <v>13</v>
      </c>
      <c r="AR138" s="61">
        <v>6</v>
      </c>
      <c r="AS138" s="51">
        <v>25</v>
      </c>
      <c r="AT138" s="52">
        <v>11</v>
      </c>
      <c r="AU138" s="61">
        <v>20</v>
      </c>
      <c r="AV138" s="61">
        <v>17</v>
      </c>
      <c r="AW138" s="51">
        <v>20</v>
      </c>
      <c r="AX138" s="52">
        <v>15</v>
      </c>
      <c r="AY138" s="51">
        <v>113</v>
      </c>
      <c r="AZ138" s="52">
        <v>71</v>
      </c>
    </row>
    <row r="139" spans="1:52" ht="14.1" customHeight="1">
      <c r="A139" s="57">
        <v>102</v>
      </c>
      <c r="B139" s="59" t="s">
        <v>49</v>
      </c>
      <c r="C139" s="51">
        <v>16</v>
      </c>
      <c r="D139" s="61">
        <v>9</v>
      </c>
      <c r="E139" s="51">
        <v>38</v>
      </c>
      <c r="F139" s="52">
        <v>27</v>
      </c>
      <c r="G139" s="61">
        <v>32</v>
      </c>
      <c r="H139" s="61">
        <v>21</v>
      </c>
      <c r="I139" s="51">
        <v>29</v>
      </c>
      <c r="J139" s="52">
        <v>7</v>
      </c>
      <c r="K139" s="61">
        <v>10</v>
      </c>
      <c r="L139" s="61">
        <v>2</v>
      </c>
      <c r="M139" s="51">
        <v>7</v>
      </c>
      <c r="N139" s="61">
        <v>0</v>
      </c>
      <c r="O139" s="51">
        <v>2</v>
      </c>
      <c r="P139" s="52">
        <v>1</v>
      </c>
      <c r="Q139" s="61">
        <v>25</v>
      </c>
      <c r="R139" s="61">
        <v>13</v>
      </c>
      <c r="S139" s="51">
        <v>20</v>
      </c>
      <c r="T139" s="52">
        <v>15</v>
      </c>
      <c r="U139" s="61">
        <v>35</v>
      </c>
      <c r="V139" s="61">
        <v>13</v>
      </c>
      <c r="W139" s="51">
        <v>50</v>
      </c>
      <c r="X139" s="52">
        <v>24</v>
      </c>
      <c r="Y139" s="61">
        <v>18</v>
      </c>
      <c r="Z139" s="52">
        <v>14</v>
      </c>
      <c r="AA139" s="61">
        <v>35</v>
      </c>
      <c r="AB139" s="61">
        <v>22</v>
      </c>
      <c r="AC139" s="51">
        <v>25</v>
      </c>
      <c r="AD139" s="52">
        <v>9</v>
      </c>
      <c r="AE139" s="61">
        <v>24</v>
      </c>
      <c r="AF139" s="61">
        <v>7</v>
      </c>
      <c r="AG139" s="51">
        <v>10</v>
      </c>
      <c r="AH139" s="52">
        <v>2</v>
      </c>
      <c r="AI139" s="61">
        <v>2</v>
      </c>
      <c r="AJ139" s="61">
        <v>0</v>
      </c>
      <c r="AK139" s="51">
        <v>18</v>
      </c>
      <c r="AL139" s="52">
        <v>12</v>
      </c>
      <c r="AM139" s="61">
        <v>17</v>
      </c>
      <c r="AN139" s="61">
        <v>8</v>
      </c>
      <c r="AO139" s="51">
        <v>15</v>
      </c>
      <c r="AP139" s="52">
        <v>7</v>
      </c>
      <c r="AQ139" s="61">
        <v>13</v>
      </c>
      <c r="AR139" s="61">
        <v>7</v>
      </c>
      <c r="AS139" s="51">
        <v>39</v>
      </c>
      <c r="AT139" s="52">
        <v>14</v>
      </c>
      <c r="AU139" s="61">
        <v>25</v>
      </c>
      <c r="AV139" s="61">
        <v>15</v>
      </c>
      <c r="AW139" s="51">
        <v>23</v>
      </c>
      <c r="AX139" s="52">
        <v>15</v>
      </c>
      <c r="AY139" s="51">
        <v>132</v>
      </c>
      <c r="AZ139" s="52">
        <v>66</v>
      </c>
    </row>
    <row r="140" spans="1:52" ht="14.1" customHeight="1">
      <c r="A140" s="57">
        <v>103</v>
      </c>
      <c r="B140" s="59" t="s">
        <v>50</v>
      </c>
      <c r="C140" s="51">
        <v>22</v>
      </c>
      <c r="D140" s="61">
        <v>10</v>
      </c>
      <c r="E140" s="51">
        <v>37</v>
      </c>
      <c r="F140" s="52">
        <v>25</v>
      </c>
      <c r="G140" s="61">
        <v>38</v>
      </c>
      <c r="H140" s="61">
        <v>20</v>
      </c>
      <c r="I140" s="51">
        <v>28</v>
      </c>
      <c r="J140" s="52">
        <v>17</v>
      </c>
      <c r="K140" s="61">
        <v>15</v>
      </c>
      <c r="L140" s="61">
        <v>10</v>
      </c>
      <c r="M140" s="51">
        <v>5</v>
      </c>
      <c r="N140" s="61">
        <v>0</v>
      </c>
      <c r="O140" s="51">
        <v>12</v>
      </c>
      <c r="P140" s="52">
        <v>8</v>
      </c>
      <c r="Q140" s="61">
        <v>29</v>
      </c>
      <c r="R140" s="61">
        <v>20</v>
      </c>
      <c r="S140" s="51">
        <v>17</v>
      </c>
      <c r="T140" s="52">
        <v>12</v>
      </c>
      <c r="U140" s="61">
        <v>35</v>
      </c>
      <c r="V140" s="61">
        <v>19</v>
      </c>
      <c r="W140" s="51">
        <v>52</v>
      </c>
      <c r="X140" s="52">
        <v>23</v>
      </c>
      <c r="Y140" s="61">
        <v>30</v>
      </c>
      <c r="Z140" s="52">
        <v>19</v>
      </c>
      <c r="AA140" s="61">
        <v>40</v>
      </c>
      <c r="AB140" s="61">
        <v>22</v>
      </c>
      <c r="AC140" s="51">
        <v>31</v>
      </c>
      <c r="AD140" s="52">
        <v>20</v>
      </c>
      <c r="AE140" s="61">
        <v>24</v>
      </c>
      <c r="AF140" s="61">
        <v>12</v>
      </c>
      <c r="AG140" s="51">
        <v>10</v>
      </c>
      <c r="AH140" s="52">
        <v>6</v>
      </c>
      <c r="AI140" s="61">
        <v>3</v>
      </c>
      <c r="AJ140" s="61">
        <v>1</v>
      </c>
      <c r="AK140" s="51">
        <v>7</v>
      </c>
      <c r="AL140" s="52">
        <v>2</v>
      </c>
      <c r="AM140" s="61">
        <v>24</v>
      </c>
      <c r="AN140" s="61">
        <v>11</v>
      </c>
      <c r="AO140" s="51">
        <v>28</v>
      </c>
      <c r="AP140" s="52">
        <v>9</v>
      </c>
      <c r="AQ140" s="61">
        <v>19</v>
      </c>
      <c r="AR140" s="61">
        <v>8</v>
      </c>
      <c r="AS140" s="51">
        <v>25</v>
      </c>
      <c r="AT140" s="52">
        <v>19</v>
      </c>
      <c r="AU140" s="61">
        <v>29</v>
      </c>
      <c r="AV140" s="61">
        <v>21</v>
      </c>
      <c r="AW140" s="51">
        <v>20</v>
      </c>
      <c r="AX140" s="52">
        <v>14</v>
      </c>
      <c r="AY140" s="51">
        <v>145</v>
      </c>
      <c r="AZ140" s="52">
        <v>82</v>
      </c>
    </row>
    <row r="141" spans="1:52" ht="14.1" customHeight="1">
      <c r="A141" s="57">
        <v>104</v>
      </c>
      <c r="B141" s="59" t="s">
        <v>138</v>
      </c>
      <c r="C141" s="51">
        <v>48</v>
      </c>
      <c r="D141" s="61">
        <v>30</v>
      </c>
      <c r="E141" s="51">
        <v>108</v>
      </c>
      <c r="F141" s="52">
        <v>76</v>
      </c>
      <c r="G141" s="61">
        <v>114</v>
      </c>
      <c r="H141" s="61">
        <v>74</v>
      </c>
      <c r="I141" s="51">
        <v>83</v>
      </c>
      <c r="J141" s="52">
        <v>43</v>
      </c>
      <c r="K141" s="61">
        <v>41</v>
      </c>
      <c r="L141" s="61">
        <v>21</v>
      </c>
      <c r="M141" s="51">
        <v>28</v>
      </c>
      <c r="N141" s="61">
        <v>0</v>
      </c>
      <c r="O141" s="51">
        <v>41</v>
      </c>
      <c r="P141" s="52">
        <v>31</v>
      </c>
      <c r="Q141" s="61">
        <v>95</v>
      </c>
      <c r="R141" s="61">
        <v>62</v>
      </c>
      <c r="S141" s="51">
        <v>54</v>
      </c>
      <c r="T141" s="52">
        <v>39</v>
      </c>
      <c r="U141" s="61">
        <v>118</v>
      </c>
      <c r="V141" s="61">
        <v>54</v>
      </c>
      <c r="W141" s="51">
        <v>114</v>
      </c>
      <c r="X141" s="52">
        <v>58</v>
      </c>
      <c r="Y141" s="61">
        <v>83</v>
      </c>
      <c r="Z141" s="52">
        <v>51</v>
      </c>
      <c r="AA141" s="61">
        <v>104</v>
      </c>
      <c r="AB141" s="61">
        <v>63</v>
      </c>
      <c r="AC141" s="51">
        <v>79</v>
      </c>
      <c r="AD141" s="52">
        <v>50</v>
      </c>
      <c r="AE141" s="61">
        <v>75</v>
      </c>
      <c r="AF141" s="61">
        <v>31</v>
      </c>
      <c r="AG141" s="51">
        <v>27</v>
      </c>
      <c r="AH141" s="52">
        <v>15</v>
      </c>
      <c r="AI141" s="61">
        <v>12</v>
      </c>
      <c r="AJ141" s="61">
        <v>4</v>
      </c>
      <c r="AK141" s="51">
        <v>42</v>
      </c>
      <c r="AL141" s="52">
        <v>30</v>
      </c>
      <c r="AM141" s="61">
        <v>69</v>
      </c>
      <c r="AN141" s="61">
        <v>38</v>
      </c>
      <c r="AO141" s="51">
        <v>49</v>
      </c>
      <c r="AP141" s="52">
        <v>29</v>
      </c>
      <c r="AQ141" s="61">
        <v>77</v>
      </c>
      <c r="AR141" s="61">
        <v>39</v>
      </c>
      <c r="AS141" s="51">
        <v>91</v>
      </c>
      <c r="AT141" s="52">
        <v>44</v>
      </c>
      <c r="AU141" s="61">
        <v>68</v>
      </c>
      <c r="AV141" s="61">
        <v>46</v>
      </c>
      <c r="AW141" s="51">
        <v>68</v>
      </c>
      <c r="AX141" s="52">
        <v>48</v>
      </c>
      <c r="AY141" s="51">
        <v>422</v>
      </c>
      <c r="AZ141" s="52">
        <v>244</v>
      </c>
    </row>
    <row r="142" spans="1:52" ht="14.1" customHeight="1">
      <c r="A142" s="57">
        <v>105</v>
      </c>
      <c r="B142" s="59" t="s">
        <v>139</v>
      </c>
      <c r="C142" s="51">
        <v>31</v>
      </c>
      <c r="D142" s="61">
        <v>21</v>
      </c>
      <c r="E142" s="51">
        <v>60</v>
      </c>
      <c r="F142" s="52">
        <v>37</v>
      </c>
      <c r="G142" s="61">
        <v>67</v>
      </c>
      <c r="H142" s="61">
        <v>31</v>
      </c>
      <c r="I142" s="51">
        <v>35</v>
      </c>
      <c r="J142" s="52">
        <v>17</v>
      </c>
      <c r="K142" s="61">
        <v>21</v>
      </c>
      <c r="L142" s="61">
        <v>11</v>
      </c>
      <c r="M142" s="51">
        <v>9</v>
      </c>
      <c r="N142" s="61">
        <v>0</v>
      </c>
      <c r="O142" s="51">
        <v>9</v>
      </c>
      <c r="P142" s="52">
        <v>6</v>
      </c>
      <c r="Q142" s="61">
        <v>52</v>
      </c>
      <c r="R142" s="61">
        <v>32</v>
      </c>
      <c r="S142" s="51">
        <v>20</v>
      </c>
      <c r="T142" s="52">
        <v>16</v>
      </c>
      <c r="U142" s="61">
        <v>64</v>
      </c>
      <c r="V142" s="61">
        <v>30</v>
      </c>
      <c r="W142" s="51">
        <v>78</v>
      </c>
      <c r="X142" s="52">
        <v>33</v>
      </c>
      <c r="Y142" s="61">
        <v>35</v>
      </c>
      <c r="Z142" s="52">
        <v>24</v>
      </c>
      <c r="AA142" s="61">
        <v>72</v>
      </c>
      <c r="AB142" s="61">
        <v>42</v>
      </c>
      <c r="AC142" s="51">
        <v>38</v>
      </c>
      <c r="AD142" s="52">
        <v>10</v>
      </c>
      <c r="AE142" s="61">
        <v>35</v>
      </c>
      <c r="AF142" s="61">
        <v>18</v>
      </c>
      <c r="AG142" s="51">
        <v>12</v>
      </c>
      <c r="AH142" s="52">
        <v>3</v>
      </c>
      <c r="AI142" s="61">
        <v>3</v>
      </c>
      <c r="AJ142" s="61">
        <v>1</v>
      </c>
      <c r="AK142" s="51">
        <v>28</v>
      </c>
      <c r="AL142" s="52">
        <v>19</v>
      </c>
      <c r="AM142" s="61">
        <v>30</v>
      </c>
      <c r="AN142" s="61">
        <v>13</v>
      </c>
      <c r="AO142" s="51">
        <v>46</v>
      </c>
      <c r="AP142" s="52">
        <v>22</v>
      </c>
      <c r="AQ142" s="61">
        <v>28</v>
      </c>
      <c r="AR142" s="61">
        <v>13</v>
      </c>
      <c r="AS142" s="51">
        <v>47</v>
      </c>
      <c r="AT142" s="52">
        <v>21</v>
      </c>
      <c r="AU142" s="61">
        <v>41</v>
      </c>
      <c r="AV142" s="61">
        <v>22</v>
      </c>
      <c r="AW142" s="51">
        <v>31</v>
      </c>
      <c r="AX142" s="52">
        <v>26</v>
      </c>
      <c r="AY142" s="51">
        <v>223</v>
      </c>
      <c r="AZ142" s="52">
        <v>117</v>
      </c>
    </row>
    <row r="143" spans="1:52" ht="14.1" customHeight="1">
      <c r="A143" s="58">
        <v>106</v>
      </c>
      <c r="B143" s="60" t="s">
        <v>140</v>
      </c>
      <c r="C143" s="55">
        <v>59</v>
      </c>
      <c r="D143" s="54">
        <v>37</v>
      </c>
      <c r="E143" s="55">
        <v>122</v>
      </c>
      <c r="F143" s="56">
        <v>83</v>
      </c>
      <c r="G143" s="54">
        <v>153</v>
      </c>
      <c r="H143" s="54">
        <v>84</v>
      </c>
      <c r="I143" s="55">
        <v>125</v>
      </c>
      <c r="J143" s="56">
        <v>62</v>
      </c>
      <c r="K143" s="54">
        <v>54</v>
      </c>
      <c r="L143" s="54">
        <v>27</v>
      </c>
      <c r="M143" s="55">
        <v>33</v>
      </c>
      <c r="N143" s="54">
        <v>0</v>
      </c>
      <c r="O143" s="55">
        <v>34</v>
      </c>
      <c r="P143" s="56">
        <v>23</v>
      </c>
      <c r="Q143" s="54">
        <v>108</v>
      </c>
      <c r="R143" s="54">
        <v>78</v>
      </c>
      <c r="S143" s="55">
        <v>61</v>
      </c>
      <c r="T143" s="56">
        <v>43</v>
      </c>
      <c r="U143" s="54">
        <v>168</v>
      </c>
      <c r="V143" s="54">
        <v>65</v>
      </c>
      <c r="W143" s="55">
        <v>175</v>
      </c>
      <c r="X143" s="56">
        <v>84</v>
      </c>
      <c r="Y143" s="54">
        <v>108</v>
      </c>
      <c r="Z143" s="56">
        <v>75</v>
      </c>
      <c r="AA143" s="54">
        <v>143</v>
      </c>
      <c r="AB143" s="54">
        <v>82</v>
      </c>
      <c r="AC143" s="55">
        <v>107</v>
      </c>
      <c r="AD143" s="56">
        <v>41</v>
      </c>
      <c r="AE143" s="54">
        <v>82</v>
      </c>
      <c r="AF143" s="54">
        <v>36</v>
      </c>
      <c r="AG143" s="55">
        <v>36</v>
      </c>
      <c r="AH143" s="56">
        <v>16</v>
      </c>
      <c r="AI143" s="54">
        <v>13</v>
      </c>
      <c r="AJ143" s="54">
        <v>0</v>
      </c>
      <c r="AK143" s="55">
        <v>57</v>
      </c>
      <c r="AL143" s="56">
        <v>43</v>
      </c>
      <c r="AM143" s="54">
        <v>57</v>
      </c>
      <c r="AN143" s="54">
        <v>29</v>
      </c>
      <c r="AO143" s="55">
        <v>78</v>
      </c>
      <c r="AP143" s="56">
        <v>36</v>
      </c>
      <c r="AQ143" s="54">
        <v>83</v>
      </c>
      <c r="AR143" s="54">
        <v>53</v>
      </c>
      <c r="AS143" s="55">
        <v>111</v>
      </c>
      <c r="AT143" s="56">
        <v>51</v>
      </c>
      <c r="AU143" s="54">
        <v>96</v>
      </c>
      <c r="AV143" s="54">
        <v>47</v>
      </c>
      <c r="AW143" s="55">
        <v>121</v>
      </c>
      <c r="AX143" s="56">
        <v>77</v>
      </c>
      <c r="AY143" s="55">
        <v>546</v>
      </c>
      <c r="AZ143" s="56">
        <v>293</v>
      </c>
    </row>
    <row r="144" spans="1:52" ht="14.1" customHeight="1">
      <c r="A144" s="20"/>
      <c r="C144" s="5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51"/>
      <c r="P144" s="61"/>
      <c r="Q144" s="61"/>
      <c r="R144" s="61"/>
      <c r="S144" s="61"/>
      <c r="T144" s="61"/>
      <c r="U144" s="61"/>
      <c r="V144" s="61"/>
      <c r="W144" s="61"/>
      <c r="X144" s="52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5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52"/>
      <c r="AY144" s="51"/>
      <c r="AZ144" s="52"/>
    </row>
    <row r="145" spans="1:52" ht="14.1" customHeight="1">
      <c r="A145" s="36">
        <v>107</v>
      </c>
      <c r="B145" s="37" t="s">
        <v>141</v>
      </c>
      <c r="C145" s="38">
        <v>25</v>
      </c>
      <c r="D145" s="40">
        <v>13</v>
      </c>
      <c r="E145" s="38">
        <v>88</v>
      </c>
      <c r="F145" s="39">
        <v>57</v>
      </c>
      <c r="G145" s="40">
        <v>125</v>
      </c>
      <c r="H145" s="40">
        <v>67</v>
      </c>
      <c r="I145" s="38">
        <v>122</v>
      </c>
      <c r="J145" s="39">
        <v>54</v>
      </c>
      <c r="K145" s="40">
        <v>78</v>
      </c>
      <c r="L145" s="40">
        <v>33</v>
      </c>
      <c r="M145" s="38">
        <v>41</v>
      </c>
      <c r="N145" s="40">
        <v>1</v>
      </c>
      <c r="O145" s="38">
        <v>70</v>
      </c>
      <c r="P145" s="39">
        <v>47</v>
      </c>
      <c r="Q145" s="40">
        <v>87</v>
      </c>
      <c r="R145" s="40">
        <v>52</v>
      </c>
      <c r="S145" s="38">
        <v>57</v>
      </c>
      <c r="T145" s="39">
        <v>27</v>
      </c>
      <c r="U145" s="40">
        <v>109</v>
      </c>
      <c r="V145" s="40">
        <v>43</v>
      </c>
      <c r="W145" s="38">
        <v>156</v>
      </c>
      <c r="X145" s="39">
        <v>56</v>
      </c>
      <c r="Y145" s="40">
        <v>71</v>
      </c>
      <c r="Z145" s="39">
        <v>31</v>
      </c>
      <c r="AA145" s="40">
        <v>102</v>
      </c>
      <c r="AB145" s="40">
        <v>59</v>
      </c>
      <c r="AC145" s="38">
        <v>71</v>
      </c>
      <c r="AD145" s="39">
        <v>41</v>
      </c>
      <c r="AE145" s="40">
        <v>69</v>
      </c>
      <c r="AF145" s="40">
        <v>28</v>
      </c>
      <c r="AG145" s="38">
        <v>28</v>
      </c>
      <c r="AH145" s="39">
        <v>9</v>
      </c>
      <c r="AI145" s="40">
        <v>12</v>
      </c>
      <c r="AJ145" s="40">
        <v>2</v>
      </c>
      <c r="AK145" s="38">
        <v>126</v>
      </c>
      <c r="AL145" s="39">
        <v>55</v>
      </c>
      <c r="AM145" s="40">
        <v>74</v>
      </c>
      <c r="AN145" s="40">
        <v>41</v>
      </c>
      <c r="AO145" s="38">
        <v>87</v>
      </c>
      <c r="AP145" s="39">
        <v>31</v>
      </c>
      <c r="AQ145" s="40">
        <v>62</v>
      </c>
      <c r="AR145" s="40">
        <v>32</v>
      </c>
      <c r="AS145" s="38">
        <v>107</v>
      </c>
      <c r="AT145" s="39">
        <v>57</v>
      </c>
      <c r="AU145" s="40">
        <v>75</v>
      </c>
      <c r="AV145" s="40">
        <v>34</v>
      </c>
      <c r="AW145" s="38">
        <v>74</v>
      </c>
      <c r="AX145" s="39">
        <v>30</v>
      </c>
      <c r="AY145" s="38">
        <v>479</v>
      </c>
      <c r="AZ145" s="39">
        <v>225</v>
      </c>
    </row>
    <row r="146" spans="1:52" ht="14.1" customHeight="1">
      <c r="A146" s="20"/>
      <c r="C146" s="5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51"/>
      <c r="P146" s="61"/>
      <c r="Q146" s="61"/>
      <c r="R146" s="61"/>
      <c r="S146" s="61"/>
      <c r="T146" s="61"/>
      <c r="U146" s="61"/>
      <c r="V146" s="61"/>
      <c r="W146" s="61"/>
      <c r="X146" s="52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5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52"/>
      <c r="AY146" s="51"/>
      <c r="AZ146" s="52"/>
    </row>
    <row r="147" spans="1:52" ht="14.1" customHeight="1">
      <c r="A147" s="15"/>
      <c r="B147" s="29" t="s">
        <v>68</v>
      </c>
      <c r="C147" s="30">
        <f t="shared" ref="C147:AV147" si="17">SUM(C148:C152)</f>
        <v>160</v>
      </c>
      <c r="D147" s="31">
        <f t="shared" si="17"/>
        <v>107</v>
      </c>
      <c r="E147" s="30">
        <f t="shared" si="17"/>
        <v>243</v>
      </c>
      <c r="F147" s="32">
        <f t="shared" si="17"/>
        <v>185</v>
      </c>
      <c r="G147" s="31">
        <f t="shared" si="17"/>
        <v>289</v>
      </c>
      <c r="H147" s="31">
        <f t="shared" si="17"/>
        <v>199</v>
      </c>
      <c r="I147" s="30">
        <f t="shared" si="17"/>
        <v>265</v>
      </c>
      <c r="J147" s="32">
        <f t="shared" si="17"/>
        <v>156</v>
      </c>
      <c r="K147" s="31">
        <f t="shared" si="17"/>
        <v>126</v>
      </c>
      <c r="L147" s="31">
        <f t="shared" si="17"/>
        <v>73</v>
      </c>
      <c r="M147" s="30">
        <f t="shared" si="17"/>
        <v>93</v>
      </c>
      <c r="N147" s="31">
        <f t="shared" si="17"/>
        <v>1</v>
      </c>
      <c r="O147" s="30">
        <f t="shared" si="17"/>
        <v>87</v>
      </c>
      <c r="P147" s="32">
        <f t="shared" si="17"/>
        <v>64</v>
      </c>
      <c r="Q147" s="31">
        <f t="shared" si="17"/>
        <v>276</v>
      </c>
      <c r="R147" s="31">
        <f t="shared" si="17"/>
        <v>188</v>
      </c>
      <c r="S147" s="30">
        <f t="shared" si="17"/>
        <v>138</v>
      </c>
      <c r="T147" s="32">
        <f t="shared" si="17"/>
        <v>105</v>
      </c>
      <c r="U147" s="31">
        <f t="shared" si="17"/>
        <v>286</v>
      </c>
      <c r="V147" s="31">
        <f t="shared" si="17"/>
        <v>127</v>
      </c>
      <c r="W147" s="30">
        <f t="shared" si="17"/>
        <v>389</v>
      </c>
      <c r="X147" s="32">
        <f t="shared" si="17"/>
        <v>237</v>
      </c>
      <c r="Y147" s="31">
        <f t="shared" si="17"/>
        <v>232</v>
      </c>
      <c r="Z147" s="32">
        <f t="shared" si="17"/>
        <v>168</v>
      </c>
      <c r="AA147" s="31">
        <f t="shared" si="17"/>
        <v>326</v>
      </c>
      <c r="AB147" s="31">
        <f t="shared" si="17"/>
        <v>229</v>
      </c>
      <c r="AC147" s="30">
        <f t="shared" si="17"/>
        <v>184</v>
      </c>
      <c r="AD147" s="32">
        <f t="shared" si="17"/>
        <v>107</v>
      </c>
      <c r="AE147" s="31">
        <f t="shared" si="17"/>
        <v>183</v>
      </c>
      <c r="AF147" s="31">
        <f t="shared" si="17"/>
        <v>85</v>
      </c>
      <c r="AG147" s="30">
        <f t="shared" si="17"/>
        <v>81</v>
      </c>
      <c r="AH147" s="32">
        <f t="shared" si="17"/>
        <v>27</v>
      </c>
      <c r="AI147" s="31">
        <f t="shared" si="17"/>
        <v>45</v>
      </c>
      <c r="AJ147" s="31">
        <f t="shared" si="17"/>
        <v>6</v>
      </c>
      <c r="AK147" s="30">
        <f t="shared" si="17"/>
        <v>125</v>
      </c>
      <c r="AL147" s="32">
        <f t="shared" si="17"/>
        <v>99</v>
      </c>
      <c r="AM147" s="31">
        <f t="shared" si="17"/>
        <v>154</v>
      </c>
      <c r="AN147" s="31">
        <f t="shared" si="17"/>
        <v>87</v>
      </c>
      <c r="AO147" s="30">
        <f t="shared" si="17"/>
        <v>177</v>
      </c>
      <c r="AP147" s="32">
        <f t="shared" si="17"/>
        <v>106</v>
      </c>
      <c r="AQ147" s="31">
        <f t="shared" si="17"/>
        <v>177</v>
      </c>
      <c r="AR147" s="31">
        <f t="shared" si="17"/>
        <v>89</v>
      </c>
      <c r="AS147" s="30">
        <f t="shared" si="17"/>
        <v>243</v>
      </c>
      <c r="AT147" s="32">
        <f t="shared" si="17"/>
        <v>149</v>
      </c>
      <c r="AU147" s="31">
        <f t="shared" si="17"/>
        <v>182</v>
      </c>
      <c r="AV147" s="31">
        <f t="shared" si="17"/>
        <v>130</v>
      </c>
      <c r="AW147" s="30">
        <f>SUM(AW148:AW152)</f>
        <v>243</v>
      </c>
      <c r="AX147" s="32">
        <f>SUM(AX148:AX152)</f>
        <v>160</v>
      </c>
      <c r="AY147" s="30">
        <f>SUM(AY148:AY152)</f>
        <v>1176</v>
      </c>
      <c r="AZ147" s="32">
        <f>SUM(AZ148:AZ152)</f>
        <v>721</v>
      </c>
    </row>
    <row r="148" spans="1:52" ht="14.1" customHeight="1">
      <c r="A148" s="57">
        <v>108</v>
      </c>
      <c r="B148" s="59" t="s">
        <v>142</v>
      </c>
      <c r="C148" s="51">
        <v>17</v>
      </c>
      <c r="D148" s="61">
        <v>10</v>
      </c>
      <c r="E148" s="51">
        <v>20</v>
      </c>
      <c r="F148" s="52">
        <v>16</v>
      </c>
      <c r="G148" s="61">
        <v>18</v>
      </c>
      <c r="H148" s="61">
        <v>13</v>
      </c>
      <c r="I148" s="51">
        <v>37</v>
      </c>
      <c r="J148" s="52">
        <v>23</v>
      </c>
      <c r="K148" s="61">
        <v>16</v>
      </c>
      <c r="L148" s="61">
        <v>9</v>
      </c>
      <c r="M148" s="51">
        <v>12</v>
      </c>
      <c r="N148" s="61">
        <v>0</v>
      </c>
      <c r="O148" s="51">
        <v>6</v>
      </c>
      <c r="P148" s="52">
        <v>4</v>
      </c>
      <c r="Q148" s="61">
        <v>25</v>
      </c>
      <c r="R148" s="61">
        <v>14</v>
      </c>
      <c r="S148" s="51">
        <v>15</v>
      </c>
      <c r="T148" s="52">
        <v>12</v>
      </c>
      <c r="U148" s="61">
        <v>28</v>
      </c>
      <c r="V148" s="61">
        <v>11</v>
      </c>
      <c r="W148" s="51">
        <v>46</v>
      </c>
      <c r="X148" s="52">
        <v>30</v>
      </c>
      <c r="Y148" s="61">
        <v>27</v>
      </c>
      <c r="Z148" s="52">
        <v>21</v>
      </c>
      <c r="AA148" s="61">
        <v>31</v>
      </c>
      <c r="AB148" s="61">
        <v>17</v>
      </c>
      <c r="AC148" s="51">
        <v>14</v>
      </c>
      <c r="AD148" s="52">
        <v>11</v>
      </c>
      <c r="AE148" s="61">
        <v>21</v>
      </c>
      <c r="AF148" s="61">
        <v>10</v>
      </c>
      <c r="AG148" s="51">
        <v>13</v>
      </c>
      <c r="AH148" s="52">
        <v>3</v>
      </c>
      <c r="AI148" s="61">
        <v>3</v>
      </c>
      <c r="AJ148" s="61">
        <v>0</v>
      </c>
      <c r="AK148" s="51">
        <v>11</v>
      </c>
      <c r="AL148" s="52">
        <v>9</v>
      </c>
      <c r="AM148" s="61">
        <v>8</v>
      </c>
      <c r="AN148" s="61">
        <v>6</v>
      </c>
      <c r="AO148" s="51">
        <v>22</v>
      </c>
      <c r="AP148" s="52">
        <v>8</v>
      </c>
      <c r="AQ148" s="61">
        <v>21</v>
      </c>
      <c r="AR148" s="61">
        <v>9</v>
      </c>
      <c r="AS148" s="51">
        <v>33</v>
      </c>
      <c r="AT148" s="52">
        <v>23</v>
      </c>
      <c r="AU148" s="61">
        <v>18</v>
      </c>
      <c r="AV148" s="61">
        <v>12</v>
      </c>
      <c r="AW148" s="51">
        <v>18</v>
      </c>
      <c r="AX148" s="52">
        <v>13</v>
      </c>
      <c r="AY148" s="51">
        <v>120</v>
      </c>
      <c r="AZ148" s="52">
        <v>71</v>
      </c>
    </row>
    <row r="149" spans="1:52" ht="14.1" customHeight="1">
      <c r="A149" s="57">
        <v>109</v>
      </c>
      <c r="B149" s="59" t="s">
        <v>143</v>
      </c>
      <c r="C149" s="51">
        <v>14</v>
      </c>
      <c r="D149" s="61">
        <v>10</v>
      </c>
      <c r="E149" s="51">
        <v>28</v>
      </c>
      <c r="F149" s="52">
        <v>23</v>
      </c>
      <c r="G149" s="61">
        <v>33</v>
      </c>
      <c r="H149" s="61">
        <v>18</v>
      </c>
      <c r="I149" s="51">
        <v>26</v>
      </c>
      <c r="J149" s="52">
        <v>19</v>
      </c>
      <c r="K149" s="61">
        <v>5</v>
      </c>
      <c r="L149" s="61">
        <v>3</v>
      </c>
      <c r="M149" s="51">
        <v>7</v>
      </c>
      <c r="N149" s="61">
        <v>0</v>
      </c>
      <c r="O149" s="51">
        <v>2</v>
      </c>
      <c r="P149" s="52">
        <v>2</v>
      </c>
      <c r="Q149" s="61">
        <v>28</v>
      </c>
      <c r="R149" s="61">
        <v>20</v>
      </c>
      <c r="S149" s="51">
        <v>12</v>
      </c>
      <c r="T149" s="52">
        <v>9</v>
      </c>
      <c r="U149" s="61">
        <v>26</v>
      </c>
      <c r="V149" s="61">
        <v>13</v>
      </c>
      <c r="W149" s="51">
        <v>45</v>
      </c>
      <c r="X149" s="52">
        <v>29</v>
      </c>
      <c r="Y149" s="61">
        <v>31</v>
      </c>
      <c r="Z149" s="52">
        <v>23</v>
      </c>
      <c r="AA149" s="61">
        <v>32</v>
      </c>
      <c r="AB149" s="61">
        <v>25</v>
      </c>
      <c r="AC149" s="51">
        <v>14</v>
      </c>
      <c r="AD149" s="52">
        <v>9</v>
      </c>
      <c r="AE149" s="61">
        <v>17</v>
      </c>
      <c r="AF149" s="61">
        <v>6</v>
      </c>
      <c r="AG149" s="51">
        <v>5</v>
      </c>
      <c r="AH149" s="52">
        <v>1</v>
      </c>
      <c r="AI149" s="61">
        <v>3</v>
      </c>
      <c r="AJ149" s="61">
        <v>1</v>
      </c>
      <c r="AK149" s="51">
        <v>11</v>
      </c>
      <c r="AL149" s="52">
        <v>8</v>
      </c>
      <c r="AM149" s="61">
        <v>15</v>
      </c>
      <c r="AN149" s="61">
        <v>6</v>
      </c>
      <c r="AO149" s="51">
        <v>18</v>
      </c>
      <c r="AP149" s="52">
        <v>12</v>
      </c>
      <c r="AQ149" s="61">
        <v>15</v>
      </c>
      <c r="AR149" s="61">
        <v>10</v>
      </c>
      <c r="AS149" s="51">
        <v>15</v>
      </c>
      <c r="AT149" s="52">
        <v>10</v>
      </c>
      <c r="AU149" s="61">
        <v>20</v>
      </c>
      <c r="AV149" s="61">
        <v>14</v>
      </c>
      <c r="AW149" s="51">
        <v>30</v>
      </c>
      <c r="AX149" s="52">
        <v>21</v>
      </c>
      <c r="AY149" s="51">
        <v>113</v>
      </c>
      <c r="AZ149" s="52">
        <v>73</v>
      </c>
    </row>
    <row r="150" spans="1:52" ht="14.1" customHeight="1">
      <c r="A150" s="57">
        <v>110</v>
      </c>
      <c r="B150" s="59" t="s">
        <v>144</v>
      </c>
      <c r="C150" s="51">
        <v>11</v>
      </c>
      <c r="D150" s="61">
        <v>7</v>
      </c>
      <c r="E150" s="51">
        <v>23</v>
      </c>
      <c r="F150" s="52">
        <v>20</v>
      </c>
      <c r="G150" s="61">
        <v>23</v>
      </c>
      <c r="H150" s="61">
        <v>17</v>
      </c>
      <c r="I150" s="51">
        <v>19</v>
      </c>
      <c r="J150" s="52">
        <v>9</v>
      </c>
      <c r="K150" s="61">
        <v>13</v>
      </c>
      <c r="L150" s="61">
        <v>6</v>
      </c>
      <c r="M150" s="51">
        <v>5</v>
      </c>
      <c r="N150" s="61">
        <v>0</v>
      </c>
      <c r="O150" s="51">
        <v>6</v>
      </c>
      <c r="P150" s="52">
        <v>6</v>
      </c>
      <c r="Q150" s="61">
        <v>15</v>
      </c>
      <c r="R150" s="61">
        <v>9</v>
      </c>
      <c r="S150" s="51">
        <v>8</v>
      </c>
      <c r="T150" s="52">
        <v>5</v>
      </c>
      <c r="U150" s="61">
        <v>25</v>
      </c>
      <c r="V150" s="61">
        <v>15</v>
      </c>
      <c r="W150" s="51">
        <v>40</v>
      </c>
      <c r="X150" s="52">
        <v>24</v>
      </c>
      <c r="Y150" s="61">
        <v>12</v>
      </c>
      <c r="Z150" s="52">
        <v>8</v>
      </c>
      <c r="AA150" s="61">
        <v>28</v>
      </c>
      <c r="AB150" s="61">
        <v>23</v>
      </c>
      <c r="AC150" s="51">
        <v>24</v>
      </c>
      <c r="AD150" s="52">
        <v>13</v>
      </c>
      <c r="AE150" s="61">
        <v>18</v>
      </c>
      <c r="AF150" s="61">
        <v>8</v>
      </c>
      <c r="AG150" s="51">
        <v>4</v>
      </c>
      <c r="AH150" s="52">
        <v>1</v>
      </c>
      <c r="AI150" s="61">
        <v>2</v>
      </c>
      <c r="AJ150" s="61">
        <v>1</v>
      </c>
      <c r="AK150" s="51">
        <v>6</v>
      </c>
      <c r="AL150" s="52">
        <v>5</v>
      </c>
      <c r="AM150" s="61">
        <v>12</v>
      </c>
      <c r="AN150" s="61">
        <v>6</v>
      </c>
      <c r="AO150" s="51">
        <v>12</v>
      </c>
      <c r="AP150" s="52">
        <v>6</v>
      </c>
      <c r="AQ150" s="61">
        <v>13</v>
      </c>
      <c r="AR150" s="61">
        <v>7</v>
      </c>
      <c r="AS150" s="51">
        <v>19</v>
      </c>
      <c r="AT150" s="52">
        <v>13</v>
      </c>
      <c r="AU150" s="61">
        <v>17</v>
      </c>
      <c r="AV150" s="61">
        <v>14</v>
      </c>
      <c r="AW150" s="51">
        <v>21</v>
      </c>
      <c r="AX150" s="52">
        <v>13</v>
      </c>
      <c r="AY150" s="51">
        <v>94</v>
      </c>
      <c r="AZ150" s="52">
        <v>59</v>
      </c>
    </row>
    <row r="151" spans="1:52" ht="14.1" customHeight="1">
      <c r="A151" s="57">
        <v>111</v>
      </c>
      <c r="B151" s="59" t="s">
        <v>145</v>
      </c>
      <c r="C151" s="51">
        <v>61</v>
      </c>
      <c r="D151" s="61">
        <v>39</v>
      </c>
      <c r="E151" s="51">
        <v>101</v>
      </c>
      <c r="F151" s="52">
        <v>70</v>
      </c>
      <c r="G151" s="61">
        <v>134</v>
      </c>
      <c r="H151" s="61">
        <v>87</v>
      </c>
      <c r="I151" s="51">
        <v>117</v>
      </c>
      <c r="J151" s="52">
        <v>64</v>
      </c>
      <c r="K151" s="61">
        <v>49</v>
      </c>
      <c r="L151" s="61">
        <v>26</v>
      </c>
      <c r="M151" s="51">
        <v>31</v>
      </c>
      <c r="N151" s="61">
        <v>1</v>
      </c>
      <c r="O151" s="51">
        <v>50</v>
      </c>
      <c r="P151" s="52">
        <v>37</v>
      </c>
      <c r="Q151" s="61">
        <v>124</v>
      </c>
      <c r="R151" s="61">
        <v>82</v>
      </c>
      <c r="S151" s="51">
        <v>63</v>
      </c>
      <c r="T151" s="52">
        <v>46</v>
      </c>
      <c r="U151" s="61">
        <v>108</v>
      </c>
      <c r="V151" s="61">
        <v>42</v>
      </c>
      <c r="W151" s="51">
        <v>148</v>
      </c>
      <c r="X151" s="52">
        <v>80</v>
      </c>
      <c r="Y151" s="61">
        <v>101</v>
      </c>
      <c r="Z151" s="52">
        <v>72</v>
      </c>
      <c r="AA151" s="61">
        <v>134</v>
      </c>
      <c r="AB151" s="61">
        <v>84</v>
      </c>
      <c r="AC151" s="51">
        <v>84</v>
      </c>
      <c r="AD151" s="52">
        <v>44</v>
      </c>
      <c r="AE151" s="61">
        <v>65</v>
      </c>
      <c r="AF151" s="61">
        <v>25</v>
      </c>
      <c r="AG151" s="51">
        <v>30</v>
      </c>
      <c r="AH151" s="52">
        <v>16</v>
      </c>
      <c r="AI151" s="61">
        <v>20</v>
      </c>
      <c r="AJ151" s="61">
        <v>3</v>
      </c>
      <c r="AK151" s="51">
        <v>59</v>
      </c>
      <c r="AL151" s="52">
        <v>43</v>
      </c>
      <c r="AM151" s="61">
        <v>68</v>
      </c>
      <c r="AN151" s="61">
        <v>37</v>
      </c>
      <c r="AO151" s="51">
        <v>78</v>
      </c>
      <c r="AP151" s="52">
        <v>47</v>
      </c>
      <c r="AQ151" s="61">
        <v>84</v>
      </c>
      <c r="AR151" s="61">
        <v>40</v>
      </c>
      <c r="AS151" s="51">
        <v>102</v>
      </c>
      <c r="AT151" s="52">
        <v>58</v>
      </c>
      <c r="AU151" s="61">
        <v>67</v>
      </c>
      <c r="AV151" s="61">
        <v>46</v>
      </c>
      <c r="AW151" s="51">
        <v>94</v>
      </c>
      <c r="AX151" s="52">
        <v>59</v>
      </c>
      <c r="AY151" s="51">
        <v>493</v>
      </c>
      <c r="AZ151" s="52">
        <v>287</v>
      </c>
    </row>
    <row r="152" spans="1:52" ht="14.1" customHeight="1">
      <c r="A152" s="58">
        <v>112</v>
      </c>
      <c r="B152" s="60" t="s">
        <v>146</v>
      </c>
      <c r="C152" s="55">
        <v>57</v>
      </c>
      <c r="D152" s="54">
        <v>41</v>
      </c>
      <c r="E152" s="55">
        <v>71</v>
      </c>
      <c r="F152" s="56">
        <v>56</v>
      </c>
      <c r="G152" s="54">
        <v>81</v>
      </c>
      <c r="H152" s="54">
        <v>64</v>
      </c>
      <c r="I152" s="55">
        <v>66</v>
      </c>
      <c r="J152" s="56">
        <v>41</v>
      </c>
      <c r="K152" s="54">
        <v>43</v>
      </c>
      <c r="L152" s="54">
        <v>29</v>
      </c>
      <c r="M152" s="55">
        <v>38</v>
      </c>
      <c r="N152" s="54">
        <v>0</v>
      </c>
      <c r="O152" s="55">
        <v>23</v>
      </c>
      <c r="P152" s="56">
        <v>15</v>
      </c>
      <c r="Q152" s="54">
        <v>84</v>
      </c>
      <c r="R152" s="54">
        <v>63</v>
      </c>
      <c r="S152" s="55">
        <v>40</v>
      </c>
      <c r="T152" s="56">
        <v>33</v>
      </c>
      <c r="U152" s="54">
        <v>99</v>
      </c>
      <c r="V152" s="54">
        <v>46</v>
      </c>
      <c r="W152" s="55">
        <v>110</v>
      </c>
      <c r="X152" s="56">
        <v>74</v>
      </c>
      <c r="Y152" s="54">
        <v>61</v>
      </c>
      <c r="Z152" s="56">
        <v>44</v>
      </c>
      <c r="AA152" s="54">
        <v>101</v>
      </c>
      <c r="AB152" s="54">
        <v>80</v>
      </c>
      <c r="AC152" s="55">
        <v>48</v>
      </c>
      <c r="AD152" s="56">
        <v>30</v>
      </c>
      <c r="AE152" s="54">
        <v>62</v>
      </c>
      <c r="AF152" s="54">
        <v>36</v>
      </c>
      <c r="AG152" s="55">
        <v>29</v>
      </c>
      <c r="AH152" s="56">
        <v>6</v>
      </c>
      <c r="AI152" s="54">
        <v>17</v>
      </c>
      <c r="AJ152" s="54">
        <v>1</v>
      </c>
      <c r="AK152" s="55">
        <v>38</v>
      </c>
      <c r="AL152" s="56">
        <v>34</v>
      </c>
      <c r="AM152" s="54">
        <v>51</v>
      </c>
      <c r="AN152" s="54">
        <v>32</v>
      </c>
      <c r="AO152" s="55">
        <v>47</v>
      </c>
      <c r="AP152" s="56">
        <v>33</v>
      </c>
      <c r="AQ152" s="54">
        <v>44</v>
      </c>
      <c r="AR152" s="54">
        <v>23</v>
      </c>
      <c r="AS152" s="55">
        <v>74</v>
      </c>
      <c r="AT152" s="56">
        <v>45</v>
      </c>
      <c r="AU152" s="54">
        <v>60</v>
      </c>
      <c r="AV152" s="54">
        <v>44</v>
      </c>
      <c r="AW152" s="55">
        <v>80</v>
      </c>
      <c r="AX152" s="56">
        <v>54</v>
      </c>
      <c r="AY152" s="55">
        <v>356</v>
      </c>
      <c r="AZ152" s="56">
        <v>231</v>
      </c>
    </row>
    <row r="153" spans="1:52" ht="13.5" customHeight="1">
      <c r="A153" s="20"/>
      <c r="C153" s="5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51"/>
      <c r="P153" s="61"/>
      <c r="Q153" s="61"/>
      <c r="R153" s="61"/>
      <c r="S153" s="61"/>
      <c r="T153" s="61"/>
      <c r="U153" s="61"/>
      <c r="V153" s="61"/>
      <c r="W153" s="61"/>
      <c r="X153" s="52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5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52"/>
      <c r="AY153" s="51"/>
      <c r="AZ153" s="52"/>
    </row>
    <row r="154" spans="1:52" ht="14.1" customHeight="1">
      <c r="A154" s="36">
        <v>113</v>
      </c>
      <c r="B154" s="37" t="s">
        <v>147</v>
      </c>
      <c r="C154" s="38">
        <v>441</v>
      </c>
      <c r="D154" s="40">
        <v>226</v>
      </c>
      <c r="E154" s="38">
        <v>1325</v>
      </c>
      <c r="F154" s="39">
        <v>808</v>
      </c>
      <c r="G154" s="40">
        <v>1784</v>
      </c>
      <c r="H154" s="40">
        <v>963</v>
      </c>
      <c r="I154" s="38">
        <v>1567</v>
      </c>
      <c r="J154" s="39">
        <v>723</v>
      </c>
      <c r="K154" s="40">
        <v>722</v>
      </c>
      <c r="L154" s="40">
        <v>333</v>
      </c>
      <c r="M154" s="38">
        <v>545</v>
      </c>
      <c r="N154" s="40">
        <v>9</v>
      </c>
      <c r="O154" s="38">
        <v>1534</v>
      </c>
      <c r="P154" s="39">
        <v>918</v>
      </c>
      <c r="Q154" s="40">
        <v>1198</v>
      </c>
      <c r="R154" s="40">
        <v>602</v>
      </c>
      <c r="S154" s="38">
        <v>908</v>
      </c>
      <c r="T154" s="39">
        <v>528</v>
      </c>
      <c r="U154" s="40">
        <v>1281</v>
      </c>
      <c r="V154" s="40">
        <v>390</v>
      </c>
      <c r="W154" s="38">
        <v>1463</v>
      </c>
      <c r="X154" s="39">
        <v>624</v>
      </c>
      <c r="Y154" s="40">
        <v>2208</v>
      </c>
      <c r="Z154" s="39">
        <v>988</v>
      </c>
      <c r="AA154" s="40">
        <v>1240</v>
      </c>
      <c r="AB154" s="40">
        <v>643</v>
      </c>
      <c r="AC154" s="38">
        <v>905</v>
      </c>
      <c r="AD154" s="39">
        <v>458</v>
      </c>
      <c r="AE154" s="40">
        <v>725</v>
      </c>
      <c r="AF154" s="40">
        <v>384</v>
      </c>
      <c r="AG154" s="38">
        <v>434</v>
      </c>
      <c r="AH154" s="39">
        <v>189</v>
      </c>
      <c r="AI154" s="40">
        <v>117</v>
      </c>
      <c r="AJ154" s="40">
        <v>36</v>
      </c>
      <c r="AK154" s="38">
        <v>755</v>
      </c>
      <c r="AL154" s="39">
        <v>364</v>
      </c>
      <c r="AM154" s="40">
        <v>853</v>
      </c>
      <c r="AN154" s="40">
        <v>422</v>
      </c>
      <c r="AO154" s="38">
        <v>1355</v>
      </c>
      <c r="AP154" s="39">
        <v>645</v>
      </c>
      <c r="AQ154" s="40">
        <v>1176</v>
      </c>
      <c r="AR154" s="40">
        <v>531</v>
      </c>
      <c r="AS154" s="38">
        <v>1045</v>
      </c>
      <c r="AT154" s="39">
        <v>504</v>
      </c>
      <c r="AU154" s="40">
        <v>748</v>
      </c>
      <c r="AV154" s="40">
        <v>400</v>
      </c>
      <c r="AW154" s="38">
        <v>1207</v>
      </c>
      <c r="AX154" s="39">
        <v>560</v>
      </c>
      <c r="AY154" s="38">
        <v>6384</v>
      </c>
      <c r="AZ154" s="39">
        <v>3062</v>
      </c>
    </row>
    <row r="155" spans="1:52" ht="14.1" customHeight="1">
      <c r="A155" s="21"/>
      <c r="C155" s="5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51"/>
      <c r="P155" s="61"/>
      <c r="Q155" s="61"/>
      <c r="R155" s="61"/>
      <c r="S155" s="61"/>
      <c r="T155" s="61"/>
      <c r="U155" s="61"/>
      <c r="V155" s="61"/>
      <c r="W155" s="61"/>
      <c r="X155" s="52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5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52"/>
      <c r="AY155" s="51"/>
      <c r="AZ155" s="52"/>
    </row>
    <row r="156" spans="1:52" ht="14.1" customHeight="1">
      <c r="A156" s="97" t="s">
        <v>163</v>
      </c>
      <c r="B156" s="98"/>
      <c r="C156" s="47">
        <f t="shared" ref="C156:AZ156" si="18">C4+C10+C18+C25+C33+C41+C52+C60+C69+C71+C88+C95+C101+C109+C117+C129+C137+C145+C147+C154+C81</f>
        <v>4266</v>
      </c>
      <c r="D156" s="48">
        <f t="shared" si="18"/>
        <v>2475</v>
      </c>
      <c r="E156" s="47">
        <f t="shared" si="18"/>
        <v>9001</v>
      </c>
      <c r="F156" s="49">
        <f t="shared" si="18"/>
        <v>6248</v>
      </c>
      <c r="G156" s="48">
        <f t="shared" si="18"/>
        <v>10043</v>
      </c>
      <c r="H156" s="48">
        <f t="shared" si="18"/>
        <v>6172</v>
      </c>
      <c r="I156" s="47">
        <f t="shared" si="18"/>
        <v>8051</v>
      </c>
      <c r="J156" s="49">
        <f t="shared" si="18"/>
        <v>4138</v>
      </c>
      <c r="K156" s="48">
        <f t="shared" si="18"/>
        <v>4012</v>
      </c>
      <c r="L156" s="48">
        <f t="shared" si="18"/>
        <v>1985</v>
      </c>
      <c r="M156" s="47">
        <f t="shared" si="18"/>
        <v>2800</v>
      </c>
      <c r="N156" s="48">
        <f t="shared" si="18"/>
        <v>21</v>
      </c>
      <c r="O156" s="47">
        <f t="shared" si="18"/>
        <v>4776</v>
      </c>
      <c r="P156" s="49">
        <f t="shared" si="18"/>
        <v>3209</v>
      </c>
      <c r="Q156" s="48">
        <f t="shared" si="18"/>
        <v>7232</v>
      </c>
      <c r="R156" s="48">
        <f t="shared" si="18"/>
        <v>4552</v>
      </c>
      <c r="S156" s="47">
        <f t="shared" si="18"/>
        <v>5182</v>
      </c>
      <c r="T156" s="49">
        <f t="shared" si="18"/>
        <v>3532</v>
      </c>
      <c r="U156" s="48">
        <f t="shared" si="18"/>
        <v>9109</v>
      </c>
      <c r="V156" s="48">
        <f t="shared" si="18"/>
        <v>3901</v>
      </c>
      <c r="W156" s="47">
        <f t="shared" si="18"/>
        <v>11874</v>
      </c>
      <c r="X156" s="49">
        <f t="shared" si="18"/>
        <v>5845</v>
      </c>
      <c r="Y156" s="48">
        <f t="shared" si="18"/>
        <v>8602</v>
      </c>
      <c r="Z156" s="49">
        <f t="shared" si="18"/>
        <v>5148</v>
      </c>
      <c r="AA156" s="48">
        <f t="shared" si="18"/>
        <v>9763</v>
      </c>
      <c r="AB156" s="48">
        <f t="shared" si="18"/>
        <v>5947</v>
      </c>
      <c r="AC156" s="47">
        <f t="shared" si="18"/>
        <v>6266</v>
      </c>
      <c r="AD156" s="49">
        <f t="shared" si="18"/>
        <v>3367</v>
      </c>
      <c r="AE156" s="48">
        <f t="shared" si="18"/>
        <v>5524</v>
      </c>
      <c r="AF156" s="48">
        <f t="shared" si="18"/>
        <v>2646</v>
      </c>
      <c r="AG156" s="47">
        <f t="shared" si="18"/>
        <v>2556</v>
      </c>
      <c r="AH156" s="49">
        <f t="shared" si="18"/>
        <v>928</v>
      </c>
      <c r="AI156" s="48">
        <f t="shared" si="18"/>
        <v>852</v>
      </c>
      <c r="AJ156" s="48">
        <f t="shared" si="18"/>
        <v>196</v>
      </c>
      <c r="AK156" s="47">
        <f t="shared" si="18"/>
        <v>4610</v>
      </c>
      <c r="AL156" s="49">
        <f t="shared" si="18"/>
        <v>2807</v>
      </c>
      <c r="AM156" s="48">
        <f t="shared" si="18"/>
        <v>5196</v>
      </c>
      <c r="AN156" s="48">
        <f t="shared" si="18"/>
        <v>2744</v>
      </c>
      <c r="AO156" s="47">
        <f t="shared" si="18"/>
        <v>6047</v>
      </c>
      <c r="AP156" s="49">
        <f t="shared" si="18"/>
        <v>2976</v>
      </c>
      <c r="AQ156" s="48">
        <f t="shared" si="18"/>
        <v>5184</v>
      </c>
      <c r="AR156" s="48">
        <f t="shared" si="18"/>
        <v>2579</v>
      </c>
      <c r="AS156" s="47">
        <f t="shared" si="18"/>
        <v>7006</v>
      </c>
      <c r="AT156" s="49">
        <f t="shared" si="18"/>
        <v>3739</v>
      </c>
      <c r="AU156" s="48">
        <f t="shared" si="18"/>
        <v>5404</v>
      </c>
      <c r="AV156" s="48">
        <f t="shared" si="18"/>
        <v>3219</v>
      </c>
      <c r="AW156" s="47">
        <f t="shared" si="18"/>
        <v>9336</v>
      </c>
      <c r="AX156" s="49">
        <f t="shared" si="18"/>
        <v>5782</v>
      </c>
      <c r="AY156" s="47">
        <f t="shared" si="18"/>
        <v>38173</v>
      </c>
      <c r="AZ156" s="49">
        <f t="shared" si="18"/>
        <v>21039</v>
      </c>
    </row>
    <row r="157" spans="1:52" ht="14.1" customHeight="1">
      <c r="A157" s="8"/>
      <c r="C157" s="8" t="s">
        <v>164</v>
      </c>
      <c r="Y157" s="50"/>
    </row>
  </sheetData>
  <mergeCells count="32">
    <mergeCell ref="AO2:AP2"/>
    <mergeCell ref="AQ2:AR2"/>
    <mergeCell ref="AS2:AT2"/>
    <mergeCell ref="AU2:AV2"/>
    <mergeCell ref="AW2:AX2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</mergeCells>
  <printOptions horizontalCentered="1"/>
  <pageMargins left="0.23622047244094491" right="0.23622047244094491" top="0.55118110236220474" bottom="0" header="0.31496062992125984" footer="0.11811023622047245"/>
  <pageSetup paperSize="9" scale="64" orientation="landscape" r:id="rId1"/>
  <headerFooter>
    <oddHeader>&amp;CStruktura bezrobocia w gminach województwa zachodniopomorskiego wg stanu na dzień 30.09.2023 r.</oddHeader>
    <oddFooter>Strona &amp;P</oddFooter>
  </headerFooter>
  <rowBreaks count="2" manualBreakCount="2">
    <brk id="51" max="51" man="1"/>
    <brk id="108" max="51" man="1"/>
  </rowBreaks>
  <colBreaks count="1" manualBreakCount="1">
    <brk id="24" max="1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B2605"/>
  <sheetViews>
    <sheetView showGridLines="0" tabSelected="1" zoomScaleNormal="100" zoomScaleSheetLayoutView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sqref="A1:A3"/>
    </sheetView>
  </sheetViews>
  <sheetFormatPr defaultColWidth="6.7109375" defaultRowHeight="12.75"/>
  <cols>
    <col min="1" max="1" width="4" style="175" bestFit="1" customWidth="1"/>
    <col min="2" max="2" width="19.42578125" style="114" customWidth="1"/>
    <col min="3" max="12" width="7.28515625" style="114" customWidth="1"/>
    <col min="13" max="14" width="6.85546875" style="114" customWidth="1"/>
    <col min="15" max="15" width="6.42578125" style="114" customWidth="1"/>
    <col min="16" max="16" width="7.42578125" style="114" customWidth="1"/>
    <col min="17" max="34" width="7.28515625" style="114" customWidth="1"/>
    <col min="35" max="36" width="7" style="114" customWidth="1"/>
    <col min="37" max="38" width="7.28515625" style="114" customWidth="1"/>
    <col min="39" max="48" width="6.7109375" style="114" customWidth="1"/>
    <col min="49" max="49" width="7.5703125" style="153" customWidth="1"/>
    <col min="50" max="50" width="7.28515625" style="176" customWidth="1"/>
    <col min="51" max="52" width="7" style="114" customWidth="1"/>
    <col min="53" max="53" width="2.7109375" style="114" customWidth="1"/>
    <col min="54" max="218" width="9.140625" style="114" customWidth="1"/>
    <col min="219" max="219" width="5" style="114" bestFit="1" customWidth="1"/>
    <col min="220" max="220" width="19.42578125" style="114" customWidth="1"/>
    <col min="221" max="222" width="0" style="114" hidden="1" customWidth="1"/>
    <col min="223" max="16384" width="6.7109375" style="114"/>
  </cols>
  <sheetData>
    <row r="1" spans="1:52" ht="14.1" customHeight="1">
      <c r="A1" s="107" t="s">
        <v>0</v>
      </c>
      <c r="B1" s="108" t="s">
        <v>84</v>
      </c>
      <c r="C1" s="109" t="s">
        <v>152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09" t="s">
        <v>1</v>
      </c>
      <c r="P1" s="110"/>
      <c r="Q1" s="110"/>
      <c r="R1" s="110"/>
      <c r="S1" s="110"/>
      <c r="T1" s="110"/>
      <c r="U1" s="110"/>
      <c r="V1" s="110"/>
      <c r="W1" s="110"/>
      <c r="X1" s="111"/>
      <c r="Y1" s="109" t="s">
        <v>2</v>
      </c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  <c r="AM1" s="110" t="s">
        <v>70</v>
      </c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1"/>
      <c r="AY1" s="112" t="s">
        <v>69</v>
      </c>
      <c r="AZ1" s="113"/>
    </row>
    <row r="2" spans="1:52" ht="48" customHeight="1">
      <c r="A2" s="115"/>
      <c r="B2" s="116"/>
      <c r="C2" s="117" t="s">
        <v>153</v>
      </c>
      <c r="D2" s="118"/>
      <c r="E2" s="118" t="s">
        <v>154</v>
      </c>
      <c r="F2" s="118"/>
      <c r="G2" s="118" t="s">
        <v>155</v>
      </c>
      <c r="H2" s="118"/>
      <c r="I2" s="118" t="s">
        <v>156</v>
      </c>
      <c r="J2" s="118"/>
      <c r="K2" s="118" t="s">
        <v>157</v>
      </c>
      <c r="L2" s="118"/>
      <c r="M2" s="118" t="s">
        <v>148</v>
      </c>
      <c r="N2" s="119"/>
      <c r="O2" s="117" t="s">
        <v>3</v>
      </c>
      <c r="P2" s="118"/>
      <c r="Q2" s="120" t="s">
        <v>165</v>
      </c>
      <c r="R2" s="120"/>
      <c r="S2" s="121" t="s">
        <v>158</v>
      </c>
      <c r="T2" s="121"/>
      <c r="U2" s="121" t="s">
        <v>159</v>
      </c>
      <c r="V2" s="121"/>
      <c r="W2" s="121" t="s">
        <v>169</v>
      </c>
      <c r="X2" s="122"/>
      <c r="Y2" s="117" t="s">
        <v>4</v>
      </c>
      <c r="Z2" s="118"/>
      <c r="AA2" s="118" t="s">
        <v>5</v>
      </c>
      <c r="AB2" s="118"/>
      <c r="AC2" s="118" t="s">
        <v>6</v>
      </c>
      <c r="AD2" s="118"/>
      <c r="AE2" s="118" t="s">
        <v>7</v>
      </c>
      <c r="AF2" s="118"/>
      <c r="AG2" s="118" t="s">
        <v>8</v>
      </c>
      <c r="AH2" s="118"/>
      <c r="AI2" s="118" t="s">
        <v>9</v>
      </c>
      <c r="AJ2" s="118"/>
      <c r="AK2" s="118" t="s">
        <v>10</v>
      </c>
      <c r="AL2" s="119"/>
      <c r="AM2" s="118" t="s">
        <v>11</v>
      </c>
      <c r="AN2" s="118"/>
      <c r="AO2" s="118" t="s">
        <v>12</v>
      </c>
      <c r="AP2" s="118"/>
      <c r="AQ2" s="118" t="s">
        <v>13</v>
      </c>
      <c r="AR2" s="118"/>
      <c r="AS2" s="118" t="s">
        <v>14</v>
      </c>
      <c r="AT2" s="118"/>
      <c r="AU2" s="118" t="s">
        <v>15</v>
      </c>
      <c r="AV2" s="118"/>
      <c r="AW2" s="118" t="s">
        <v>166</v>
      </c>
      <c r="AX2" s="118"/>
      <c r="AY2" s="123"/>
      <c r="AZ2" s="124"/>
    </row>
    <row r="3" spans="1:52" ht="14.1" customHeight="1">
      <c r="A3" s="125"/>
      <c r="B3" s="117"/>
      <c r="C3" s="126" t="s">
        <v>150</v>
      </c>
      <c r="D3" s="127" t="s">
        <v>151</v>
      </c>
      <c r="E3" s="127" t="s">
        <v>150</v>
      </c>
      <c r="F3" s="127" t="s">
        <v>151</v>
      </c>
      <c r="G3" s="127" t="s">
        <v>150</v>
      </c>
      <c r="H3" s="127" t="s">
        <v>151</v>
      </c>
      <c r="I3" s="127" t="s">
        <v>150</v>
      </c>
      <c r="J3" s="127" t="s">
        <v>151</v>
      </c>
      <c r="K3" s="127" t="s">
        <v>150</v>
      </c>
      <c r="L3" s="127" t="s">
        <v>151</v>
      </c>
      <c r="M3" s="127" t="s">
        <v>150</v>
      </c>
      <c r="N3" s="128" t="s">
        <v>151</v>
      </c>
      <c r="O3" s="126" t="s">
        <v>150</v>
      </c>
      <c r="P3" s="127" t="s">
        <v>151</v>
      </c>
      <c r="Q3" s="127" t="s">
        <v>150</v>
      </c>
      <c r="R3" s="127" t="s">
        <v>151</v>
      </c>
      <c r="S3" s="127" t="s">
        <v>150</v>
      </c>
      <c r="T3" s="127" t="s">
        <v>151</v>
      </c>
      <c r="U3" s="127" t="s">
        <v>150</v>
      </c>
      <c r="V3" s="127" t="s">
        <v>151</v>
      </c>
      <c r="W3" s="127" t="s">
        <v>150</v>
      </c>
      <c r="X3" s="128" t="s">
        <v>151</v>
      </c>
      <c r="Y3" s="126" t="s">
        <v>150</v>
      </c>
      <c r="Z3" s="127" t="s">
        <v>151</v>
      </c>
      <c r="AA3" s="127" t="s">
        <v>150</v>
      </c>
      <c r="AB3" s="127" t="s">
        <v>151</v>
      </c>
      <c r="AC3" s="127" t="s">
        <v>150</v>
      </c>
      <c r="AD3" s="127" t="s">
        <v>151</v>
      </c>
      <c r="AE3" s="127" t="s">
        <v>150</v>
      </c>
      <c r="AF3" s="127" t="s">
        <v>151</v>
      </c>
      <c r="AG3" s="127" t="s">
        <v>150</v>
      </c>
      <c r="AH3" s="127" t="s">
        <v>151</v>
      </c>
      <c r="AI3" s="127" t="s">
        <v>150</v>
      </c>
      <c r="AJ3" s="127" t="s">
        <v>151</v>
      </c>
      <c r="AK3" s="127" t="s">
        <v>150</v>
      </c>
      <c r="AL3" s="128" t="s">
        <v>151</v>
      </c>
      <c r="AM3" s="127" t="s">
        <v>150</v>
      </c>
      <c r="AN3" s="127" t="s">
        <v>151</v>
      </c>
      <c r="AO3" s="127" t="s">
        <v>150</v>
      </c>
      <c r="AP3" s="127" t="s">
        <v>151</v>
      </c>
      <c r="AQ3" s="127" t="s">
        <v>150</v>
      </c>
      <c r="AR3" s="127" t="s">
        <v>151</v>
      </c>
      <c r="AS3" s="127" t="s">
        <v>150</v>
      </c>
      <c r="AT3" s="127" t="s">
        <v>151</v>
      </c>
      <c r="AU3" s="127" t="s">
        <v>150</v>
      </c>
      <c r="AV3" s="127" t="s">
        <v>151</v>
      </c>
      <c r="AW3" s="127" t="s">
        <v>150</v>
      </c>
      <c r="AX3" s="127" t="s">
        <v>151</v>
      </c>
      <c r="AY3" s="129" t="s">
        <v>150</v>
      </c>
      <c r="AZ3" s="130" t="s">
        <v>151</v>
      </c>
    </row>
    <row r="4" spans="1:52" ht="14.1" customHeight="1">
      <c r="A4" s="131"/>
      <c r="B4" s="132" t="s">
        <v>51</v>
      </c>
      <c r="C4" s="133">
        <f t="shared" ref="C4:AH4" si="0">SUM(C5:C8)</f>
        <v>242</v>
      </c>
      <c r="D4" s="134">
        <f t="shared" si="0"/>
        <v>134</v>
      </c>
      <c r="E4" s="134">
        <f t="shared" si="0"/>
        <v>579</v>
      </c>
      <c r="F4" s="134">
        <f t="shared" si="0"/>
        <v>397</v>
      </c>
      <c r="G4" s="134">
        <f t="shared" si="0"/>
        <v>609</v>
      </c>
      <c r="H4" s="134">
        <f t="shared" si="0"/>
        <v>339</v>
      </c>
      <c r="I4" s="134">
        <f t="shared" si="0"/>
        <v>525</v>
      </c>
      <c r="J4" s="134">
        <f t="shared" si="0"/>
        <v>261</v>
      </c>
      <c r="K4" s="134">
        <f t="shared" si="0"/>
        <v>271</v>
      </c>
      <c r="L4" s="134">
        <f t="shared" si="0"/>
        <v>132</v>
      </c>
      <c r="M4" s="134">
        <f t="shared" si="0"/>
        <v>141</v>
      </c>
      <c r="N4" s="135">
        <f t="shared" si="0"/>
        <v>0</v>
      </c>
      <c r="O4" s="133">
        <f t="shared" si="0"/>
        <v>134</v>
      </c>
      <c r="P4" s="134">
        <f t="shared" si="0"/>
        <v>105</v>
      </c>
      <c r="Q4" s="134">
        <f t="shared" si="0"/>
        <v>412</v>
      </c>
      <c r="R4" s="134">
        <f t="shared" si="0"/>
        <v>274</v>
      </c>
      <c r="S4" s="134">
        <f t="shared" si="0"/>
        <v>282</v>
      </c>
      <c r="T4" s="134">
        <f t="shared" si="0"/>
        <v>207</v>
      </c>
      <c r="U4" s="134">
        <f t="shared" si="0"/>
        <v>571</v>
      </c>
      <c r="V4" s="134">
        <f t="shared" si="0"/>
        <v>223</v>
      </c>
      <c r="W4" s="134">
        <f t="shared" si="0"/>
        <v>968</v>
      </c>
      <c r="X4" s="135">
        <f t="shared" si="0"/>
        <v>454</v>
      </c>
      <c r="Y4" s="133">
        <f t="shared" si="0"/>
        <v>448</v>
      </c>
      <c r="Z4" s="134">
        <f t="shared" si="0"/>
        <v>284</v>
      </c>
      <c r="AA4" s="134">
        <f t="shared" si="0"/>
        <v>673</v>
      </c>
      <c r="AB4" s="134">
        <f t="shared" si="0"/>
        <v>368</v>
      </c>
      <c r="AC4" s="134">
        <f t="shared" si="0"/>
        <v>455</v>
      </c>
      <c r="AD4" s="134">
        <f t="shared" si="0"/>
        <v>224</v>
      </c>
      <c r="AE4" s="134">
        <f t="shared" si="0"/>
        <v>406</v>
      </c>
      <c r="AF4" s="134">
        <f t="shared" si="0"/>
        <v>176</v>
      </c>
      <c r="AG4" s="134">
        <f t="shared" si="0"/>
        <v>134</v>
      </c>
      <c r="AH4" s="134">
        <f t="shared" si="0"/>
        <v>44</v>
      </c>
      <c r="AI4" s="134">
        <f t="shared" ref="AI4:AZ4" si="1">SUM(AI5:AI8)</f>
        <v>41</v>
      </c>
      <c r="AJ4" s="134">
        <f t="shared" si="1"/>
        <v>14</v>
      </c>
      <c r="AK4" s="134">
        <f t="shared" si="1"/>
        <v>210</v>
      </c>
      <c r="AL4" s="135">
        <f t="shared" si="1"/>
        <v>153</v>
      </c>
      <c r="AM4" s="134">
        <f t="shared" si="1"/>
        <v>162</v>
      </c>
      <c r="AN4" s="134">
        <f t="shared" si="1"/>
        <v>73</v>
      </c>
      <c r="AO4" s="134">
        <f t="shared" si="1"/>
        <v>337</v>
      </c>
      <c r="AP4" s="134">
        <f t="shared" si="1"/>
        <v>146</v>
      </c>
      <c r="AQ4" s="134">
        <f t="shared" si="1"/>
        <v>279</v>
      </c>
      <c r="AR4" s="134">
        <f t="shared" si="1"/>
        <v>144</v>
      </c>
      <c r="AS4" s="134">
        <f t="shared" si="1"/>
        <v>387</v>
      </c>
      <c r="AT4" s="134">
        <f t="shared" si="1"/>
        <v>187</v>
      </c>
      <c r="AU4" s="134">
        <f t="shared" si="1"/>
        <v>396</v>
      </c>
      <c r="AV4" s="134">
        <f t="shared" si="1"/>
        <v>216</v>
      </c>
      <c r="AW4" s="134">
        <f t="shared" si="1"/>
        <v>806</v>
      </c>
      <c r="AX4" s="134">
        <f t="shared" si="1"/>
        <v>497</v>
      </c>
      <c r="AY4" s="133">
        <f t="shared" si="1"/>
        <v>2367</v>
      </c>
      <c r="AZ4" s="135">
        <f t="shared" si="1"/>
        <v>1263</v>
      </c>
    </row>
    <row r="5" spans="1:52" ht="14.1" customHeight="1">
      <c r="A5" s="136">
        <v>1</v>
      </c>
      <c r="B5" s="137" t="s">
        <v>72</v>
      </c>
      <c r="C5" s="138">
        <v>101</v>
      </c>
      <c r="D5" s="139">
        <v>49</v>
      </c>
      <c r="E5" s="139">
        <v>252</v>
      </c>
      <c r="F5" s="139">
        <v>155</v>
      </c>
      <c r="G5" s="139">
        <v>231</v>
      </c>
      <c r="H5" s="139">
        <v>134</v>
      </c>
      <c r="I5" s="139">
        <v>230</v>
      </c>
      <c r="J5" s="139">
        <v>113</v>
      </c>
      <c r="K5" s="139">
        <v>114</v>
      </c>
      <c r="L5" s="139">
        <v>55</v>
      </c>
      <c r="M5" s="139">
        <v>48</v>
      </c>
      <c r="N5" s="140">
        <v>0</v>
      </c>
      <c r="O5" s="138">
        <v>91</v>
      </c>
      <c r="P5" s="139">
        <v>70</v>
      </c>
      <c r="Q5" s="139">
        <v>173</v>
      </c>
      <c r="R5" s="139">
        <v>103</v>
      </c>
      <c r="S5" s="139">
        <v>131</v>
      </c>
      <c r="T5" s="139">
        <v>95</v>
      </c>
      <c r="U5" s="139">
        <v>220</v>
      </c>
      <c r="V5" s="139">
        <v>82</v>
      </c>
      <c r="W5" s="139">
        <v>361</v>
      </c>
      <c r="X5" s="140">
        <v>156</v>
      </c>
      <c r="Y5" s="138">
        <v>203</v>
      </c>
      <c r="Z5" s="139">
        <v>110</v>
      </c>
      <c r="AA5" s="139">
        <v>278</v>
      </c>
      <c r="AB5" s="139">
        <v>138</v>
      </c>
      <c r="AC5" s="139">
        <v>175</v>
      </c>
      <c r="AD5" s="139">
        <v>92</v>
      </c>
      <c r="AE5" s="139">
        <v>155</v>
      </c>
      <c r="AF5" s="139">
        <v>78</v>
      </c>
      <c r="AG5" s="139">
        <v>60</v>
      </c>
      <c r="AH5" s="139">
        <v>22</v>
      </c>
      <c r="AI5" s="139">
        <v>20</v>
      </c>
      <c r="AJ5" s="139">
        <v>10</v>
      </c>
      <c r="AK5" s="139">
        <v>85</v>
      </c>
      <c r="AL5" s="140">
        <v>56</v>
      </c>
      <c r="AM5" s="139">
        <v>68</v>
      </c>
      <c r="AN5" s="139">
        <v>33</v>
      </c>
      <c r="AO5" s="139">
        <v>162</v>
      </c>
      <c r="AP5" s="139">
        <v>66</v>
      </c>
      <c r="AQ5" s="139">
        <v>114</v>
      </c>
      <c r="AR5" s="139">
        <v>56</v>
      </c>
      <c r="AS5" s="139">
        <v>158</v>
      </c>
      <c r="AT5" s="139">
        <v>76</v>
      </c>
      <c r="AU5" s="139">
        <v>163</v>
      </c>
      <c r="AV5" s="139">
        <v>90</v>
      </c>
      <c r="AW5" s="139">
        <v>311</v>
      </c>
      <c r="AX5" s="139">
        <v>185</v>
      </c>
      <c r="AY5" s="138">
        <v>976</v>
      </c>
      <c r="AZ5" s="140">
        <v>506</v>
      </c>
    </row>
    <row r="6" spans="1:52" ht="14.1" customHeight="1">
      <c r="A6" s="136">
        <v>2</v>
      </c>
      <c r="B6" s="137" t="s">
        <v>73</v>
      </c>
      <c r="C6" s="138">
        <v>52</v>
      </c>
      <c r="D6" s="139">
        <v>28</v>
      </c>
      <c r="E6" s="139">
        <v>114</v>
      </c>
      <c r="F6" s="139">
        <v>76</v>
      </c>
      <c r="G6" s="139">
        <v>128</v>
      </c>
      <c r="H6" s="139">
        <v>64</v>
      </c>
      <c r="I6" s="139">
        <v>94</v>
      </c>
      <c r="J6" s="139">
        <v>50</v>
      </c>
      <c r="K6" s="139">
        <v>63</v>
      </c>
      <c r="L6" s="139">
        <v>32</v>
      </c>
      <c r="M6" s="139">
        <v>37</v>
      </c>
      <c r="N6" s="140">
        <v>0</v>
      </c>
      <c r="O6" s="138">
        <v>11</v>
      </c>
      <c r="P6" s="139">
        <v>10</v>
      </c>
      <c r="Q6" s="139">
        <v>82</v>
      </c>
      <c r="R6" s="139">
        <v>57</v>
      </c>
      <c r="S6" s="139">
        <v>55</v>
      </c>
      <c r="T6" s="139">
        <v>37</v>
      </c>
      <c r="U6" s="139">
        <v>124</v>
      </c>
      <c r="V6" s="139">
        <v>49</v>
      </c>
      <c r="W6" s="139">
        <v>216</v>
      </c>
      <c r="X6" s="140">
        <v>97</v>
      </c>
      <c r="Y6" s="138">
        <v>97</v>
      </c>
      <c r="Z6" s="139">
        <v>62</v>
      </c>
      <c r="AA6" s="139">
        <v>136</v>
      </c>
      <c r="AB6" s="139">
        <v>77</v>
      </c>
      <c r="AC6" s="139">
        <v>89</v>
      </c>
      <c r="AD6" s="139">
        <v>37</v>
      </c>
      <c r="AE6" s="139">
        <v>80</v>
      </c>
      <c r="AF6" s="139">
        <v>27</v>
      </c>
      <c r="AG6" s="139">
        <v>29</v>
      </c>
      <c r="AH6" s="139">
        <v>9</v>
      </c>
      <c r="AI6" s="139">
        <v>5</v>
      </c>
      <c r="AJ6" s="139">
        <v>1</v>
      </c>
      <c r="AK6" s="139">
        <v>52</v>
      </c>
      <c r="AL6" s="140">
        <v>37</v>
      </c>
      <c r="AM6" s="139">
        <v>27</v>
      </c>
      <c r="AN6" s="139">
        <v>10</v>
      </c>
      <c r="AO6" s="139">
        <v>62</v>
      </c>
      <c r="AP6" s="139">
        <v>22</v>
      </c>
      <c r="AQ6" s="139">
        <v>63</v>
      </c>
      <c r="AR6" s="139">
        <v>37</v>
      </c>
      <c r="AS6" s="139">
        <v>83</v>
      </c>
      <c r="AT6" s="139">
        <v>32</v>
      </c>
      <c r="AU6" s="139">
        <v>83</v>
      </c>
      <c r="AV6" s="139">
        <v>39</v>
      </c>
      <c r="AW6" s="139">
        <v>170</v>
      </c>
      <c r="AX6" s="139">
        <v>110</v>
      </c>
      <c r="AY6" s="138">
        <v>488</v>
      </c>
      <c r="AZ6" s="140">
        <v>250</v>
      </c>
    </row>
    <row r="7" spans="1:52" ht="14.1" customHeight="1">
      <c r="A7" s="136">
        <v>3</v>
      </c>
      <c r="B7" s="137" t="s">
        <v>74</v>
      </c>
      <c r="C7" s="138">
        <v>52</v>
      </c>
      <c r="D7" s="139">
        <v>35</v>
      </c>
      <c r="E7" s="139">
        <v>105</v>
      </c>
      <c r="F7" s="139">
        <v>83</v>
      </c>
      <c r="G7" s="139">
        <v>138</v>
      </c>
      <c r="H7" s="139">
        <v>75</v>
      </c>
      <c r="I7" s="139">
        <v>97</v>
      </c>
      <c r="J7" s="139">
        <v>47</v>
      </c>
      <c r="K7" s="139">
        <v>42</v>
      </c>
      <c r="L7" s="139">
        <v>20</v>
      </c>
      <c r="M7" s="139">
        <v>31</v>
      </c>
      <c r="N7" s="140">
        <v>0</v>
      </c>
      <c r="O7" s="138">
        <v>21</v>
      </c>
      <c r="P7" s="139">
        <v>16</v>
      </c>
      <c r="Q7" s="139">
        <v>76</v>
      </c>
      <c r="R7" s="139">
        <v>53</v>
      </c>
      <c r="S7" s="139">
        <v>49</v>
      </c>
      <c r="T7" s="139">
        <v>35</v>
      </c>
      <c r="U7" s="139">
        <v>116</v>
      </c>
      <c r="V7" s="139">
        <v>54</v>
      </c>
      <c r="W7" s="139">
        <v>203</v>
      </c>
      <c r="X7" s="140">
        <v>102</v>
      </c>
      <c r="Y7" s="138">
        <v>81</v>
      </c>
      <c r="Z7" s="139">
        <v>61</v>
      </c>
      <c r="AA7" s="139">
        <v>143</v>
      </c>
      <c r="AB7" s="139">
        <v>80</v>
      </c>
      <c r="AC7" s="139">
        <v>91</v>
      </c>
      <c r="AD7" s="139">
        <v>42</v>
      </c>
      <c r="AE7" s="139">
        <v>80</v>
      </c>
      <c r="AF7" s="139">
        <v>36</v>
      </c>
      <c r="AG7" s="139">
        <v>25</v>
      </c>
      <c r="AH7" s="139">
        <v>8</v>
      </c>
      <c r="AI7" s="139">
        <v>11</v>
      </c>
      <c r="AJ7" s="139">
        <v>2</v>
      </c>
      <c r="AK7" s="139">
        <v>34</v>
      </c>
      <c r="AL7" s="140">
        <v>31</v>
      </c>
      <c r="AM7" s="139">
        <v>33</v>
      </c>
      <c r="AN7" s="139">
        <v>14</v>
      </c>
      <c r="AO7" s="139">
        <v>70</v>
      </c>
      <c r="AP7" s="139">
        <v>35</v>
      </c>
      <c r="AQ7" s="139">
        <v>57</v>
      </c>
      <c r="AR7" s="139">
        <v>31</v>
      </c>
      <c r="AS7" s="139">
        <v>73</v>
      </c>
      <c r="AT7" s="139">
        <v>36</v>
      </c>
      <c r="AU7" s="139">
        <v>82</v>
      </c>
      <c r="AV7" s="139">
        <v>48</v>
      </c>
      <c r="AW7" s="139">
        <v>150</v>
      </c>
      <c r="AX7" s="139">
        <v>96</v>
      </c>
      <c r="AY7" s="138">
        <v>465</v>
      </c>
      <c r="AZ7" s="140">
        <v>260</v>
      </c>
    </row>
    <row r="8" spans="1:52" ht="14.1" customHeight="1">
      <c r="A8" s="141">
        <v>4</v>
      </c>
      <c r="B8" s="142" t="s">
        <v>75</v>
      </c>
      <c r="C8" s="143">
        <v>37</v>
      </c>
      <c r="D8" s="144">
        <v>22</v>
      </c>
      <c r="E8" s="144">
        <v>108</v>
      </c>
      <c r="F8" s="144">
        <v>83</v>
      </c>
      <c r="G8" s="144">
        <v>112</v>
      </c>
      <c r="H8" s="144">
        <v>66</v>
      </c>
      <c r="I8" s="144">
        <v>104</v>
      </c>
      <c r="J8" s="144">
        <v>51</v>
      </c>
      <c r="K8" s="144">
        <v>52</v>
      </c>
      <c r="L8" s="144">
        <v>25</v>
      </c>
      <c r="M8" s="144">
        <v>25</v>
      </c>
      <c r="N8" s="145">
        <v>0</v>
      </c>
      <c r="O8" s="143">
        <v>11</v>
      </c>
      <c r="P8" s="144">
        <v>9</v>
      </c>
      <c r="Q8" s="144">
        <v>81</v>
      </c>
      <c r="R8" s="144">
        <v>61</v>
      </c>
      <c r="S8" s="144">
        <v>47</v>
      </c>
      <c r="T8" s="144">
        <v>40</v>
      </c>
      <c r="U8" s="144">
        <v>111</v>
      </c>
      <c r="V8" s="144">
        <v>38</v>
      </c>
      <c r="W8" s="144">
        <v>188</v>
      </c>
      <c r="X8" s="145">
        <v>99</v>
      </c>
      <c r="Y8" s="143">
        <v>67</v>
      </c>
      <c r="Z8" s="144">
        <v>51</v>
      </c>
      <c r="AA8" s="144">
        <v>116</v>
      </c>
      <c r="AB8" s="144">
        <v>73</v>
      </c>
      <c r="AC8" s="144">
        <v>100</v>
      </c>
      <c r="AD8" s="144">
        <v>53</v>
      </c>
      <c r="AE8" s="144">
        <v>91</v>
      </c>
      <c r="AF8" s="144">
        <v>35</v>
      </c>
      <c r="AG8" s="144">
        <v>20</v>
      </c>
      <c r="AH8" s="144">
        <v>5</v>
      </c>
      <c r="AI8" s="144">
        <v>5</v>
      </c>
      <c r="AJ8" s="144">
        <v>1</v>
      </c>
      <c r="AK8" s="144">
        <v>39</v>
      </c>
      <c r="AL8" s="145">
        <v>29</v>
      </c>
      <c r="AM8" s="144">
        <v>34</v>
      </c>
      <c r="AN8" s="144">
        <v>16</v>
      </c>
      <c r="AO8" s="144">
        <v>43</v>
      </c>
      <c r="AP8" s="144">
        <v>23</v>
      </c>
      <c r="AQ8" s="144">
        <v>45</v>
      </c>
      <c r="AR8" s="144">
        <v>20</v>
      </c>
      <c r="AS8" s="144">
        <v>73</v>
      </c>
      <c r="AT8" s="144">
        <v>43</v>
      </c>
      <c r="AU8" s="144">
        <v>68</v>
      </c>
      <c r="AV8" s="144">
        <v>39</v>
      </c>
      <c r="AW8" s="144">
        <v>175</v>
      </c>
      <c r="AX8" s="144">
        <v>106</v>
      </c>
      <c r="AY8" s="143">
        <v>438</v>
      </c>
      <c r="AZ8" s="145">
        <v>247</v>
      </c>
    </row>
    <row r="9" spans="1:52" ht="14.1" customHeight="1">
      <c r="A9" s="136"/>
      <c r="B9" s="137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40"/>
      <c r="O9" s="138"/>
      <c r="P9" s="139"/>
      <c r="Q9" s="139"/>
      <c r="R9" s="139"/>
      <c r="S9" s="139"/>
      <c r="T9" s="139"/>
      <c r="U9" s="139"/>
      <c r="V9" s="139"/>
      <c r="W9" s="139"/>
      <c r="X9" s="140"/>
      <c r="Y9" s="138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40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8"/>
      <c r="AZ9" s="140"/>
    </row>
    <row r="10" spans="1:52" ht="14.1" customHeight="1">
      <c r="A10" s="131"/>
      <c r="B10" s="132" t="s">
        <v>52</v>
      </c>
      <c r="C10" s="133">
        <f t="shared" ref="C10:AV10" si="2">SUM(C11:C16)</f>
        <v>256</v>
      </c>
      <c r="D10" s="134">
        <f t="shared" si="2"/>
        <v>159</v>
      </c>
      <c r="E10" s="134">
        <f t="shared" si="2"/>
        <v>519</v>
      </c>
      <c r="F10" s="134">
        <f t="shared" si="2"/>
        <v>371</v>
      </c>
      <c r="G10" s="134">
        <f t="shared" si="2"/>
        <v>499</v>
      </c>
      <c r="H10" s="134">
        <f t="shared" si="2"/>
        <v>334</v>
      </c>
      <c r="I10" s="134">
        <f t="shared" si="2"/>
        <v>372</v>
      </c>
      <c r="J10" s="134">
        <f t="shared" si="2"/>
        <v>223</v>
      </c>
      <c r="K10" s="134">
        <f t="shared" si="2"/>
        <v>189</v>
      </c>
      <c r="L10" s="134">
        <f t="shared" si="2"/>
        <v>96</v>
      </c>
      <c r="M10" s="134">
        <f t="shared" si="2"/>
        <v>131</v>
      </c>
      <c r="N10" s="135">
        <f t="shared" si="2"/>
        <v>1</v>
      </c>
      <c r="O10" s="133">
        <f t="shared" si="2"/>
        <v>118</v>
      </c>
      <c r="P10" s="134">
        <f t="shared" si="2"/>
        <v>79</v>
      </c>
      <c r="Q10" s="134">
        <f t="shared" si="2"/>
        <v>323</v>
      </c>
      <c r="R10" s="134">
        <f t="shared" si="2"/>
        <v>222</v>
      </c>
      <c r="S10" s="134">
        <f t="shared" si="2"/>
        <v>303</v>
      </c>
      <c r="T10" s="134">
        <f t="shared" si="2"/>
        <v>231</v>
      </c>
      <c r="U10" s="134">
        <f t="shared" si="2"/>
        <v>523</v>
      </c>
      <c r="V10" s="134">
        <f t="shared" si="2"/>
        <v>263</v>
      </c>
      <c r="W10" s="134">
        <f t="shared" si="2"/>
        <v>699</v>
      </c>
      <c r="X10" s="135">
        <f t="shared" si="2"/>
        <v>389</v>
      </c>
      <c r="Y10" s="133">
        <f t="shared" si="2"/>
        <v>508</v>
      </c>
      <c r="Z10" s="134">
        <f t="shared" si="2"/>
        <v>346</v>
      </c>
      <c r="AA10" s="134">
        <f t="shared" si="2"/>
        <v>526</v>
      </c>
      <c r="AB10" s="134">
        <f t="shared" si="2"/>
        <v>340</v>
      </c>
      <c r="AC10" s="134">
        <f t="shared" si="2"/>
        <v>269</v>
      </c>
      <c r="AD10" s="134">
        <f t="shared" si="2"/>
        <v>145</v>
      </c>
      <c r="AE10" s="134">
        <f t="shared" si="2"/>
        <v>219</v>
      </c>
      <c r="AF10" s="134">
        <f t="shared" si="2"/>
        <v>99</v>
      </c>
      <c r="AG10" s="134">
        <f t="shared" si="2"/>
        <v>86</v>
      </c>
      <c r="AH10" s="134">
        <f t="shared" si="2"/>
        <v>24</v>
      </c>
      <c r="AI10" s="134">
        <f t="shared" si="2"/>
        <v>24</v>
      </c>
      <c r="AJ10" s="134">
        <f t="shared" si="2"/>
        <v>8</v>
      </c>
      <c r="AK10" s="134">
        <f t="shared" si="2"/>
        <v>334</v>
      </c>
      <c r="AL10" s="135">
        <f t="shared" si="2"/>
        <v>222</v>
      </c>
      <c r="AM10" s="134">
        <f t="shared" si="2"/>
        <v>166</v>
      </c>
      <c r="AN10" s="134">
        <f t="shared" si="2"/>
        <v>78</v>
      </c>
      <c r="AO10" s="134">
        <f t="shared" si="2"/>
        <v>404</v>
      </c>
      <c r="AP10" s="134">
        <f t="shared" si="2"/>
        <v>213</v>
      </c>
      <c r="AQ10" s="134">
        <f t="shared" si="2"/>
        <v>269</v>
      </c>
      <c r="AR10" s="134">
        <f t="shared" si="2"/>
        <v>151</v>
      </c>
      <c r="AS10" s="134">
        <f t="shared" si="2"/>
        <v>274</v>
      </c>
      <c r="AT10" s="134">
        <f t="shared" si="2"/>
        <v>155</v>
      </c>
      <c r="AU10" s="134">
        <f t="shared" si="2"/>
        <v>284</v>
      </c>
      <c r="AV10" s="134">
        <f t="shared" si="2"/>
        <v>179</v>
      </c>
      <c r="AW10" s="134">
        <f>SUM(AW11:AW16)</f>
        <v>569</v>
      </c>
      <c r="AX10" s="134">
        <f>SUM(AX11:AX16)</f>
        <v>408</v>
      </c>
      <c r="AY10" s="133">
        <f>SUM(AY11:AY16)</f>
        <v>1966</v>
      </c>
      <c r="AZ10" s="135">
        <f>SUM(AZ11:AZ16)</f>
        <v>1184</v>
      </c>
    </row>
    <row r="11" spans="1:52" ht="14.1" customHeight="1">
      <c r="A11" s="136">
        <v>5</v>
      </c>
      <c r="B11" s="137" t="s">
        <v>16</v>
      </c>
      <c r="C11" s="138">
        <v>40</v>
      </c>
      <c r="D11" s="139">
        <v>24</v>
      </c>
      <c r="E11" s="139">
        <v>67</v>
      </c>
      <c r="F11" s="139">
        <v>44</v>
      </c>
      <c r="G11" s="139">
        <v>47</v>
      </c>
      <c r="H11" s="139">
        <v>33</v>
      </c>
      <c r="I11" s="139">
        <v>32</v>
      </c>
      <c r="J11" s="139">
        <v>21</v>
      </c>
      <c r="K11" s="139">
        <v>19</v>
      </c>
      <c r="L11" s="139">
        <v>10</v>
      </c>
      <c r="M11" s="139">
        <v>16</v>
      </c>
      <c r="N11" s="140">
        <v>0</v>
      </c>
      <c r="O11" s="138">
        <v>13</v>
      </c>
      <c r="P11" s="139">
        <v>9</v>
      </c>
      <c r="Q11" s="139">
        <v>36</v>
      </c>
      <c r="R11" s="139">
        <v>23</v>
      </c>
      <c r="S11" s="139">
        <v>30</v>
      </c>
      <c r="T11" s="139">
        <v>26</v>
      </c>
      <c r="U11" s="139">
        <v>71</v>
      </c>
      <c r="V11" s="139">
        <v>36</v>
      </c>
      <c r="W11" s="139">
        <v>71</v>
      </c>
      <c r="X11" s="140">
        <v>38</v>
      </c>
      <c r="Y11" s="138">
        <v>65</v>
      </c>
      <c r="Z11" s="139">
        <v>47</v>
      </c>
      <c r="AA11" s="139">
        <v>44</v>
      </c>
      <c r="AB11" s="139">
        <v>23</v>
      </c>
      <c r="AC11" s="139">
        <v>32</v>
      </c>
      <c r="AD11" s="139">
        <v>18</v>
      </c>
      <c r="AE11" s="139">
        <v>31</v>
      </c>
      <c r="AF11" s="139">
        <v>17</v>
      </c>
      <c r="AG11" s="139">
        <v>7</v>
      </c>
      <c r="AH11" s="139">
        <v>1</v>
      </c>
      <c r="AI11" s="139">
        <v>1</v>
      </c>
      <c r="AJ11" s="139">
        <v>0</v>
      </c>
      <c r="AK11" s="139">
        <v>41</v>
      </c>
      <c r="AL11" s="140">
        <v>26</v>
      </c>
      <c r="AM11" s="139">
        <v>19</v>
      </c>
      <c r="AN11" s="139">
        <v>8</v>
      </c>
      <c r="AO11" s="139">
        <v>43</v>
      </c>
      <c r="AP11" s="139">
        <v>22</v>
      </c>
      <c r="AQ11" s="139">
        <v>27</v>
      </c>
      <c r="AR11" s="139">
        <v>15</v>
      </c>
      <c r="AS11" s="139">
        <v>39</v>
      </c>
      <c r="AT11" s="139">
        <v>22</v>
      </c>
      <c r="AU11" s="139">
        <v>35</v>
      </c>
      <c r="AV11" s="139">
        <v>20</v>
      </c>
      <c r="AW11" s="139">
        <v>58</v>
      </c>
      <c r="AX11" s="139">
        <v>45</v>
      </c>
      <c r="AY11" s="138">
        <v>221</v>
      </c>
      <c r="AZ11" s="140">
        <v>132</v>
      </c>
    </row>
    <row r="12" spans="1:52" ht="14.1" customHeight="1">
      <c r="A12" s="136">
        <v>6</v>
      </c>
      <c r="B12" s="137" t="s">
        <v>76</v>
      </c>
      <c r="C12" s="138">
        <v>94</v>
      </c>
      <c r="D12" s="139">
        <v>61</v>
      </c>
      <c r="E12" s="139">
        <v>182</v>
      </c>
      <c r="F12" s="139">
        <v>122</v>
      </c>
      <c r="G12" s="139">
        <v>195</v>
      </c>
      <c r="H12" s="139">
        <v>135</v>
      </c>
      <c r="I12" s="139">
        <v>158</v>
      </c>
      <c r="J12" s="139">
        <v>92</v>
      </c>
      <c r="K12" s="139">
        <v>60</v>
      </c>
      <c r="L12" s="139">
        <v>35</v>
      </c>
      <c r="M12" s="139">
        <v>51</v>
      </c>
      <c r="N12" s="140">
        <v>1</v>
      </c>
      <c r="O12" s="138">
        <v>66</v>
      </c>
      <c r="P12" s="139">
        <v>41</v>
      </c>
      <c r="Q12" s="139">
        <v>127</v>
      </c>
      <c r="R12" s="139">
        <v>83</v>
      </c>
      <c r="S12" s="139">
        <v>138</v>
      </c>
      <c r="T12" s="139">
        <v>94</v>
      </c>
      <c r="U12" s="139">
        <v>167</v>
      </c>
      <c r="V12" s="139">
        <v>96</v>
      </c>
      <c r="W12" s="139">
        <v>242</v>
      </c>
      <c r="X12" s="140">
        <v>132</v>
      </c>
      <c r="Y12" s="138">
        <v>174</v>
      </c>
      <c r="Z12" s="139">
        <v>116</v>
      </c>
      <c r="AA12" s="139">
        <v>216</v>
      </c>
      <c r="AB12" s="139">
        <v>143</v>
      </c>
      <c r="AC12" s="139">
        <v>107</v>
      </c>
      <c r="AD12" s="139">
        <v>55</v>
      </c>
      <c r="AE12" s="139">
        <v>80</v>
      </c>
      <c r="AF12" s="139">
        <v>40</v>
      </c>
      <c r="AG12" s="139">
        <v>32</v>
      </c>
      <c r="AH12" s="139">
        <v>11</v>
      </c>
      <c r="AI12" s="139">
        <v>10</v>
      </c>
      <c r="AJ12" s="139">
        <v>4</v>
      </c>
      <c r="AK12" s="139">
        <v>121</v>
      </c>
      <c r="AL12" s="140">
        <v>77</v>
      </c>
      <c r="AM12" s="139">
        <v>75</v>
      </c>
      <c r="AN12" s="139">
        <v>38</v>
      </c>
      <c r="AO12" s="139">
        <v>146</v>
      </c>
      <c r="AP12" s="139">
        <v>78</v>
      </c>
      <c r="AQ12" s="139">
        <v>109</v>
      </c>
      <c r="AR12" s="139">
        <v>62</v>
      </c>
      <c r="AS12" s="139">
        <v>110</v>
      </c>
      <c r="AT12" s="139">
        <v>68</v>
      </c>
      <c r="AU12" s="139">
        <v>96</v>
      </c>
      <c r="AV12" s="139">
        <v>61</v>
      </c>
      <c r="AW12" s="139">
        <v>204</v>
      </c>
      <c r="AX12" s="139">
        <v>139</v>
      </c>
      <c r="AY12" s="138">
        <v>740</v>
      </c>
      <c r="AZ12" s="140">
        <v>446</v>
      </c>
    </row>
    <row r="13" spans="1:52" ht="14.1" customHeight="1">
      <c r="A13" s="136">
        <v>7</v>
      </c>
      <c r="B13" s="137" t="s">
        <v>77</v>
      </c>
      <c r="C13" s="138">
        <v>20</v>
      </c>
      <c r="D13" s="139">
        <v>10</v>
      </c>
      <c r="E13" s="139">
        <v>46</v>
      </c>
      <c r="F13" s="139">
        <v>38</v>
      </c>
      <c r="G13" s="139">
        <v>52</v>
      </c>
      <c r="H13" s="139">
        <v>32</v>
      </c>
      <c r="I13" s="139">
        <v>53</v>
      </c>
      <c r="J13" s="139">
        <v>33</v>
      </c>
      <c r="K13" s="139">
        <v>32</v>
      </c>
      <c r="L13" s="139">
        <v>15</v>
      </c>
      <c r="M13" s="139">
        <v>20</v>
      </c>
      <c r="N13" s="140">
        <v>0</v>
      </c>
      <c r="O13" s="138">
        <v>14</v>
      </c>
      <c r="P13" s="139">
        <v>12</v>
      </c>
      <c r="Q13" s="139">
        <v>35</v>
      </c>
      <c r="R13" s="139">
        <v>27</v>
      </c>
      <c r="S13" s="139">
        <v>18</v>
      </c>
      <c r="T13" s="139">
        <v>14</v>
      </c>
      <c r="U13" s="139">
        <v>70</v>
      </c>
      <c r="V13" s="139">
        <v>27</v>
      </c>
      <c r="W13" s="139">
        <v>86</v>
      </c>
      <c r="X13" s="140">
        <v>48</v>
      </c>
      <c r="Y13" s="138">
        <v>57</v>
      </c>
      <c r="Z13" s="139">
        <v>37</v>
      </c>
      <c r="AA13" s="139">
        <v>46</v>
      </c>
      <c r="AB13" s="139">
        <v>25</v>
      </c>
      <c r="AC13" s="139">
        <v>32</v>
      </c>
      <c r="AD13" s="139">
        <v>22</v>
      </c>
      <c r="AE13" s="139">
        <v>38</v>
      </c>
      <c r="AF13" s="139">
        <v>14</v>
      </c>
      <c r="AG13" s="139">
        <v>10</v>
      </c>
      <c r="AH13" s="139">
        <v>3</v>
      </c>
      <c r="AI13" s="139">
        <v>6</v>
      </c>
      <c r="AJ13" s="139">
        <v>4</v>
      </c>
      <c r="AK13" s="139">
        <v>34</v>
      </c>
      <c r="AL13" s="140">
        <v>23</v>
      </c>
      <c r="AM13" s="139">
        <v>13</v>
      </c>
      <c r="AN13" s="139">
        <v>6</v>
      </c>
      <c r="AO13" s="139">
        <v>47</v>
      </c>
      <c r="AP13" s="139">
        <v>27</v>
      </c>
      <c r="AQ13" s="139">
        <v>38</v>
      </c>
      <c r="AR13" s="139">
        <v>21</v>
      </c>
      <c r="AS13" s="139">
        <v>23</v>
      </c>
      <c r="AT13" s="139">
        <v>10</v>
      </c>
      <c r="AU13" s="139">
        <v>43</v>
      </c>
      <c r="AV13" s="139">
        <v>21</v>
      </c>
      <c r="AW13" s="139">
        <v>59</v>
      </c>
      <c r="AX13" s="139">
        <v>43</v>
      </c>
      <c r="AY13" s="138">
        <v>223</v>
      </c>
      <c r="AZ13" s="140">
        <v>128</v>
      </c>
    </row>
    <row r="14" spans="1:52" ht="14.1" customHeight="1">
      <c r="A14" s="136">
        <v>8</v>
      </c>
      <c r="B14" s="137" t="s">
        <v>17</v>
      </c>
      <c r="C14" s="138">
        <v>10</v>
      </c>
      <c r="D14" s="139">
        <v>7</v>
      </c>
      <c r="E14" s="139">
        <v>52</v>
      </c>
      <c r="F14" s="139">
        <v>42</v>
      </c>
      <c r="G14" s="139">
        <v>36</v>
      </c>
      <c r="H14" s="139">
        <v>27</v>
      </c>
      <c r="I14" s="139">
        <v>24</v>
      </c>
      <c r="J14" s="139">
        <v>17</v>
      </c>
      <c r="K14" s="139">
        <v>25</v>
      </c>
      <c r="L14" s="139">
        <v>10</v>
      </c>
      <c r="M14" s="139">
        <v>12</v>
      </c>
      <c r="N14" s="140">
        <v>0</v>
      </c>
      <c r="O14" s="138">
        <v>10</v>
      </c>
      <c r="P14" s="139">
        <v>6</v>
      </c>
      <c r="Q14" s="139">
        <v>28</v>
      </c>
      <c r="R14" s="139">
        <v>22</v>
      </c>
      <c r="S14" s="139">
        <v>24</v>
      </c>
      <c r="T14" s="139">
        <v>21</v>
      </c>
      <c r="U14" s="139">
        <v>35</v>
      </c>
      <c r="V14" s="139">
        <v>18</v>
      </c>
      <c r="W14" s="139">
        <v>62</v>
      </c>
      <c r="X14" s="140">
        <v>36</v>
      </c>
      <c r="Y14" s="138">
        <v>41</v>
      </c>
      <c r="Z14" s="139">
        <v>33</v>
      </c>
      <c r="AA14" s="139">
        <v>43</v>
      </c>
      <c r="AB14" s="139">
        <v>30</v>
      </c>
      <c r="AC14" s="139">
        <v>28</v>
      </c>
      <c r="AD14" s="139">
        <v>18</v>
      </c>
      <c r="AE14" s="139">
        <v>12</v>
      </c>
      <c r="AF14" s="139">
        <v>2</v>
      </c>
      <c r="AG14" s="139">
        <v>7</v>
      </c>
      <c r="AH14" s="139">
        <v>3</v>
      </c>
      <c r="AI14" s="139">
        <v>0</v>
      </c>
      <c r="AJ14" s="139">
        <v>0</v>
      </c>
      <c r="AK14" s="139">
        <v>28</v>
      </c>
      <c r="AL14" s="140">
        <v>17</v>
      </c>
      <c r="AM14" s="139">
        <v>8</v>
      </c>
      <c r="AN14" s="139">
        <v>3</v>
      </c>
      <c r="AO14" s="139">
        <v>28</v>
      </c>
      <c r="AP14" s="139">
        <v>14</v>
      </c>
      <c r="AQ14" s="139">
        <v>12</v>
      </c>
      <c r="AR14" s="139">
        <v>7</v>
      </c>
      <c r="AS14" s="139">
        <v>20</v>
      </c>
      <c r="AT14" s="139">
        <v>12</v>
      </c>
      <c r="AU14" s="139">
        <v>35</v>
      </c>
      <c r="AV14" s="139">
        <v>26</v>
      </c>
      <c r="AW14" s="139">
        <v>56</v>
      </c>
      <c r="AX14" s="139">
        <v>41</v>
      </c>
      <c r="AY14" s="138">
        <v>159</v>
      </c>
      <c r="AZ14" s="140">
        <v>103</v>
      </c>
    </row>
    <row r="15" spans="1:52" ht="14.1" customHeight="1">
      <c r="A15" s="136">
        <v>9</v>
      </c>
      <c r="B15" s="137" t="s">
        <v>78</v>
      </c>
      <c r="C15" s="138">
        <v>57</v>
      </c>
      <c r="D15" s="139">
        <v>35</v>
      </c>
      <c r="E15" s="139">
        <v>95</v>
      </c>
      <c r="F15" s="139">
        <v>68</v>
      </c>
      <c r="G15" s="139">
        <v>93</v>
      </c>
      <c r="H15" s="139">
        <v>60</v>
      </c>
      <c r="I15" s="139">
        <v>62</v>
      </c>
      <c r="J15" s="139">
        <v>39</v>
      </c>
      <c r="K15" s="139">
        <v>26</v>
      </c>
      <c r="L15" s="139">
        <v>12</v>
      </c>
      <c r="M15" s="139">
        <v>13</v>
      </c>
      <c r="N15" s="140">
        <v>0</v>
      </c>
      <c r="O15" s="138">
        <v>6</v>
      </c>
      <c r="P15" s="139">
        <v>5</v>
      </c>
      <c r="Q15" s="139">
        <v>57</v>
      </c>
      <c r="R15" s="139">
        <v>39</v>
      </c>
      <c r="S15" s="139">
        <v>46</v>
      </c>
      <c r="T15" s="139">
        <v>38</v>
      </c>
      <c r="U15" s="139">
        <v>84</v>
      </c>
      <c r="V15" s="139">
        <v>44</v>
      </c>
      <c r="W15" s="139">
        <v>153</v>
      </c>
      <c r="X15" s="140">
        <v>88</v>
      </c>
      <c r="Y15" s="138">
        <v>96</v>
      </c>
      <c r="Z15" s="139">
        <v>66</v>
      </c>
      <c r="AA15" s="139">
        <v>99</v>
      </c>
      <c r="AB15" s="139">
        <v>63</v>
      </c>
      <c r="AC15" s="139">
        <v>39</v>
      </c>
      <c r="AD15" s="139">
        <v>22</v>
      </c>
      <c r="AE15" s="139">
        <v>38</v>
      </c>
      <c r="AF15" s="139">
        <v>21</v>
      </c>
      <c r="AG15" s="139">
        <v>14</v>
      </c>
      <c r="AH15" s="139">
        <v>3</v>
      </c>
      <c r="AI15" s="139">
        <v>4</v>
      </c>
      <c r="AJ15" s="139">
        <v>0</v>
      </c>
      <c r="AK15" s="139">
        <v>56</v>
      </c>
      <c r="AL15" s="140">
        <v>39</v>
      </c>
      <c r="AM15" s="139">
        <v>30</v>
      </c>
      <c r="AN15" s="139">
        <v>11</v>
      </c>
      <c r="AO15" s="139">
        <v>80</v>
      </c>
      <c r="AP15" s="139">
        <v>44</v>
      </c>
      <c r="AQ15" s="139">
        <v>47</v>
      </c>
      <c r="AR15" s="139">
        <v>27</v>
      </c>
      <c r="AS15" s="139">
        <v>48</v>
      </c>
      <c r="AT15" s="139">
        <v>26</v>
      </c>
      <c r="AU15" s="139">
        <v>41</v>
      </c>
      <c r="AV15" s="139">
        <v>30</v>
      </c>
      <c r="AW15" s="139">
        <v>100</v>
      </c>
      <c r="AX15" s="139">
        <v>76</v>
      </c>
      <c r="AY15" s="138">
        <v>346</v>
      </c>
      <c r="AZ15" s="140">
        <v>214</v>
      </c>
    </row>
    <row r="16" spans="1:52" ht="14.1" customHeight="1">
      <c r="A16" s="141">
        <v>10</v>
      </c>
      <c r="B16" s="142" t="s">
        <v>79</v>
      </c>
      <c r="C16" s="143">
        <v>35</v>
      </c>
      <c r="D16" s="144">
        <v>22</v>
      </c>
      <c r="E16" s="146">
        <v>77</v>
      </c>
      <c r="F16" s="144">
        <v>57</v>
      </c>
      <c r="G16" s="144">
        <v>76</v>
      </c>
      <c r="H16" s="144">
        <v>47</v>
      </c>
      <c r="I16" s="144">
        <v>43</v>
      </c>
      <c r="J16" s="144">
        <v>21</v>
      </c>
      <c r="K16" s="146">
        <v>27</v>
      </c>
      <c r="L16" s="144">
        <v>14</v>
      </c>
      <c r="M16" s="144">
        <v>19</v>
      </c>
      <c r="N16" s="145">
        <v>0</v>
      </c>
      <c r="O16" s="143">
        <v>9</v>
      </c>
      <c r="P16" s="144">
        <v>6</v>
      </c>
      <c r="Q16" s="146">
        <v>40</v>
      </c>
      <c r="R16" s="144">
        <v>28</v>
      </c>
      <c r="S16" s="144">
        <v>47</v>
      </c>
      <c r="T16" s="144">
        <v>38</v>
      </c>
      <c r="U16" s="146">
        <v>96</v>
      </c>
      <c r="V16" s="144">
        <v>42</v>
      </c>
      <c r="W16" s="144">
        <v>85</v>
      </c>
      <c r="X16" s="145">
        <v>47</v>
      </c>
      <c r="Y16" s="143">
        <v>75</v>
      </c>
      <c r="Z16" s="144">
        <v>47</v>
      </c>
      <c r="AA16" s="146">
        <v>78</v>
      </c>
      <c r="AB16" s="146">
        <v>56</v>
      </c>
      <c r="AC16" s="144">
        <v>31</v>
      </c>
      <c r="AD16" s="144">
        <v>10</v>
      </c>
      <c r="AE16" s="146">
        <v>20</v>
      </c>
      <c r="AF16" s="144">
        <v>5</v>
      </c>
      <c r="AG16" s="144">
        <v>16</v>
      </c>
      <c r="AH16" s="144">
        <v>3</v>
      </c>
      <c r="AI16" s="144">
        <v>3</v>
      </c>
      <c r="AJ16" s="144">
        <v>0</v>
      </c>
      <c r="AK16" s="146">
        <v>54</v>
      </c>
      <c r="AL16" s="147">
        <v>40</v>
      </c>
      <c r="AM16" s="146">
        <v>21</v>
      </c>
      <c r="AN16" s="146">
        <v>12</v>
      </c>
      <c r="AO16" s="144">
        <v>60</v>
      </c>
      <c r="AP16" s="144">
        <v>28</v>
      </c>
      <c r="AQ16" s="146">
        <v>36</v>
      </c>
      <c r="AR16" s="146">
        <v>19</v>
      </c>
      <c r="AS16" s="144">
        <v>34</v>
      </c>
      <c r="AT16" s="144">
        <v>17</v>
      </c>
      <c r="AU16" s="144">
        <v>34</v>
      </c>
      <c r="AV16" s="144">
        <v>21</v>
      </c>
      <c r="AW16" s="144">
        <v>92</v>
      </c>
      <c r="AX16" s="144">
        <v>64</v>
      </c>
      <c r="AY16" s="143">
        <v>277</v>
      </c>
      <c r="AZ16" s="145">
        <v>161</v>
      </c>
    </row>
    <row r="17" spans="1:52" ht="14.1" customHeight="1">
      <c r="A17" s="136"/>
      <c r="B17" s="137"/>
      <c r="C17" s="138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  <c r="O17" s="138"/>
      <c r="P17" s="139"/>
      <c r="Q17" s="139"/>
      <c r="R17" s="139"/>
      <c r="S17" s="139"/>
      <c r="T17" s="139"/>
      <c r="U17" s="139"/>
      <c r="V17" s="139"/>
      <c r="W17" s="139"/>
      <c r="X17" s="140"/>
      <c r="Y17" s="13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40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8"/>
      <c r="AZ17" s="140"/>
    </row>
    <row r="18" spans="1:52" ht="14.1" customHeight="1">
      <c r="A18" s="131"/>
      <c r="B18" s="132" t="s">
        <v>53</v>
      </c>
      <c r="C18" s="133">
        <f t="shared" ref="C18:AZ18" si="3">SUM(C19:C23)</f>
        <v>214</v>
      </c>
      <c r="D18" s="134">
        <f t="shared" si="3"/>
        <v>122</v>
      </c>
      <c r="E18" s="134">
        <f t="shared" si="3"/>
        <v>444</v>
      </c>
      <c r="F18" s="134">
        <f t="shared" si="3"/>
        <v>288</v>
      </c>
      <c r="G18" s="134">
        <f t="shared" si="3"/>
        <v>460</v>
      </c>
      <c r="H18" s="134">
        <f t="shared" si="3"/>
        <v>267</v>
      </c>
      <c r="I18" s="134">
        <f t="shared" si="3"/>
        <v>356</v>
      </c>
      <c r="J18" s="134">
        <f t="shared" si="3"/>
        <v>195</v>
      </c>
      <c r="K18" s="134">
        <f t="shared" si="3"/>
        <v>208</v>
      </c>
      <c r="L18" s="134">
        <f t="shared" si="3"/>
        <v>93</v>
      </c>
      <c r="M18" s="134">
        <f t="shared" si="3"/>
        <v>138</v>
      </c>
      <c r="N18" s="135">
        <f t="shared" si="3"/>
        <v>0</v>
      </c>
      <c r="O18" s="133">
        <f t="shared" si="3"/>
        <v>132</v>
      </c>
      <c r="P18" s="134">
        <f t="shared" si="3"/>
        <v>92</v>
      </c>
      <c r="Q18" s="134">
        <f t="shared" si="3"/>
        <v>293</v>
      </c>
      <c r="R18" s="134">
        <f t="shared" si="3"/>
        <v>185</v>
      </c>
      <c r="S18" s="134">
        <f t="shared" si="3"/>
        <v>228</v>
      </c>
      <c r="T18" s="134">
        <f t="shared" si="3"/>
        <v>159</v>
      </c>
      <c r="U18" s="134">
        <f t="shared" si="3"/>
        <v>571</v>
      </c>
      <c r="V18" s="134">
        <f t="shared" si="3"/>
        <v>250</v>
      </c>
      <c r="W18" s="134">
        <f t="shared" si="3"/>
        <v>596</v>
      </c>
      <c r="X18" s="135">
        <f t="shared" si="3"/>
        <v>279</v>
      </c>
      <c r="Y18" s="133">
        <f t="shared" si="3"/>
        <v>328</v>
      </c>
      <c r="Z18" s="134">
        <f t="shared" si="3"/>
        <v>205</v>
      </c>
      <c r="AA18" s="134">
        <f t="shared" si="3"/>
        <v>516</v>
      </c>
      <c r="AB18" s="134">
        <f t="shared" si="3"/>
        <v>302</v>
      </c>
      <c r="AC18" s="134">
        <f t="shared" si="3"/>
        <v>337</v>
      </c>
      <c r="AD18" s="134">
        <f t="shared" si="3"/>
        <v>177</v>
      </c>
      <c r="AE18" s="134">
        <f t="shared" si="3"/>
        <v>300</v>
      </c>
      <c r="AF18" s="134">
        <f t="shared" si="3"/>
        <v>116</v>
      </c>
      <c r="AG18" s="134">
        <f t="shared" si="3"/>
        <v>131</v>
      </c>
      <c r="AH18" s="134">
        <f t="shared" si="3"/>
        <v>51</v>
      </c>
      <c r="AI18" s="134">
        <f t="shared" si="3"/>
        <v>43</v>
      </c>
      <c r="AJ18" s="134">
        <f t="shared" si="3"/>
        <v>6</v>
      </c>
      <c r="AK18" s="134">
        <f t="shared" si="3"/>
        <v>165</v>
      </c>
      <c r="AL18" s="135">
        <f t="shared" si="3"/>
        <v>108</v>
      </c>
      <c r="AM18" s="134">
        <f t="shared" si="3"/>
        <v>200</v>
      </c>
      <c r="AN18" s="134">
        <f t="shared" si="3"/>
        <v>105</v>
      </c>
      <c r="AO18" s="134">
        <f t="shared" si="3"/>
        <v>364</v>
      </c>
      <c r="AP18" s="134">
        <f t="shared" si="3"/>
        <v>176</v>
      </c>
      <c r="AQ18" s="134">
        <f t="shared" si="3"/>
        <v>330</v>
      </c>
      <c r="AR18" s="134">
        <f t="shared" si="3"/>
        <v>158</v>
      </c>
      <c r="AS18" s="134">
        <f t="shared" si="3"/>
        <v>285</v>
      </c>
      <c r="AT18" s="134">
        <f t="shared" si="3"/>
        <v>143</v>
      </c>
      <c r="AU18" s="134">
        <f t="shared" si="3"/>
        <v>297</v>
      </c>
      <c r="AV18" s="134">
        <f t="shared" si="3"/>
        <v>174</v>
      </c>
      <c r="AW18" s="134">
        <f t="shared" si="3"/>
        <v>344</v>
      </c>
      <c r="AX18" s="134">
        <f t="shared" si="3"/>
        <v>209</v>
      </c>
      <c r="AY18" s="133">
        <f t="shared" si="3"/>
        <v>1820</v>
      </c>
      <c r="AZ18" s="135">
        <f t="shared" si="3"/>
        <v>965</v>
      </c>
    </row>
    <row r="19" spans="1:52" ht="14.1" customHeight="1">
      <c r="A19" s="136">
        <v>11</v>
      </c>
      <c r="B19" s="137" t="s">
        <v>80</v>
      </c>
      <c r="C19" s="138">
        <v>43</v>
      </c>
      <c r="D19" s="139">
        <v>27</v>
      </c>
      <c r="E19" s="139">
        <v>107</v>
      </c>
      <c r="F19" s="139">
        <v>69</v>
      </c>
      <c r="G19" s="139">
        <v>92</v>
      </c>
      <c r="H19" s="139">
        <v>46</v>
      </c>
      <c r="I19" s="139">
        <v>74</v>
      </c>
      <c r="J19" s="139">
        <v>38</v>
      </c>
      <c r="K19" s="139">
        <v>41</v>
      </c>
      <c r="L19" s="139">
        <v>14</v>
      </c>
      <c r="M19" s="139">
        <v>28</v>
      </c>
      <c r="N19" s="140">
        <v>0</v>
      </c>
      <c r="O19" s="138">
        <v>36</v>
      </c>
      <c r="P19" s="139">
        <v>26</v>
      </c>
      <c r="Q19" s="139">
        <v>67</v>
      </c>
      <c r="R19" s="139">
        <v>42</v>
      </c>
      <c r="S19" s="139">
        <v>54</v>
      </c>
      <c r="T19" s="139">
        <v>35</v>
      </c>
      <c r="U19" s="139">
        <v>109</v>
      </c>
      <c r="V19" s="139">
        <v>43</v>
      </c>
      <c r="W19" s="139">
        <v>119</v>
      </c>
      <c r="X19" s="140">
        <v>48</v>
      </c>
      <c r="Y19" s="138">
        <v>81</v>
      </c>
      <c r="Z19" s="139">
        <v>52</v>
      </c>
      <c r="AA19" s="139">
        <v>99</v>
      </c>
      <c r="AB19" s="139">
        <v>55</v>
      </c>
      <c r="AC19" s="139">
        <v>70</v>
      </c>
      <c r="AD19" s="139">
        <v>34</v>
      </c>
      <c r="AE19" s="139">
        <v>60</v>
      </c>
      <c r="AF19" s="139">
        <v>18</v>
      </c>
      <c r="AG19" s="139">
        <v>23</v>
      </c>
      <c r="AH19" s="139">
        <v>11</v>
      </c>
      <c r="AI19" s="139">
        <v>11</v>
      </c>
      <c r="AJ19" s="139">
        <v>1</v>
      </c>
      <c r="AK19" s="139">
        <v>41</v>
      </c>
      <c r="AL19" s="140">
        <v>23</v>
      </c>
      <c r="AM19" s="139">
        <v>53</v>
      </c>
      <c r="AN19" s="139">
        <v>29</v>
      </c>
      <c r="AO19" s="139">
        <v>71</v>
      </c>
      <c r="AP19" s="139">
        <v>26</v>
      </c>
      <c r="AQ19" s="139">
        <v>79</v>
      </c>
      <c r="AR19" s="139">
        <v>36</v>
      </c>
      <c r="AS19" s="139">
        <v>51</v>
      </c>
      <c r="AT19" s="139">
        <v>23</v>
      </c>
      <c r="AU19" s="139">
        <v>55</v>
      </c>
      <c r="AV19" s="139">
        <v>35</v>
      </c>
      <c r="AW19" s="139">
        <v>76</v>
      </c>
      <c r="AX19" s="139">
        <v>45</v>
      </c>
      <c r="AY19" s="138">
        <v>385</v>
      </c>
      <c r="AZ19" s="140">
        <v>194</v>
      </c>
    </row>
    <row r="20" spans="1:52" ht="14.1" customHeight="1">
      <c r="A20" s="136">
        <v>12</v>
      </c>
      <c r="B20" s="137" t="s">
        <v>81</v>
      </c>
      <c r="C20" s="138">
        <v>27</v>
      </c>
      <c r="D20" s="139">
        <v>21</v>
      </c>
      <c r="E20" s="139">
        <v>44</v>
      </c>
      <c r="F20" s="139">
        <v>39</v>
      </c>
      <c r="G20" s="139">
        <v>50</v>
      </c>
      <c r="H20" s="139">
        <v>35</v>
      </c>
      <c r="I20" s="139">
        <v>41</v>
      </c>
      <c r="J20" s="139">
        <v>33</v>
      </c>
      <c r="K20" s="139">
        <v>33</v>
      </c>
      <c r="L20" s="139">
        <v>22</v>
      </c>
      <c r="M20" s="139">
        <v>8</v>
      </c>
      <c r="N20" s="140">
        <v>0</v>
      </c>
      <c r="O20" s="138">
        <v>12</v>
      </c>
      <c r="P20" s="139">
        <v>11</v>
      </c>
      <c r="Q20" s="139">
        <v>27</v>
      </c>
      <c r="R20" s="139">
        <v>26</v>
      </c>
      <c r="S20" s="139">
        <v>32</v>
      </c>
      <c r="T20" s="139">
        <v>24</v>
      </c>
      <c r="U20" s="139">
        <v>56</v>
      </c>
      <c r="V20" s="139">
        <v>35</v>
      </c>
      <c r="W20" s="139">
        <v>76</v>
      </c>
      <c r="X20" s="140">
        <v>54</v>
      </c>
      <c r="Y20" s="138">
        <v>31</v>
      </c>
      <c r="Z20" s="139">
        <v>28</v>
      </c>
      <c r="AA20" s="139">
        <v>72</v>
      </c>
      <c r="AB20" s="139">
        <v>57</v>
      </c>
      <c r="AC20" s="139">
        <v>39</v>
      </c>
      <c r="AD20" s="139">
        <v>29</v>
      </c>
      <c r="AE20" s="139">
        <v>31</v>
      </c>
      <c r="AF20" s="139">
        <v>16</v>
      </c>
      <c r="AG20" s="139">
        <v>9</v>
      </c>
      <c r="AH20" s="139">
        <v>5</v>
      </c>
      <c r="AI20" s="139">
        <v>6</v>
      </c>
      <c r="AJ20" s="139">
        <v>2</v>
      </c>
      <c r="AK20" s="139">
        <v>15</v>
      </c>
      <c r="AL20" s="140">
        <v>13</v>
      </c>
      <c r="AM20" s="139">
        <v>25</v>
      </c>
      <c r="AN20" s="139">
        <v>15</v>
      </c>
      <c r="AO20" s="139">
        <v>48</v>
      </c>
      <c r="AP20" s="139">
        <v>37</v>
      </c>
      <c r="AQ20" s="139">
        <v>34</v>
      </c>
      <c r="AR20" s="139">
        <v>22</v>
      </c>
      <c r="AS20" s="139">
        <v>27</v>
      </c>
      <c r="AT20" s="139">
        <v>19</v>
      </c>
      <c r="AU20" s="139">
        <v>27</v>
      </c>
      <c r="AV20" s="139">
        <v>22</v>
      </c>
      <c r="AW20" s="139">
        <v>42</v>
      </c>
      <c r="AX20" s="139">
        <v>35</v>
      </c>
      <c r="AY20" s="138">
        <v>203</v>
      </c>
      <c r="AZ20" s="140">
        <v>150</v>
      </c>
    </row>
    <row r="21" spans="1:52" ht="14.1" customHeight="1">
      <c r="A21" s="136">
        <v>13</v>
      </c>
      <c r="B21" s="137" t="s">
        <v>82</v>
      </c>
      <c r="C21" s="138">
        <v>57</v>
      </c>
      <c r="D21" s="139">
        <v>33</v>
      </c>
      <c r="E21" s="139">
        <v>128</v>
      </c>
      <c r="F21" s="139">
        <v>77</v>
      </c>
      <c r="G21" s="139">
        <v>109</v>
      </c>
      <c r="H21" s="139">
        <v>63</v>
      </c>
      <c r="I21" s="139">
        <v>85</v>
      </c>
      <c r="J21" s="139">
        <v>41</v>
      </c>
      <c r="K21" s="139">
        <v>50</v>
      </c>
      <c r="L21" s="139">
        <v>20</v>
      </c>
      <c r="M21" s="139">
        <v>44</v>
      </c>
      <c r="N21" s="140">
        <v>0</v>
      </c>
      <c r="O21" s="138">
        <v>34</v>
      </c>
      <c r="P21" s="139">
        <v>20</v>
      </c>
      <c r="Q21" s="139">
        <v>84</v>
      </c>
      <c r="R21" s="139">
        <v>42</v>
      </c>
      <c r="S21" s="139">
        <v>49</v>
      </c>
      <c r="T21" s="139">
        <v>38</v>
      </c>
      <c r="U21" s="139">
        <v>152</v>
      </c>
      <c r="V21" s="139">
        <v>65</v>
      </c>
      <c r="W21" s="139">
        <v>154</v>
      </c>
      <c r="X21" s="140">
        <v>69</v>
      </c>
      <c r="Y21" s="138">
        <v>84</v>
      </c>
      <c r="Z21" s="139">
        <v>46</v>
      </c>
      <c r="AA21" s="139">
        <v>130</v>
      </c>
      <c r="AB21" s="139">
        <v>80</v>
      </c>
      <c r="AC21" s="139">
        <v>87</v>
      </c>
      <c r="AD21" s="139">
        <v>41</v>
      </c>
      <c r="AE21" s="139">
        <v>74</v>
      </c>
      <c r="AF21" s="139">
        <v>27</v>
      </c>
      <c r="AG21" s="139">
        <v>42</v>
      </c>
      <c r="AH21" s="139">
        <v>13</v>
      </c>
      <c r="AI21" s="139">
        <v>10</v>
      </c>
      <c r="AJ21" s="139">
        <v>1</v>
      </c>
      <c r="AK21" s="139">
        <v>46</v>
      </c>
      <c r="AL21" s="140">
        <v>26</v>
      </c>
      <c r="AM21" s="139">
        <v>41</v>
      </c>
      <c r="AN21" s="139">
        <v>21</v>
      </c>
      <c r="AO21" s="139">
        <v>100</v>
      </c>
      <c r="AP21" s="139">
        <v>47</v>
      </c>
      <c r="AQ21" s="139">
        <v>91</v>
      </c>
      <c r="AR21" s="139">
        <v>46</v>
      </c>
      <c r="AS21" s="139">
        <v>65</v>
      </c>
      <c r="AT21" s="139">
        <v>34</v>
      </c>
      <c r="AU21" s="139">
        <v>87</v>
      </c>
      <c r="AV21" s="139">
        <v>37</v>
      </c>
      <c r="AW21" s="139">
        <v>89</v>
      </c>
      <c r="AX21" s="139">
        <v>49</v>
      </c>
      <c r="AY21" s="138">
        <v>473</v>
      </c>
      <c r="AZ21" s="140">
        <v>234</v>
      </c>
    </row>
    <row r="22" spans="1:52" ht="14.1" customHeight="1">
      <c r="A22" s="136">
        <v>14</v>
      </c>
      <c r="B22" s="137" t="s">
        <v>18</v>
      </c>
      <c r="C22" s="138">
        <v>25</v>
      </c>
      <c r="D22" s="139">
        <v>16</v>
      </c>
      <c r="E22" s="139">
        <v>37</v>
      </c>
      <c r="F22" s="139">
        <v>27</v>
      </c>
      <c r="G22" s="139">
        <v>43</v>
      </c>
      <c r="H22" s="139">
        <v>28</v>
      </c>
      <c r="I22" s="139">
        <v>29</v>
      </c>
      <c r="J22" s="139">
        <v>19</v>
      </c>
      <c r="K22" s="139">
        <v>23</v>
      </c>
      <c r="L22" s="139">
        <v>11</v>
      </c>
      <c r="M22" s="139">
        <v>11</v>
      </c>
      <c r="N22" s="140">
        <v>0</v>
      </c>
      <c r="O22" s="138">
        <v>8</v>
      </c>
      <c r="P22" s="139">
        <v>7</v>
      </c>
      <c r="Q22" s="139">
        <v>26</v>
      </c>
      <c r="R22" s="139">
        <v>18</v>
      </c>
      <c r="S22" s="139">
        <v>16</v>
      </c>
      <c r="T22" s="139">
        <v>11</v>
      </c>
      <c r="U22" s="139">
        <v>47</v>
      </c>
      <c r="V22" s="139">
        <v>25</v>
      </c>
      <c r="W22" s="139">
        <v>71</v>
      </c>
      <c r="X22" s="140">
        <v>40</v>
      </c>
      <c r="Y22" s="138">
        <v>29</v>
      </c>
      <c r="Z22" s="139">
        <v>23</v>
      </c>
      <c r="AA22" s="139">
        <v>48</v>
      </c>
      <c r="AB22" s="139">
        <v>32</v>
      </c>
      <c r="AC22" s="139">
        <v>32</v>
      </c>
      <c r="AD22" s="139">
        <v>16</v>
      </c>
      <c r="AE22" s="139">
        <v>29</v>
      </c>
      <c r="AF22" s="139">
        <v>13</v>
      </c>
      <c r="AG22" s="139">
        <v>7</v>
      </c>
      <c r="AH22" s="139">
        <v>1</v>
      </c>
      <c r="AI22" s="139">
        <v>1</v>
      </c>
      <c r="AJ22" s="139">
        <v>0</v>
      </c>
      <c r="AK22" s="139">
        <v>22</v>
      </c>
      <c r="AL22" s="140">
        <v>16</v>
      </c>
      <c r="AM22" s="139">
        <v>15</v>
      </c>
      <c r="AN22" s="139">
        <v>9</v>
      </c>
      <c r="AO22" s="139">
        <v>32</v>
      </c>
      <c r="AP22" s="139">
        <v>18</v>
      </c>
      <c r="AQ22" s="139">
        <v>26</v>
      </c>
      <c r="AR22" s="139">
        <v>13</v>
      </c>
      <c r="AS22" s="139">
        <v>31</v>
      </c>
      <c r="AT22" s="139">
        <v>16</v>
      </c>
      <c r="AU22" s="139">
        <v>28</v>
      </c>
      <c r="AV22" s="139">
        <v>18</v>
      </c>
      <c r="AW22" s="139">
        <v>36</v>
      </c>
      <c r="AX22" s="139">
        <v>27</v>
      </c>
      <c r="AY22" s="138">
        <v>168</v>
      </c>
      <c r="AZ22" s="140">
        <v>101</v>
      </c>
    </row>
    <row r="23" spans="1:52" ht="14.1" customHeight="1">
      <c r="A23" s="141">
        <v>15</v>
      </c>
      <c r="B23" s="142" t="s">
        <v>83</v>
      </c>
      <c r="C23" s="143">
        <v>62</v>
      </c>
      <c r="D23" s="144">
        <v>25</v>
      </c>
      <c r="E23" s="144">
        <v>128</v>
      </c>
      <c r="F23" s="144">
        <v>76</v>
      </c>
      <c r="G23" s="144">
        <v>166</v>
      </c>
      <c r="H23" s="144">
        <v>95</v>
      </c>
      <c r="I23" s="144">
        <v>127</v>
      </c>
      <c r="J23" s="144">
        <v>64</v>
      </c>
      <c r="K23" s="144">
        <v>61</v>
      </c>
      <c r="L23" s="144">
        <v>26</v>
      </c>
      <c r="M23" s="144">
        <v>47</v>
      </c>
      <c r="N23" s="145">
        <v>0</v>
      </c>
      <c r="O23" s="143">
        <v>42</v>
      </c>
      <c r="P23" s="144">
        <v>28</v>
      </c>
      <c r="Q23" s="144">
        <v>89</v>
      </c>
      <c r="R23" s="144">
        <v>57</v>
      </c>
      <c r="S23" s="144">
        <v>77</v>
      </c>
      <c r="T23" s="144">
        <v>51</v>
      </c>
      <c r="U23" s="144">
        <v>207</v>
      </c>
      <c r="V23" s="144">
        <v>82</v>
      </c>
      <c r="W23" s="144">
        <v>176</v>
      </c>
      <c r="X23" s="145">
        <v>68</v>
      </c>
      <c r="Y23" s="143">
        <v>103</v>
      </c>
      <c r="Z23" s="144">
        <v>56</v>
      </c>
      <c r="AA23" s="144">
        <v>167</v>
      </c>
      <c r="AB23" s="144">
        <v>78</v>
      </c>
      <c r="AC23" s="144">
        <v>109</v>
      </c>
      <c r="AD23" s="144">
        <v>57</v>
      </c>
      <c r="AE23" s="144">
        <v>106</v>
      </c>
      <c r="AF23" s="144">
        <v>42</v>
      </c>
      <c r="AG23" s="144">
        <v>50</v>
      </c>
      <c r="AH23" s="144">
        <v>21</v>
      </c>
      <c r="AI23" s="144">
        <v>15</v>
      </c>
      <c r="AJ23" s="144">
        <v>2</v>
      </c>
      <c r="AK23" s="144">
        <v>41</v>
      </c>
      <c r="AL23" s="145">
        <v>30</v>
      </c>
      <c r="AM23" s="144">
        <v>66</v>
      </c>
      <c r="AN23" s="144">
        <v>31</v>
      </c>
      <c r="AO23" s="144">
        <v>113</v>
      </c>
      <c r="AP23" s="144">
        <v>48</v>
      </c>
      <c r="AQ23" s="144">
        <v>100</v>
      </c>
      <c r="AR23" s="144">
        <v>41</v>
      </c>
      <c r="AS23" s="144">
        <v>111</v>
      </c>
      <c r="AT23" s="144">
        <v>51</v>
      </c>
      <c r="AU23" s="144">
        <v>100</v>
      </c>
      <c r="AV23" s="144">
        <v>62</v>
      </c>
      <c r="AW23" s="144">
        <v>101</v>
      </c>
      <c r="AX23" s="144">
        <v>53</v>
      </c>
      <c r="AY23" s="143">
        <v>591</v>
      </c>
      <c r="AZ23" s="145">
        <v>286</v>
      </c>
    </row>
    <row r="24" spans="1:52" ht="14.1" customHeight="1">
      <c r="A24" s="136"/>
      <c r="B24" s="137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  <c r="O24" s="138"/>
      <c r="P24" s="139"/>
      <c r="Q24" s="139"/>
      <c r="R24" s="139"/>
      <c r="S24" s="139"/>
      <c r="T24" s="139"/>
      <c r="U24" s="139"/>
      <c r="V24" s="139"/>
      <c r="W24" s="139"/>
      <c r="X24" s="140"/>
      <c r="Y24" s="138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40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8"/>
      <c r="AZ24" s="140"/>
    </row>
    <row r="25" spans="1:52" ht="14.1" customHeight="1">
      <c r="A25" s="131"/>
      <c r="B25" s="148" t="s">
        <v>54</v>
      </c>
      <c r="C25" s="149">
        <f t="shared" ref="C25:AV25" si="4">SUM(C26:C31)</f>
        <v>157</v>
      </c>
      <c r="D25" s="150">
        <f t="shared" si="4"/>
        <v>99</v>
      </c>
      <c r="E25" s="150">
        <f t="shared" si="4"/>
        <v>294</v>
      </c>
      <c r="F25" s="150">
        <f t="shared" si="4"/>
        <v>205</v>
      </c>
      <c r="G25" s="150">
        <f t="shared" si="4"/>
        <v>301</v>
      </c>
      <c r="H25" s="150">
        <f t="shared" si="4"/>
        <v>203</v>
      </c>
      <c r="I25" s="150">
        <f t="shared" si="4"/>
        <v>232</v>
      </c>
      <c r="J25" s="150">
        <f t="shared" si="4"/>
        <v>131</v>
      </c>
      <c r="K25" s="150">
        <f t="shared" si="4"/>
        <v>102</v>
      </c>
      <c r="L25" s="150">
        <f t="shared" si="4"/>
        <v>54</v>
      </c>
      <c r="M25" s="150">
        <f t="shared" si="4"/>
        <v>70</v>
      </c>
      <c r="N25" s="151">
        <f t="shared" si="4"/>
        <v>1</v>
      </c>
      <c r="O25" s="149">
        <f t="shared" si="4"/>
        <v>156</v>
      </c>
      <c r="P25" s="150">
        <f t="shared" si="4"/>
        <v>117</v>
      </c>
      <c r="Q25" s="150">
        <f t="shared" si="4"/>
        <v>207</v>
      </c>
      <c r="R25" s="150">
        <f t="shared" si="4"/>
        <v>136</v>
      </c>
      <c r="S25" s="150">
        <f t="shared" si="4"/>
        <v>160</v>
      </c>
      <c r="T25" s="150">
        <f t="shared" si="4"/>
        <v>111</v>
      </c>
      <c r="U25" s="150">
        <f t="shared" si="4"/>
        <v>248</v>
      </c>
      <c r="V25" s="150">
        <f t="shared" si="4"/>
        <v>135</v>
      </c>
      <c r="W25" s="150">
        <f t="shared" si="4"/>
        <v>385</v>
      </c>
      <c r="X25" s="151">
        <f t="shared" si="4"/>
        <v>194</v>
      </c>
      <c r="Y25" s="149">
        <f t="shared" si="4"/>
        <v>209</v>
      </c>
      <c r="Z25" s="150">
        <f t="shared" si="4"/>
        <v>128</v>
      </c>
      <c r="AA25" s="150">
        <f t="shared" si="4"/>
        <v>306</v>
      </c>
      <c r="AB25" s="150">
        <f t="shared" si="4"/>
        <v>189</v>
      </c>
      <c r="AC25" s="150">
        <f t="shared" si="4"/>
        <v>190</v>
      </c>
      <c r="AD25" s="150">
        <f t="shared" si="4"/>
        <v>112</v>
      </c>
      <c r="AE25" s="150">
        <f t="shared" si="4"/>
        <v>180</v>
      </c>
      <c r="AF25" s="150">
        <f t="shared" si="4"/>
        <v>111</v>
      </c>
      <c r="AG25" s="150">
        <f t="shared" si="4"/>
        <v>77</v>
      </c>
      <c r="AH25" s="150">
        <f t="shared" si="4"/>
        <v>37</v>
      </c>
      <c r="AI25" s="150">
        <f t="shared" si="4"/>
        <v>34</v>
      </c>
      <c r="AJ25" s="150">
        <f t="shared" si="4"/>
        <v>9</v>
      </c>
      <c r="AK25" s="150">
        <f t="shared" si="4"/>
        <v>160</v>
      </c>
      <c r="AL25" s="151">
        <f t="shared" si="4"/>
        <v>107</v>
      </c>
      <c r="AM25" s="150">
        <f t="shared" si="4"/>
        <v>211</v>
      </c>
      <c r="AN25" s="150">
        <f t="shared" si="4"/>
        <v>94</v>
      </c>
      <c r="AO25" s="150">
        <f t="shared" si="4"/>
        <v>320</v>
      </c>
      <c r="AP25" s="150">
        <f t="shared" si="4"/>
        <v>178</v>
      </c>
      <c r="AQ25" s="150">
        <f t="shared" si="4"/>
        <v>213</v>
      </c>
      <c r="AR25" s="150">
        <f t="shared" si="4"/>
        <v>133</v>
      </c>
      <c r="AS25" s="150">
        <f t="shared" si="4"/>
        <v>214</v>
      </c>
      <c r="AT25" s="150">
        <f t="shared" si="4"/>
        <v>142</v>
      </c>
      <c r="AU25" s="150">
        <f t="shared" si="4"/>
        <v>118</v>
      </c>
      <c r="AV25" s="150">
        <f t="shared" si="4"/>
        <v>89</v>
      </c>
      <c r="AW25" s="150">
        <f>SUM(AW26:AW31)</f>
        <v>80</v>
      </c>
      <c r="AX25" s="150">
        <f>SUM(AX26:AX31)</f>
        <v>57</v>
      </c>
      <c r="AY25" s="149">
        <f>SUM(AY26:AY31)</f>
        <v>1156</v>
      </c>
      <c r="AZ25" s="151">
        <f>SUM(AZ26:AZ31)</f>
        <v>693</v>
      </c>
    </row>
    <row r="26" spans="1:52" ht="14.1" customHeight="1">
      <c r="A26" s="136">
        <v>16</v>
      </c>
      <c r="B26" s="137" t="s">
        <v>85</v>
      </c>
      <c r="C26" s="138">
        <v>63</v>
      </c>
      <c r="D26" s="139">
        <v>31</v>
      </c>
      <c r="E26" s="139">
        <v>93</v>
      </c>
      <c r="F26" s="139">
        <v>61</v>
      </c>
      <c r="G26" s="139">
        <v>137</v>
      </c>
      <c r="H26" s="139">
        <v>88</v>
      </c>
      <c r="I26" s="139">
        <v>90</v>
      </c>
      <c r="J26" s="139">
        <v>51</v>
      </c>
      <c r="K26" s="139">
        <v>38</v>
      </c>
      <c r="L26" s="139">
        <v>19</v>
      </c>
      <c r="M26" s="139">
        <v>22</v>
      </c>
      <c r="N26" s="140">
        <v>0</v>
      </c>
      <c r="O26" s="138">
        <v>85</v>
      </c>
      <c r="P26" s="139">
        <v>61</v>
      </c>
      <c r="Q26" s="139">
        <v>81</v>
      </c>
      <c r="R26" s="139">
        <v>47</v>
      </c>
      <c r="S26" s="139">
        <v>58</v>
      </c>
      <c r="T26" s="139">
        <v>36</v>
      </c>
      <c r="U26" s="139">
        <v>90</v>
      </c>
      <c r="V26" s="139">
        <v>50</v>
      </c>
      <c r="W26" s="139">
        <v>129</v>
      </c>
      <c r="X26" s="140">
        <v>56</v>
      </c>
      <c r="Y26" s="138">
        <v>81</v>
      </c>
      <c r="Z26" s="139">
        <v>41</v>
      </c>
      <c r="AA26" s="139">
        <v>108</v>
      </c>
      <c r="AB26" s="139">
        <v>63</v>
      </c>
      <c r="AC26" s="139">
        <v>76</v>
      </c>
      <c r="AD26" s="139">
        <v>42</v>
      </c>
      <c r="AE26" s="139">
        <v>85</v>
      </c>
      <c r="AF26" s="139">
        <v>55</v>
      </c>
      <c r="AG26" s="139">
        <v>31</v>
      </c>
      <c r="AH26" s="139">
        <v>15</v>
      </c>
      <c r="AI26" s="139">
        <v>12</v>
      </c>
      <c r="AJ26" s="139">
        <v>5</v>
      </c>
      <c r="AK26" s="139">
        <v>50</v>
      </c>
      <c r="AL26" s="140">
        <v>29</v>
      </c>
      <c r="AM26" s="139">
        <v>85</v>
      </c>
      <c r="AN26" s="139">
        <v>42</v>
      </c>
      <c r="AO26" s="139">
        <v>122</v>
      </c>
      <c r="AP26" s="139">
        <v>67</v>
      </c>
      <c r="AQ26" s="139">
        <v>73</v>
      </c>
      <c r="AR26" s="139">
        <v>41</v>
      </c>
      <c r="AS26" s="139">
        <v>89</v>
      </c>
      <c r="AT26" s="139">
        <v>52</v>
      </c>
      <c r="AU26" s="139">
        <v>48</v>
      </c>
      <c r="AV26" s="139">
        <v>30</v>
      </c>
      <c r="AW26" s="139">
        <v>26</v>
      </c>
      <c r="AX26" s="139">
        <v>18</v>
      </c>
      <c r="AY26" s="138">
        <v>443</v>
      </c>
      <c r="AZ26" s="140">
        <v>250</v>
      </c>
    </row>
    <row r="27" spans="1:52" ht="14.1" customHeight="1">
      <c r="A27" s="136">
        <v>56</v>
      </c>
      <c r="B27" s="137" t="s">
        <v>86</v>
      </c>
      <c r="C27" s="138">
        <v>22</v>
      </c>
      <c r="D27" s="139">
        <v>18</v>
      </c>
      <c r="E27" s="139">
        <v>30</v>
      </c>
      <c r="F27" s="139">
        <v>22</v>
      </c>
      <c r="G27" s="139">
        <v>26</v>
      </c>
      <c r="H27" s="139">
        <v>19</v>
      </c>
      <c r="I27" s="139">
        <v>26</v>
      </c>
      <c r="J27" s="139">
        <v>15</v>
      </c>
      <c r="K27" s="139">
        <v>11</v>
      </c>
      <c r="L27" s="139">
        <v>4</v>
      </c>
      <c r="M27" s="139">
        <v>10</v>
      </c>
      <c r="N27" s="140">
        <v>0</v>
      </c>
      <c r="O27" s="138">
        <v>3</v>
      </c>
      <c r="P27" s="139">
        <v>2</v>
      </c>
      <c r="Q27" s="139">
        <v>25</v>
      </c>
      <c r="R27" s="139">
        <v>20</v>
      </c>
      <c r="S27" s="139">
        <v>10</v>
      </c>
      <c r="T27" s="139">
        <v>8</v>
      </c>
      <c r="U27" s="139">
        <v>38</v>
      </c>
      <c r="V27" s="139">
        <v>21</v>
      </c>
      <c r="W27" s="139">
        <v>49</v>
      </c>
      <c r="X27" s="140">
        <v>27</v>
      </c>
      <c r="Y27" s="138">
        <v>26</v>
      </c>
      <c r="Z27" s="139">
        <v>20</v>
      </c>
      <c r="AA27" s="139">
        <v>37</v>
      </c>
      <c r="AB27" s="139">
        <v>21</v>
      </c>
      <c r="AC27" s="139">
        <v>18</v>
      </c>
      <c r="AD27" s="139">
        <v>11</v>
      </c>
      <c r="AE27" s="139">
        <v>19</v>
      </c>
      <c r="AF27" s="139">
        <v>11</v>
      </c>
      <c r="AG27" s="139">
        <v>10</v>
      </c>
      <c r="AH27" s="139">
        <v>4</v>
      </c>
      <c r="AI27" s="139">
        <v>1</v>
      </c>
      <c r="AJ27" s="139">
        <v>0</v>
      </c>
      <c r="AK27" s="139">
        <v>14</v>
      </c>
      <c r="AL27" s="140">
        <v>11</v>
      </c>
      <c r="AM27" s="139">
        <v>27</v>
      </c>
      <c r="AN27" s="139">
        <v>13</v>
      </c>
      <c r="AO27" s="139">
        <v>27</v>
      </c>
      <c r="AP27" s="139">
        <v>15</v>
      </c>
      <c r="AQ27" s="139">
        <v>26</v>
      </c>
      <c r="AR27" s="139">
        <v>19</v>
      </c>
      <c r="AS27" s="139">
        <v>20</v>
      </c>
      <c r="AT27" s="139">
        <v>14</v>
      </c>
      <c r="AU27" s="139">
        <v>13</v>
      </c>
      <c r="AV27" s="139">
        <v>7</v>
      </c>
      <c r="AW27" s="139">
        <v>12</v>
      </c>
      <c r="AX27" s="139">
        <v>10</v>
      </c>
      <c r="AY27" s="138">
        <v>125</v>
      </c>
      <c r="AZ27" s="140">
        <v>78</v>
      </c>
    </row>
    <row r="28" spans="1:52" ht="14.1" customHeight="1">
      <c r="A28" s="136">
        <v>18</v>
      </c>
      <c r="B28" s="137" t="s">
        <v>19</v>
      </c>
      <c r="C28" s="138">
        <v>9</v>
      </c>
      <c r="D28" s="139">
        <v>5</v>
      </c>
      <c r="E28" s="139">
        <v>18</v>
      </c>
      <c r="F28" s="139">
        <v>12</v>
      </c>
      <c r="G28" s="139">
        <v>27</v>
      </c>
      <c r="H28" s="139">
        <v>19</v>
      </c>
      <c r="I28" s="139">
        <v>15</v>
      </c>
      <c r="J28" s="139">
        <v>7</v>
      </c>
      <c r="K28" s="139">
        <v>15</v>
      </c>
      <c r="L28" s="139">
        <v>9</v>
      </c>
      <c r="M28" s="139">
        <v>5</v>
      </c>
      <c r="N28" s="140">
        <v>0</v>
      </c>
      <c r="O28" s="138">
        <v>5</v>
      </c>
      <c r="P28" s="139">
        <v>4</v>
      </c>
      <c r="Q28" s="139">
        <v>18</v>
      </c>
      <c r="R28" s="139">
        <v>13</v>
      </c>
      <c r="S28" s="139">
        <v>9</v>
      </c>
      <c r="T28" s="139">
        <v>7</v>
      </c>
      <c r="U28" s="139">
        <v>17</v>
      </c>
      <c r="V28" s="139">
        <v>8</v>
      </c>
      <c r="W28" s="139">
        <v>40</v>
      </c>
      <c r="X28" s="140">
        <v>20</v>
      </c>
      <c r="Y28" s="138">
        <v>15</v>
      </c>
      <c r="Z28" s="139">
        <v>9</v>
      </c>
      <c r="AA28" s="139">
        <v>24</v>
      </c>
      <c r="AB28" s="139">
        <v>14</v>
      </c>
      <c r="AC28" s="139">
        <v>15</v>
      </c>
      <c r="AD28" s="139">
        <v>10</v>
      </c>
      <c r="AE28" s="139">
        <v>14</v>
      </c>
      <c r="AF28" s="139">
        <v>9</v>
      </c>
      <c r="AG28" s="139">
        <v>2</v>
      </c>
      <c r="AH28" s="139">
        <v>1</v>
      </c>
      <c r="AI28" s="139">
        <v>5</v>
      </c>
      <c r="AJ28" s="139">
        <v>2</v>
      </c>
      <c r="AK28" s="139">
        <v>14</v>
      </c>
      <c r="AL28" s="140">
        <v>7</v>
      </c>
      <c r="AM28" s="139">
        <v>9</v>
      </c>
      <c r="AN28" s="139">
        <v>3</v>
      </c>
      <c r="AO28" s="139">
        <v>32</v>
      </c>
      <c r="AP28" s="139">
        <v>15</v>
      </c>
      <c r="AQ28" s="139">
        <v>18</v>
      </c>
      <c r="AR28" s="139">
        <v>11</v>
      </c>
      <c r="AS28" s="139">
        <v>19</v>
      </c>
      <c r="AT28" s="139">
        <v>14</v>
      </c>
      <c r="AU28" s="139">
        <v>6</v>
      </c>
      <c r="AV28" s="139">
        <v>6</v>
      </c>
      <c r="AW28" s="139">
        <v>5</v>
      </c>
      <c r="AX28" s="139">
        <v>3</v>
      </c>
      <c r="AY28" s="138">
        <v>89</v>
      </c>
      <c r="AZ28" s="140">
        <v>52</v>
      </c>
    </row>
    <row r="29" spans="1:52" ht="14.1" customHeight="1">
      <c r="A29" s="136">
        <v>19</v>
      </c>
      <c r="B29" s="137" t="s">
        <v>149</v>
      </c>
      <c r="C29" s="138">
        <v>8</v>
      </c>
      <c r="D29" s="139">
        <v>5</v>
      </c>
      <c r="E29" s="139">
        <v>28</v>
      </c>
      <c r="F29" s="139">
        <v>22</v>
      </c>
      <c r="G29" s="139">
        <v>14</v>
      </c>
      <c r="H29" s="139">
        <v>6</v>
      </c>
      <c r="I29" s="139">
        <v>16</v>
      </c>
      <c r="J29" s="139">
        <v>9</v>
      </c>
      <c r="K29" s="139">
        <v>9</v>
      </c>
      <c r="L29" s="139">
        <v>4</v>
      </c>
      <c r="M29" s="139">
        <v>6</v>
      </c>
      <c r="N29" s="140">
        <v>0</v>
      </c>
      <c r="O29" s="138">
        <v>6</v>
      </c>
      <c r="P29" s="139">
        <v>5</v>
      </c>
      <c r="Q29" s="139">
        <v>14</v>
      </c>
      <c r="R29" s="139">
        <v>10</v>
      </c>
      <c r="S29" s="139">
        <v>9</v>
      </c>
      <c r="T29" s="139">
        <v>6</v>
      </c>
      <c r="U29" s="139">
        <v>21</v>
      </c>
      <c r="V29" s="139">
        <v>9</v>
      </c>
      <c r="W29" s="139">
        <v>31</v>
      </c>
      <c r="X29" s="140">
        <v>16</v>
      </c>
      <c r="Y29" s="138">
        <v>10</v>
      </c>
      <c r="Z29" s="139">
        <v>5</v>
      </c>
      <c r="AA29" s="139">
        <v>25</v>
      </c>
      <c r="AB29" s="139">
        <v>18</v>
      </c>
      <c r="AC29" s="139">
        <v>11</v>
      </c>
      <c r="AD29" s="139">
        <v>6</v>
      </c>
      <c r="AE29" s="139">
        <v>15</v>
      </c>
      <c r="AF29" s="139">
        <v>6</v>
      </c>
      <c r="AG29" s="139">
        <v>6</v>
      </c>
      <c r="AH29" s="139">
        <v>2</v>
      </c>
      <c r="AI29" s="139">
        <v>4</v>
      </c>
      <c r="AJ29" s="139">
        <v>1</v>
      </c>
      <c r="AK29" s="139">
        <v>10</v>
      </c>
      <c r="AL29" s="140">
        <v>8</v>
      </c>
      <c r="AM29" s="139">
        <v>14</v>
      </c>
      <c r="AN29" s="139">
        <v>3</v>
      </c>
      <c r="AO29" s="139">
        <v>19</v>
      </c>
      <c r="AP29" s="139">
        <v>13</v>
      </c>
      <c r="AQ29" s="139">
        <v>19</v>
      </c>
      <c r="AR29" s="139">
        <v>11</v>
      </c>
      <c r="AS29" s="139">
        <v>15</v>
      </c>
      <c r="AT29" s="139">
        <v>8</v>
      </c>
      <c r="AU29" s="139">
        <v>5</v>
      </c>
      <c r="AV29" s="139">
        <v>4</v>
      </c>
      <c r="AW29" s="139">
        <v>9</v>
      </c>
      <c r="AX29" s="139">
        <v>7</v>
      </c>
      <c r="AY29" s="138">
        <v>81</v>
      </c>
      <c r="AZ29" s="140">
        <v>46</v>
      </c>
    </row>
    <row r="30" spans="1:52" ht="14.1" customHeight="1">
      <c r="A30" s="136">
        <v>20</v>
      </c>
      <c r="B30" s="137" t="s">
        <v>87</v>
      </c>
      <c r="C30" s="138">
        <v>50</v>
      </c>
      <c r="D30" s="139">
        <v>38</v>
      </c>
      <c r="E30" s="139">
        <v>113</v>
      </c>
      <c r="F30" s="139">
        <v>78</v>
      </c>
      <c r="G30" s="139">
        <v>82</v>
      </c>
      <c r="H30" s="139">
        <v>60</v>
      </c>
      <c r="I30" s="139">
        <v>77</v>
      </c>
      <c r="J30" s="139">
        <v>46</v>
      </c>
      <c r="K30" s="139">
        <v>26</v>
      </c>
      <c r="L30" s="139">
        <v>16</v>
      </c>
      <c r="M30" s="139">
        <v>24</v>
      </c>
      <c r="N30" s="140">
        <v>1</v>
      </c>
      <c r="O30" s="138">
        <v>51</v>
      </c>
      <c r="P30" s="139">
        <v>40</v>
      </c>
      <c r="Q30" s="139">
        <v>64</v>
      </c>
      <c r="R30" s="139">
        <v>44</v>
      </c>
      <c r="S30" s="139">
        <v>65</v>
      </c>
      <c r="T30" s="139">
        <v>47</v>
      </c>
      <c r="U30" s="139">
        <v>76</v>
      </c>
      <c r="V30" s="139">
        <v>43</v>
      </c>
      <c r="W30" s="139">
        <v>116</v>
      </c>
      <c r="X30" s="140">
        <v>65</v>
      </c>
      <c r="Y30" s="138">
        <v>67</v>
      </c>
      <c r="Z30" s="139">
        <v>46</v>
      </c>
      <c r="AA30" s="139">
        <v>100</v>
      </c>
      <c r="AB30" s="139">
        <v>68</v>
      </c>
      <c r="AC30" s="139">
        <v>62</v>
      </c>
      <c r="AD30" s="139">
        <v>36</v>
      </c>
      <c r="AE30" s="139">
        <v>42</v>
      </c>
      <c r="AF30" s="139">
        <v>26</v>
      </c>
      <c r="AG30" s="139">
        <v>27</v>
      </c>
      <c r="AH30" s="139">
        <v>15</v>
      </c>
      <c r="AI30" s="139">
        <v>11</v>
      </c>
      <c r="AJ30" s="139">
        <v>1</v>
      </c>
      <c r="AK30" s="139">
        <v>63</v>
      </c>
      <c r="AL30" s="140">
        <v>47</v>
      </c>
      <c r="AM30" s="139">
        <v>67</v>
      </c>
      <c r="AN30" s="139">
        <v>29</v>
      </c>
      <c r="AO30" s="139">
        <v>104</v>
      </c>
      <c r="AP30" s="139">
        <v>60</v>
      </c>
      <c r="AQ30" s="139">
        <v>71</v>
      </c>
      <c r="AR30" s="139">
        <v>48</v>
      </c>
      <c r="AS30" s="139">
        <v>62</v>
      </c>
      <c r="AT30" s="139">
        <v>47</v>
      </c>
      <c r="AU30" s="139">
        <v>41</v>
      </c>
      <c r="AV30" s="139">
        <v>37</v>
      </c>
      <c r="AW30" s="139">
        <v>27</v>
      </c>
      <c r="AX30" s="139">
        <v>18</v>
      </c>
      <c r="AY30" s="138">
        <v>372</v>
      </c>
      <c r="AZ30" s="140">
        <v>239</v>
      </c>
    </row>
    <row r="31" spans="1:52" ht="14.1" customHeight="1">
      <c r="A31" s="141">
        <v>21</v>
      </c>
      <c r="B31" s="142" t="s">
        <v>20</v>
      </c>
      <c r="C31" s="143">
        <v>5</v>
      </c>
      <c r="D31" s="144">
        <v>2</v>
      </c>
      <c r="E31" s="144">
        <v>12</v>
      </c>
      <c r="F31" s="144">
        <v>10</v>
      </c>
      <c r="G31" s="144">
        <v>15</v>
      </c>
      <c r="H31" s="144">
        <v>11</v>
      </c>
      <c r="I31" s="144">
        <v>8</v>
      </c>
      <c r="J31" s="144">
        <v>3</v>
      </c>
      <c r="K31" s="144">
        <v>3</v>
      </c>
      <c r="L31" s="144">
        <v>2</v>
      </c>
      <c r="M31" s="144">
        <v>3</v>
      </c>
      <c r="N31" s="145">
        <v>0</v>
      </c>
      <c r="O31" s="143">
        <v>6</v>
      </c>
      <c r="P31" s="144">
        <v>5</v>
      </c>
      <c r="Q31" s="144">
        <v>5</v>
      </c>
      <c r="R31" s="144">
        <v>2</v>
      </c>
      <c r="S31" s="144">
        <v>9</v>
      </c>
      <c r="T31" s="144">
        <v>7</v>
      </c>
      <c r="U31" s="144">
        <v>6</v>
      </c>
      <c r="V31" s="144">
        <v>4</v>
      </c>
      <c r="W31" s="144">
        <v>20</v>
      </c>
      <c r="X31" s="145">
        <v>10</v>
      </c>
      <c r="Y31" s="143">
        <v>10</v>
      </c>
      <c r="Z31" s="144">
        <v>7</v>
      </c>
      <c r="AA31" s="144">
        <v>12</v>
      </c>
      <c r="AB31" s="144">
        <v>5</v>
      </c>
      <c r="AC31" s="144">
        <v>8</v>
      </c>
      <c r="AD31" s="144">
        <v>7</v>
      </c>
      <c r="AE31" s="144">
        <v>5</v>
      </c>
      <c r="AF31" s="144">
        <v>4</v>
      </c>
      <c r="AG31" s="144">
        <v>1</v>
      </c>
      <c r="AH31" s="144">
        <v>0</v>
      </c>
      <c r="AI31" s="144">
        <v>1</v>
      </c>
      <c r="AJ31" s="144">
        <v>0</v>
      </c>
      <c r="AK31" s="144">
        <v>9</v>
      </c>
      <c r="AL31" s="145">
        <v>5</v>
      </c>
      <c r="AM31" s="144">
        <v>9</v>
      </c>
      <c r="AN31" s="144">
        <v>4</v>
      </c>
      <c r="AO31" s="144">
        <v>16</v>
      </c>
      <c r="AP31" s="144">
        <v>8</v>
      </c>
      <c r="AQ31" s="144">
        <v>6</v>
      </c>
      <c r="AR31" s="144">
        <v>3</v>
      </c>
      <c r="AS31" s="144">
        <v>9</v>
      </c>
      <c r="AT31" s="144">
        <v>7</v>
      </c>
      <c r="AU31" s="144">
        <v>5</v>
      </c>
      <c r="AV31" s="144">
        <v>5</v>
      </c>
      <c r="AW31" s="144">
        <v>1</v>
      </c>
      <c r="AX31" s="144">
        <v>1</v>
      </c>
      <c r="AY31" s="143">
        <v>46</v>
      </c>
      <c r="AZ31" s="145">
        <v>28</v>
      </c>
    </row>
    <row r="32" spans="1:52" ht="14.1" customHeight="1">
      <c r="A32" s="136"/>
      <c r="B32" s="137"/>
      <c r="C32" s="138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138"/>
      <c r="P32" s="139"/>
      <c r="Q32" s="139"/>
      <c r="R32" s="139"/>
      <c r="S32" s="139"/>
      <c r="T32" s="139"/>
      <c r="U32" s="139"/>
      <c r="V32" s="139"/>
      <c r="W32" s="139"/>
      <c r="X32" s="140"/>
      <c r="Y32" s="138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40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8"/>
      <c r="AZ32" s="140"/>
    </row>
    <row r="33" spans="1:52" ht="14.1" customHeight="1">
      <c r="A33" s="131"/>
      <c r="B33" s="132" t="s">
        <v>55</v>
      </c>
      <c r="C33" s="133">
        <f t="shared" ref="C33:AV33" si="5">SUM(C34:C39)</f>
        <v>191</v>
      </c>
      <c r="D33" s="134">
        <f t="shared" si="5"/>
        <v>116</v>
      </c>
      <c r="E33" s="134">
        <f t="shared" si="5"/>
        <v>356</v>
      </c>
      <c r="F33" s="134">
        <f t="shared" si="5"/>
        <v>267</v>
      </c>
      <c r="G33" s="134">
        <f t="shared" si="5"/>
        <v>348</v>
      </c>
      <c r="H33" s="134">
        <f t="shared" si="5"/>
        <v>229</v>
      </c>
      <c r="I33" s="134">
        <f t="shared" si="5"/>
        <v>241</v>
      </c>
      <c r="J33" s="134">
        <f t="shared" si="5"/>
        <v>146</v>
      </c>
      <c r="K33" s="134">
        <f t="shared" si="5"/>
        <v>128</v>
      </c>
      <c r="L33" s="134">
        <f t="shared" si="5"/>
        <v>79</v>
      </c>
      <c r="M33" s="134">
        <f t="shared" si="5"/>
        <v>98</v>
      </c>
      <c r="N33" s="135">
        <f t="shared" si="5"/>
        <v>0</v>
      </c>
      <c r="O33" s="133">
        <f t="shared" si="5"/>
        <v>141</v>
      </c>
      <c r="P33" s="134">
        <f t="shared" si="5"/>
        <v>103</v>
      </c>
      <c r="Q33" s="134">
        <f t="shared" si="5"/>
        <v>241</v>
      </c>
      <c r="R33" s="134">
        <f t="shared" si="5"/>
        <v>158</v>
      </c>
      <c r="S33" s="134">
        <f t="shared" si="5"/>
        <v>257</v>
      </c>
      <c r="T33" s="134">
        <f t="shared" si="5"/>
        <v>173</v>
      </c>
      <c r="U33" s="134">
        <f t="shared" si="5"/>
        <v>340</v>
      </c>
      <c r="V33" s="134">
        <f t="shared" si="5"/>
        <v>179</v>
      </c>
      <c r="W33" s="134">
        <f t="shared" si="5"/>
        <v>383</v>
      </c>
      <c r="X33" s="135">
        <f t="shared" si="5"/>
        <v>224</v>
      </c>
      <c r="Y33" s="133">
        <f t="shared" si="5"/>
        <v>300</v>
      </c>
      <c r="Z33" s="134">
        <f t="shared" si="5"/>
        <v>210</v>
      </c>
      <c r="AA33" s="134">
        <f t="shared" si="5"/>
        <v>362</v>
      </c>
      <c r="AB33" s="134">
        <f t="shared" si="5"/>
        <v>229</v>
      </c>
      <c r="AC33" s="134">
        <f t="shared" si="5"/>
        <v>233</v>
      </c>
      <c r="AD33" s="134">
        <f t="shared" si="5"/>
        <v>134</v>
      </c>
      <c r="AE33" s="134">
        <f t="shared" si="5"/>
        <v>168</v>
      </c>
      <c r="AF33" s="134">
        <f t="shared" si="5"/>
        <v>98</v>
      </c>
      <c r="AG33" s="134">
        <f t="shared" si="5"/>
        <v>96</v>
      </c>
      <c r="AH33" s="134">
        <f t="shared" si="5"/>
        <v>38</v>
      </c>
      <c r="AI33" s="134">
        <f t="shared" si="5"/>
        <v>24</v>
      </c>
      <c r="AJ33" s="134">
        <f t="shared" si="5"/>
        <v>3</v>
      </c>
      <c r="AK33" s="134">
        <f t="shared" si="5"/>
        <v>179</v>
      </c>
      <c r="AL33" s="135">
        <f t="shared" si="5"/>
        <v>125</v>
      </c>
      <c r="AM33" s="134">
        <f t="shared" si="5"/>
        <v>203</v>
      </c>
      <c r="AN33" s="134">
        <f t="shared" si="5"/>
        <v>96</v>
      </c>
      <c r="AO33" s="134">
        <f t="shared" si="5"/>
        <v>399</v>
      </c>
      <c r="AP33" s="134">
        <f t="shared" si="5"/>
        <v>237</v>
      </c>
      <c r="AQ33" s="134">
        <f t="shared" si="5"/>
        <v>214</v>
      </c>
      <c r="AR33" s="134">
        <f t="shared" si="5"/>
        <v>126</v>
      </c>
      <c r="AS33" s="134">
        <f t="shared" si="5"/>
        <v>199</v>
      </c>
      <c r="AT33" s="134">
        <f t="shared" si="5"/>
        <v>115</v>
      </c>
      <c r="AU33" s="134">
        <f t="shared" si="5"/>
        <v>143</v>
      </c>
      <c r="AV33" s="134">
        <f t="shared" si="5"/>
        <v>103</v>
      </c>
      <c r="AW33" s="134">
        <f>SUM(AW34:AW39)</f>
        <v>204</v>
      </c>
      <c r="AX33" s="134">
        <f>SUM(AX34:AX39)</f>
        <v>160</v>
      </c>
      <c r="AY33" s="133">
        <f>SUM(AY34:AY39)</f>
        <v>1362</v>
      </c>
      <c r="AZ33" s="135">
        <f>SUM(AZ34:AZ39)</f>
        <v>837</v>
      </c>
    </row>
    <row r="34" spans="1:52" ht="14.1" customHeight="1">
      <c r="A34" s="136">
        <v>22</v>
      </c>
      <c r="B34" s="137" t="s">
        <v>21</v>
      </c>
      <c r="C34" s="138">
        <v>27</v>
      </c>
      <c r="D34" s="139">
        <v>16</v>
      </c>
      <c r="E34" s="139">
        <v>26</v>
      </c>
      <c r="F34" s="139">
        <v>17</v>
      </c>
      <c r="G34" s="139">
        <v>19</v>
      </c>
      <c r="H34" s="139">
        <v>12</v>
      </c>
      <c r="I34" s="139">
        <v>15</v>
      </c>
      <c r="J34" s="139">
        <v>10</v>
      </c>
      <c r="K34" s="139">
        <v>4</v>
      </c>
      <c r="L34" s="139">
        <v>2</v>
      </c>
      <c r="M34" s="139">
        <v>7</v>
      </c>
      <c r="N34" s="140">
        <v>0</v>
      </c>
      <c r="O34" s="138">
        <v>6</v>
      </c>
      <c r="P34" s="139">
        <v>5</v>
      </c>
      <c r="Q34" s="139">
        <v>17</v>
      </c>
      <c r="R34" s="139">
        <v>10</v>
      </c>
      <c r="S34" s="139">
        <v>13</v>
      </c>
      <c r="T34" s="139">
        <v>10</v>
      </c>
      <c r="U34" s="139">
        <v>29</v>
      </c>
      <c r="V34" s="139">
        <v>10</v>
      </c>
      <c r="W34" s="139">
        <v>33</v>
      </c>
      <c r="X34" s="140">
        <v>22</v>
      </c>
      <c r="Y34" s="138">
        <v>20</v>
      </c>
      <c r="Z34" s="139">
        <v>14</v>
      </c>
      <c r="AA34" s="139">
        <v>33</v>
      </c>
      <c r="AB34" s="139">
        <v>21</v>
      </c>
      <c r="AC34" s="139">
        <v>16</v>
      </c>
      <c r="AD34" s="139">
        <v>6</v>
      </c>
      <c r="AE34" s="139">
        <v>7</v>
      </c>
      <c r="AF34" s="139">
        <v>3</v>
      </c>
      <c r="AG34" s="139">
        <v>4</v>
      </c>
      <c r="AH34" s="139">
        <v>1</v>
      </c>
      <c r="AI34" s="139">
        <v>1</v>
      </c>
      <c r="AJ34" s="139">
        <v>0</v>
      </c>
      <c r="AK34" s="139">
        <v>17</v>
      </c>
      <c r="AL34" s="140">
        <v>12</v>
      </c>
      <c r="AM34" s="139">
        <v>10</v>
      </c>
      <c r="AN34" s="139">
        <v>2</v>
      </c>
      <c r="AO34" s="139">
        <v>35</v>
      </c>
      <c r="AP34" s="139">
        <v>23</v>
      </c>
      <c r="AQ34" s="139">
        <v>15</v>
      </c>
      <c r="AR34" s="139">
        <v>6</v>
      </c>
      <c r="AS34" s="139">
        <v>11</v>
      </c>
      <c r="AT34" s="139">
        <v>7</v>
      </c>
      <c r="AU34" s="139">
        <v>10</v>
      </c>
      <c r="AV34" s="139">
        <v>7</v>
      </c>
      <c r="AW34" s="139">
        <v>17</v>
      </c>
      <c r="AX34" s="139">
        <v>12</v>
      </c>
      <c r="AY34" s="138">
        <v>98</v>
      </c>
      <c r="AZ34" s="140">
        <v>57</v>
      </c>
    </row>
    <row r="35" spans="1:52" ht="14.1" customHeight="1">
      <c r="A35" s="136">
        <v>23</v>
      </c>
      <c r="B35" s="137" t="s">
        <v>88</v>
      </c>
      <c r="C35" s="138">
        <v>71</v>
      </c>
      <c r="D35" s="139">
        <v>42</v>
      </c>
      <c r="E35" s="139">
        <v>147</v>
      </c>
      <c r="F35" s="139">
        <v>118</v>
      </c>
      <c r="G35" s="139">
        <v>138</v>
      </c>
      <c r="H35" s="139">
        <v>84</v>
      </c>
      <c r="I35" s="139">
        <v>93</v>
      </c>
      <c r="J35" s="139">
        <v>56</v>
      </c>
      <c r="K35" s="139">
        <v>40</v>
      </c>
      <c r="L35" s="139">
        <v>27</v>
      </c>
      <c r="M35" s="139">
        <v>37</v>
      </c>
      <c r="N35" s="140">
        <v>0</v>
      </c>
      <c r="O35" s="138">
        <v>61</v>
      </c>
      <c r="P35" s="139">
        <v>45</v>
      </c>
      <c r="Q35" s="139">
        <v>102</v>
      </c>
      <c r="R35" s="139">
        <v>72</v>
      </c>
      <c r="S35" s="139">
        <v>108</v>
      </c>
      <c r="T35" s="139">
        <v>75</v>
      </c>
      <c r="U35" s="139">
        <v>118</v>
      </c>
      <c r="V35" s="139">
        <v>59</v>
      </c>
      <c r="W35" s="139">
        <v>137</v>
      </c>
      <c r="X35" s="140">
        <v>76</v>
      </c>
      <c r="Y35" s="138">
        <v>125</v>
      </c>
      <c r="Z35" s="139">
        <v>96</v>
      </c>
      <c r="AA35" s="139">
        <v>135</v>
      </c>
      <c r="AB35" s="139">
        <v>84</v>
      </c>
      <c r="AC35" s="139">
        <v>83</v>
      </c>
      <c r="AD35" s="139">
        <v>49</v>
      </c>
      <c r="AE35" s="139">
        <v>69</v>
      </c>
      <c r="AF35" s="139">
        <v>36</v>
      </c>
      <c r="AG35" s="139">
        <v>31</v>
      </c>
      <c r="AH35" s="139">
        <v>13</v>
      </c>
      <c r="AI35" s="139">
        <v>14</v>
      </c>
      <c r="AJ35" s="139">
        <v>2</v>
      </c>
      <c r="AK35" s="139">
        <v>69</v>
      </c>
      <c r="AL35" s="140">
        <v>47</v>
      </c>
      <c r="AM35" s="139">
        <v>81</v>
      </c>
      <c r="AN35" s="139">
        <v>45</v>
      </c>
      <c r="AO35" s="139">
        <v>129</v>
      </c>
      <c r="AP35" s="139">
        <v>70</v>
      </c>
      <c r="AQ35" s="139">
        <v>90</v>
      </c>
      <c r="AR35" s="139">
        <v>52</v>
      </c>
      <c r="AS35" s="139">
        <v>82</v>
      </c>
      <c r="AT35" s="139">
        <v>46</v>
      </c>
      <c r="AU35" s="139">
        <v>63</v>
      </c>
      <c r="AV35" s="139">
        <v>46</v>
      </c>
      <c r="AW35" s="139">
        <v>81</v>
      </c>
      <c r="AX35" s="139">
        <v>68</v>
      </c>
      <c r="AY35" s="138">
        <v>526</v>
      </c>
      <c r="AZ35" s="140">
        <v>327</v>
      </c>
    </row>
    <row r="36" spans="1:52" ht="14.1" customHeight="1">
      <c r="A36" s="136">
        <v>24</v>
      </c>
      <c r="B36" s="137" t="s">
        <v>22</v>
      </c>
      <c r="C36" s="138">
        <v>13</v>
      </c>
      <c r="D36" s="139">
        <v>6</v>
      </c>
      <c r="E36" s="139">
        <v>28</v>
      </c>
      <c r="F36" s="139">
        <v>20</v>
      </c>
      <c r="G36" s="139">
        <v>26</v>
      </c>
      <c r="H36" s="139">
        <v>17</v>
      </c>
      <c r="I36" s="139">
        <v>21</v>
      </c>
      <c r="J36" s="139">
        <v>13</v>
      </c>
      <c r="K36" s="139">
        <v>17</v>
      </c>
      <c r="L36" s="139">
        <v>10</v>
      </c>
      <c r="M36" s="139">
        <v>10</v>
      </c>
      <c r="N36" s="140">
        <v>0</v>
      </c>
      <c r="O36" s="138">
        <v>9</v>
      </c>
      <c r="P36" s="139">
        <v>8</v>
      </c>
      <c r="Q36" s="139">
        <v>13</v>
      </c>
      <c r="R36" s="139">
        <v>9</v>
      </c>
      <c r="S36" s="139">
        <v>18</v>
      </c>
      <c r="T36" s="139">
        <v>12</v>
      </c>
      <c r="U36" s="139">
        <v>36</v>
      </c>
      <c r="V36" s="139">
        <v>18</v>
      </c>
      <c r="W36" s="139">
        <v>39</v>
      </c>
      <c r="X36" s="140">
        <v>19</v>
      </c>
      <c r="Y36" s="138">
        <v>23</v>
      </c>
      <c r="Z36" s="139">
        <v>12</v>
      </c>
      <c r="AA36" s="139">
        <v>35</v>
      </c>
      <c r="AB36" s="139">
        <v>22</v>
      </c>
      <c r="AC36" s="139">
        <v>24</v>
      </c>
      <c r="AD36" s="139">
        <v>14</v>
      </c>
      <c r="AE36" s="139">
        <v>11</v>
      </c>
      <c r="AF36" s="139">
        <v>6</v>
      </c>
      <c r="AG36" s="139">
        <v>6</v>
      </c>
      <c r="AH36" s="139">
        <v>2</v>
      </c>
      <c r="AI36" s="139">
        <v>1</v>
      </c>
      <c r="AJ36" s="139">
        <v>0</v>
      </c>
      <c r="AK36" s="139">
        <v>15</v>
      </c>
      <c r="AL36" s="140">
        <v>10</v>
      </c>
      <c r="AM36" s="139">
        <v>13</v>
      </c>
      <c r="AN36" s="139">
        <v>4</v>
      </c>
      <c r="AO36" s="139">
        <v>47</v>
      </c>
      <c r="AP36" s="139">
        <v>31</v>
      </c>
      <c r="AQ36" s="139">
        <v>14</v>
      </c>
      <c r="AR36" s="139">
        <v>6</v>
      </c>
      <c r="AS36" s="139">
        <v>19</v>
      </c>
      <c r="AT36" s="139">
        <v>10</v>
      </c>
      <c r="AU36" s="139">
        <v>7</v>
      </c>
      <c r="AV36" s="139">
        <v>5</v>
      </c>
      <c r="AW36" s="139">
        <v>15</v>
      </c>
      <c r="AX36" s="139">
        <v>10</v>
      </c>
      <c r="AY36" s="138">
        <v>115</v>
      </c>
      <c r="AZ36" s="140">
        <v>66</v>
      </c>
    </row>
    <row r="37" spans="1:52" ht="14.1" customHeight="1">
      <c r="A37" s="136">
        <v>25</v>
      </c>
      <c r="B37" s="137" t="s">
        <v>89</v>
      </c>
      <c r="C37" s="138">
        <v>34</v>
      </c>
      <c r="D37" s="139">
        <v>24</v>
      </c>
      <c r="E37" s="139">
        <v>72</v>
      </c>
      <c r="F37" s="139">
        <v>52</v>
      </c>
      <c r="G37" s="139">
        <v>65</v>
      </c>
      <c r="H37" s="139">
        <v>44</v>
      </c>
      <c r="I37" s="139">
        <v>35</v>
      </c>
      <c r="J37" s="139">
        <v>19</v>
      </c>
      <c r="K37" s="139">
        <v>21</v>
      </c>
      <c r="L37" s="139">
        <v>12</v>
      </c>
      <c r="M37" s="139">
        <v>18</v>
      </c>
      <c r="N37" s="140">
        <v>0</v>
      </c>
      <c r="O37" s="138">
        <v>16</v>
      </c>
      <c r="P37" s="139">
        <v>13</v>
      </c>
      <c r="Q37" s="139">
        <v>52</v>
      </c>
      <c r="R37" s="139">
        <v>34</v>
      </c>
      <c r="S37" s="139">
        <v>38</v>
      </c>
      <c r="T37" s="139">
        <v>26</v>
      </c>
      <c r="U37" s="139">
        <v>53</v>
      </c>
      <c r="V37" s="139">
        <v>32</v>
      </c>
      <c r="W37" s="139">
        <v>86</v>
      </c>
      <c r="X37" s="140">
        <v>46</v>
      </c>
      <c r="Y37" s="138">
        <v>60</v>
      </c>
      <c r="Z37" s="139">
        <v>40</v>
      </c>
      <c r="AA37" s="139">
        <v>62</v>
      </c>
      <c r="AB37" s="139">
        <v>38</v>
      </c>
      <c r="AC37" s="139">
        <v>40</v>
      </c>
      <c r="AD37" s="139">
        <v>22</v>
      </c>
      <c r="AE37" s="139">
        <v>21</v>
      </c>
      <c r="AF37" s="139">
        <v>15</v>
      </c>
      <c r="AG37" s="139">
        <v>14</v>
      </c>
      <c r="AH37" s="139">
        <v>3</v>
      </c>
      <c r="AI37" s="139">
        <v>4</v>
      </c>
      <c r="AJ37" s="139">
        <v>0</v>
      </c>
      <c r="AK37" s="139">
        <v>44</v>
      </c>
      <c r="AL37" s="140">
        <v>33</v>
      </c>
      <c r="AM37" s="139">
        <v>45</v>
      </c>
      <c r="AN37" s="139">
        <v>15</v>
      </c>
      <c r="AO37" s="139">
        <v>58</v>
      </c>
      <c r="AP37" s="139">
        <v>29</v>
      </c>
      <c r="AQ37" s="139">
        <v>34</v>
      </c>
      <c r="AR37" s="139">
        <v>25</v>
      </c>
      <c r="AS37" s="139">
        <v>39</v>
      </c>
      <c r="AT37" s="139">
        <v>27</v>
      </c>
      <c r="AU37" s="139">
        <v>24</v>
      </c>
      <c r="AV37" s="139">
        <v>15</v>
      </c>
      <c r="AW37" s="139">
        <v>45</v>
      </c>
      <c r="AX37" s="139">
        <v>40</v>
      </c>
      <c r="AY37" s="138">
        <v>245</v>
      </c>
      <c r="AZ37" s="140">
        <v>151</v>
      </c>
    </row>
    <row r="38" spans="1:52" ht="14.1" customHeight="1">
      <c r="A38" s="136">
        <v>26</v>
      </c>
      <c r="B38" s="137" t="s">
        <v>90</v>
      </c>
      <c r="C38" s="138">
        <v>5</v>
      </c>
      <c r="D38" s="139">
        <v>3</v>
      </c>
      <c r="E38" s="139">
        <v>11</v>
      </c>
      <c r="F38" s="139">
        <v>5</v>
      </c>
      <c r="G38" s="139">
        <v>29</v>
      </c>
      <c r="H38" s="139">
        <v>22</v>
      </c>
      <c r="I38" s="139">
        <v>24</v>
      </c>
      <c r="J38" s="139">
        <v>16</v>
      </c>
      <c r="K38" s="139">
        <v>14</v>
      </c>
      <c r="L38" s="139">
        <v>6</v>
      </c>
      <c r="M38" s="139">
        <v>7</v>
      </c>
      <c r="N38" s="140">
        <v>0</v>
      </c>
      <c r="O38" s="138">
        <v>18</v>
      </c>
      <c r="P38" s="139">
        <v>14</v>
      </c>
      <c r="Q38" s="139">
        <v>21</v>
      </c>
      <c r="R38" s="139">
        <v>9</v>
      </c>
      <c r="S38" s="139">
        <v>18</v>
      </c>
      <c r="T38" s="139">
        <v>8</v>
      </c>
      <c r="U38" s="139">
        <v>11</v>
      </c>
      <c r="V38" s="139">
        <v>7</v>
      </c>
      <c r="W38" s="139">
        <v>22</v>
      </c>
      <c r="X38" s="140">
        <v>14</v>
      </c>
      <c r="Y38" s="138">
        <v>21</v>
      </c>
      <c r="Z38" s="139">
        <v>13</v>
      </c>
      <c r="AA38" s="139">
        <v>22</v>
      </c>
      <c r="AB38" s="139">
        <v>13</v>
      </c>
      <c r="AC38" s="139">
        <v>14</v>
      </c>
      <c r="AD38" s="139">
        <v>8</v>
      </c>
      <c r="AE38" s="139">
        <v>15</v>
      </c>
      <c r="AF38" s="139">
        <v>10</v>
      </c>
      <c r="AG38" s="139">
        <v>13</v>
      </c>
      <c r="AH38" s="139">
        <v>6</v>
      </c>
      <c r="AI38" s="139">
        <v>2</v>
      </c>
      <c r="AJ38" s="139">
        <v>0</v>
      </c>
      <c r="AK38" s="139">
        <v>3</v>
      </c>
      <c r="AL38" s="140">
        <v>2</v>
      </c>
      <c r="AM38" s="139">
        <v>12</v>
      </c>
      <c r="AN38" s="139">
        <v>7</v>
      </c>
      <c r="AO38" s="139">
        <v>37</v>
      </c>
      <c r="AP38" s="139">
        <v>23</v>
      </c>
      <c r="AQ38" s="139">
        <v>17</v>
      </c>
      <c r="AR38" s="139">
        <v>12</v>
      </c>
      <c r="AS38" s="139">
        <v>10</v>
      </c>
      <c r="AT38" s="139">
        <v>4</v>
      </c>
      <c r="AU38" s="139">
        <v>6</v>
      </c>
      <c r="AV38" s="139">
        <v>2</v>
      </c>
      <c r="AW38" s="139">
        <v>8</v>
      </c>
      <c r="AX38" s="139">
        <v>4</v>
      </c>
      <c r="AY38" s="138">
        <v>90</v>
      </c>
      <c r="AZ38" s="140">
        <v>52</v>
      </c>
    </row>
    <row r="39" spans="1:52" ht="14.1" customHeight="1">
      <c r="A39" s="141">
        <v>27</v>
      </c>
      <c r="B39" s="142" t="s">
        <v>91</v>
      </c>
      <c r="C39" s="143">
        <v>41</v>
      </c>
      <c r="D39" s="144">
        <v>25</v>
      </c>
      <c r="E39" s="144">
        <v>72</v>
      </c>
      <c r="F39" s="144">
        <v>55</v>
      </c>
      <c r="G39" s="144">
        <v>71</v>
      </c>
      <c r="H39" s="144">
        <v>50</v>
      </c>
      <c r="I39" s="144">
        <v>53</v>
      </c>
      <c r="J39" s="144">
        <v>32</v>
      </c>
      <c r="K39" s="144">
        <v>32</v>
      </c>
      <c r="L39" s="144">
        <v>22</v>
      </c>
      <c r="M39" s="144">
        <v>19</v>
      </c>
      <c r="N39" s="145">
        <v>0</v>
      </c>
      <c r="O39" s="143">
        <v>31</v>
      </c>
      <c r="P39" s="144">
        <v>18</v>
      </c>
      <c r="Q39" s="144">
        <v>36</v>
      </c>
      <c r="R39" s="144">
        <v>24</v>
      </c>
      <c r="S39" s="144">
        <v>62</v>
      </c>
      <c r="T39" s="144">
        <v>42</v>
      </c>
      <c r="U39" s="144">
        <v>93</v>
      </c>
      <c r="V39" s="144">
        <v>53</v>
      </c>
      <c r="W39" s="144">
        <v>66</v>
      </c>
      <c r="X39" s="145">
        <v>47</v>
      </c>
      <c r="Y39" s="143">
        <v>51</v>
      </c>
      <c r="Z39" s="144">
        <v>35</v>
      </c>
      <c r="AA39" s="144">
        <v>75</v>
      </c>
      <c r="AB39" s="144">
        <v>51</v>
      </c>
      <c r="AC39" s="144">
        <v>56</v>
      </c>
      <c r="AD39" s="144">
        <v>35</v>
      </c>
      <c r="AE39" s="144">
        <v>45</v>
      </c>
      <c r="AF39" s="144">
        <v>28</v>
      </c>
      <c r="AG39" s="144">
        <v>28</v>
      </c>
      <c r="AH39" s="144">
        <v>13</v>
      </c>
      <c r="AI39" s="144">
        <v>2</v>
      </c>
      <c r="AJ39" s="144">
        <v>1</v>
      </c>
      <c r="AK39" s="144">
        <v>31</v>
      </c>
      <c r="AL39" s="145">
        <v>21</v>
      </c>
      <c r="AM39" s="144">
        <v>42</v>
      </c>
      <c r="AN39" s="144">
        <v>23</v>
      </c>
      <c r="AO39" s="144">
        <v>93</v>
      </c>
      <c r="AP39" s="144">
        <v>61</v>
      </c>
      <c r="AQ39" s="144">
        <v>44</v>
      </c>
      <c r="AR39" s="144">
        <v>25</v>
      </c>
      <c r="AS39" s="144">
        <v>38</v>
      </c>
      <c r="AT39" s="144">
        <v>21</v>
      </c>
      <c r="AU39" s="144">
        <v>33</v>
      </c>
      <c r="AV39" s="144">
        <v>28</v>
      </c>
      <c r="AW39" s="144">
        <v>38</v>
      </c>
      <c r="AX39" s="144">
        <v>26</v>
      </c>
      <c r="AY39" s="143">
        <v>288</v>
      </c>
      <c r="AZ39" s="145">
        <v>184</v>
      </c>
    </row>
    <row r="40" spans="1:52" ht="14.1" customHeight="1">
      <c r="A40" s="136"/>
      <c r="B40" s="137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  <c r="O40" s="138"/>
      <c r="P40" s="139"/>
      <c r="Q40" s="139"/>
      <c r="R40" s="139"/>
      <c r="S40" s="139"/>
      <c r="T40" s="139"/>
      <c r="U40" s="139"/>
      <c r="V40" s="139"/>
      <c r="W40" s="139"/>
      <c r="X40" s="140"/>
      <c r="Y40" s="138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40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8"/>
      <c r="AZ40" s="140"/>
    </row>
    <row r="41" spans="1:52" ht="14.1" customHeight="1">
      <c r="A41" s="131"/>
      <c r="B41" s="132" t="s">
        <v>56</v>
      </c>
      <c r="C41" s="133">
        <f t="shared" ref="C41:AV41" si="6">SUM(C42:C50)</f>
        <v>184</v>
      </c>
      <c r="D41" s="134">
        <f t="shared" si="6"/>
        <v>116</v>
      </c>
      <c r="E41" s="134">
        <f t="shared" si="6"/>
        <v>360</v>
      </c>
      <c r="F41" s="134">
        <f t="shared" si="6"/>
        <v>278</v>
      </c>
      <c r="G41" s="134">
        <f t="shared" si="6"/>
        <v>381</v>
      </c>
      <c r="H41" s="134">
        <f t="shared" si="6"/>
        <v>278</v>
      </c>
      <c r="I41" s="134">
        <f t="shared" si="6"/>
        <v>311</v>
      </c>
      <c r="J41" s="134">
        <f t="shared" si="6"/>
        <v>159</v>
      </c>
      <c r="K41" s="134">
        <f t="shared" si="6"/>
        <v>167</v>
      </c>
      <c r="L41" s="134">
        <f t="shared" si="6"/>
        <v>81</v>
      </c>
      <c r="M41" s="134">
        <f t="shared" si="6"/>
        <v>137</v>
      </c>
      <c r="N41" s="135">
        <f t="shared" si="6"/>
        <v>0</v>
      </c>
      <c r="O41" s="133">
        <f t="shared" si="6"/>
        <v>100</v>
      </c>
      <c r="P41" s="134">
        <f t="shared" si="6"/>
        <v>79</v>
      </c>
      <c r="Q41" s="134">
        <f t="shared" si="6"/>
        <v>261</v>
      </c>
      <c r="R41" s="134">
        <f t="shared" si="6"/>
        <v>157</v>
      </c>
      <c r="S41" s="134">
        <f t="shared" si="6"/>
        <v>177</v>
      </c>
      <c r="T41" s="134">
        <f t="shared" si="6"/>
        <v>145</v>
      </c>
      <c r="U41" s="134">
        <f t="shared" si="6"/>
        <v>442</v>
      </c>
      <c r="V41" s="134">
        <f t="shared" si="6"/>
        <v>220</v>
      </c>
      <c r="W41" s="134">
        <f t="shared" si="6"/>
        <v>560</v>
      </c>
      <c r="X41" s="135">
        <f t="shared" si="6"/>
        <v>311</v>
      </c>
      <c r="Y41" s="133">
        <f t="shared" si="6"/>
        <v>281</v>
      </c>
      <c r="Z41" s="134">
        <f t="shared" si="6"/>
        <v>199</v>
      </c>
      <c r="AA41" s="134">
        <f t="shared" si="6"/>
        <v>458</v>
      </c>
      <c r="AB41" s="134">
        <f t="shared" si="6"/>
        <v>299</v>
      </c>
      <c r="AC41" s="134">
        <f t="shared" si="6"/>
        <v>264</v>
      </c>
      <c r="AD41" s="134">
        <f t="shared" si="6"/>
        <v>146</v>
      </c>
      <c r="AE41" s="134">
        <f t="shared" si="6"/>
        <v>232</v>
      </c>
      <c r="AF41" s="134">
        <f t="shared" si="6"/>
        <v>107</v>
      </c>
      <c r="AG41" s="134">
        <f t="shared" si="6"/>
        <v>87</v>
      </c>
      <c r="AH41" s="134">
        <f t="shared" si="6"/>
        <v>24</v>
      </c>
      <c r="AI41" s="134">
        <f t="shared" si="6"/>
        <v>34</v>
      </c>
      <c r="AJ41" s="134">
        <f t="shared" si="6"/>
        <v>5</v>
      </c>
      <c r="AK41" s="134">
        <f t="shared" si="6"/>
        <v>184</v>
      </c>
      <c r="AL41" s="135">
        <f t="shared" si="6"/>
        <v>132</v>
      </c>
      <c r="AM41" s="134">
        <f t="shared" si="6"/>
        <v>164</v>
      </c>
      <c r="AN41" s="134">
        <f t="shared" si="6"/>
        <v>89</v>
      </c>
      <c r="AO41" s="134">
        <f t="shared" si="6"/>
        <v>252</v>
      </c>
      <c r="AP41" s="134">
        <f t="shared" si="6"/>
        <v>123</v>
      </c>
      <c r="AQ41" s="134">
        <f t="shared" si="6"/>
        <v>160</v>
      </c>
      <c r="AR41" s="134">
        <f t="shared" si="6"/>
        <v>93</v>
      </c>
      <c r="AS41" s="134">
        <f t="shared" si="6"/>
        <v>206</v>
      </c>
      <c r="AT41" s="134">
        <f t="shared" si="6"/>
        <v>123</v>
      </c>
      <c r="AU41" s="134">
        <f t="shared" si="6"/>
        <v>206</v>
      </c>
      <c r="AV41" s="134">
        <f t="shared" si="6"/>
        <v>128</v>
      </c>
      <c r="AW41" s="134">
        <f>SUM(AW42:AW50)</f>
        <v>552</v>
      </c>
      <c r="AX41" s="134">
        <f>SUM(AX42:AX50)</f>
        <v>356</v>
      </c>
      <c r="AY41" s="133">
        <f>SUM(AY42:AY50)</f>
        <v>1540</v>
      </c>
      <c r="AZ41" s="135">
        <f>SUM(AZ42:AZ50)</f>
        <v>912</v>
      </c>
    </row>
    <row r="42" spans="1:52" ht="14.1" customHeight="1">
      <c r="A42" s="136">
        <v>28</v>
      </c>
      <c r="B42" s="137" t="s">
        <v>24</v>
      </c>
      <c r="C42" s="138">
        <v>12</v>
      </c>
      <c r="D42" s="139">
        <v>5</v>
      </c>
      <c r="E42" s="139">
        <v>19</v>
      </c>
      <c r="F42" s="139">
        <v>16</v>
      </c>
      <c r="G42" s="139">
        <v>25</v>
      </c>
      <c r="H42" s="139">
        <v>21</v>
      </c>
      <c r="I42" s="139">
        <v>14</v>
      </c>
      <c r="J42" s="139">
        <v>9</v>
      </c>
      <c r="K42" s="139">
        <v>8</v>
      </c>
      <c r="L42" s="139">
        <v>4</v>
      </c>
      <c r="M42" s="139">
        <v>6</v>
      </c>
      <c r="N42" s="140">
        <v>0</v>
      </c>
      <c r="O42" s="138">
        <v>5</v>
      </c>
      <c r="P42" s="139">
        <v>5</v>
      </c>
      <c r="Q42" s="139">
        <v>14</v>
      </c>
      <c r="R42" s="139">
        <v>8</v>
      </c>
      <c r="S42" s="139">
        <v>17</v>
      </c>
      <c r="T42" s="139">
        <v>15</v>
      </c>
      <c r="U42" s="139">
        <v>21</v>
      </c>
      <c r="V42" s="139">
        <v>11</v>
      </c>
      <c r="W42" s="139">
        <v>27</v>
      </c>
      <c r="X42" s="140">
        <v>16</v>
      </c>
      <c r="Y42" s="138">
        <v>14</v>
      </c>
      <c r="Z42" s="139">
        <v>8</v>
      </c>
      <c r="AA42" s="139">
        <v>30</v>
      </c>
      <c r="AB42" s="139">
        <v>21</v>
      </c>
      <c r="AC42" s="139">
        <v>11</v>
      </c>
      <c r="AD42" s="139">
        <v>9</v>
      </c>
      <c r="AE42" s="139">
        <v>13</v>
      </c>
      <c r="AF42" s="139">
        <v>9</v>
      </c>
      <c r="AG42" s="139">
        <v>7</v>
      </c>
      <c r="AH42" s="139">
        <v>2</v>
      </c>
      <c r="AI42" s="139">
        <v>2</v>
      </c>
      <c r="AJ42" s="139">
        <v>0</v>
      </c>
      <c r="AK42" s="139">
        <v>7</v>
      </c>
      <c r="AL42" s="140">
        <v>6</v>
      </c>
      <c r="AM42" s="139">
        <v>13</v>
      </c>
      <c r="AN42" s="139">
        <v>8</v>
      </c>
      <c r="AO42" s="139">
        <v>17</v>
      </c>
      <c r="AP42" s="139">
        <v>11</v>
      </c>
      <c r="AQ42" s="139">
        <v>13</v>
      </c>
      <c r="AR42" s="139">
        <v>6</v>
      </c>
      <c r="AS42" s="139">
        <v>12</v>
      </c>
      <c r="AT42" s="139">
        <v>8</v>
      </c>
      <c r="AU42" s="139">
        <v>10</v>
      </c>
      <c r="AV42" s="139">
        <v>5</v>
      </c>
      <c r="AW42" s="139">
        <v>19</v>
      </c>
      <c r="AX42" s="139">
        <v>17</v>
      </c>
      <c r="AY42" s="138">
        <v>84</v>
      </c>
      <c r="AZ42" s="140">
        <v>55</v>
      </c>
    </row>
    <row r="43" spans="1:52" ht="14.1" customHeight="1">
      <c r="A43" s="136">
        <v>29</v>
      </c>
      <c r="B43" s="137" t="s">
        <v>92</v>
      </c>
      <c r="C43" s="138">
        <v>36</v>
      </c>
      <c r="D43" s="139">
        <v>21</v>
      </c>
      <c r="E43" s="139">
        <v>78</v>
      </c>
      <c r="F43" s="139">
        <v>58</v>
      </c>
      <c r="G43" s="139">
        <v>64</v>
      </c>
      <c r="H43" s="139">
        <v>45</v>
      </c>
      <c r="I43" s="139">
        <v>60</v>
      </c>
      <c r="J43" s="139">
        <v>35</v>
      </c>
      <c r="K43" s="139">
        <v>17</v>
      </c>
      <c r="L43" s="139">
        <v>9</v>
      </c>
      <c r="M43" s="139">
        <v>21</v>
      </c>
      <c r="N43" s="140">
        <v>0</v>
      </c>
      <c r="O43" s="138">
        <v>39</v>
      </c>
      <c r="P43" s="139">
        <v>28</v>
      </c>
      <c r="Q43" s="139">
        <v>49</v>
      </c>
      <c r="R43" s="139">
        <v>29</v>
      </c>
      <c r="S43" s="139">
        <v>41</v>
      </c>
      <c r="T43" s="139">
        <v>30</v>
      </c>
      <c r="U43" s="139">
        <v>63</v>
      </c>
      <c r="V43" s="139">
        <v>33</v>
      </c>
      <c r="W43" s="139">
        <v>84</v>
      </c>
      <c r="X43" s="140">
        <v>48</v>
      </c>
      <c r="Y43" s="138">
        <v>56</v>
      </c>
      <c r="Z43" s="139">
        <v>38</v>
      </c>
      <c r="AA43" s="139">
        <v>81</v>
      </c>
      <c r="AB43" s="139">
        <v>54</v>
      </c>
      <c r="AC43" s="139">
        <v>53</v>
      </c>
      <c r="AD43" s="139">
        <v>31</v>
      </c>
      <c r="AE43" s="139">
        <v>39</v>
      </c>
      <c r="AF43" s="139">
        <v>24</v>
      </c>
      <c r="AG43" s="139">
        <v>16</v>
      </c>
      <c r="AH43" s="139">
        <v>6</v>
      </c>
      <c r="AI43" s="139">
        <v>10</v>
      </c>
      <c r="AJ43" s="139">
        <v>2</v>
      </c>
      <c r="AK43" s="139">
        <v>21</v>
      </c>
      <c r="AL43" s="140">
        <v>13</v>
      </c>
      <c r="AM43" s="139">
        <v>63</v>
      </c>
      <c r="AN43" s="139">
        <v>40</v>
      </c>
      <c r="AO43" s="139">
        <v>65</v>
      </c>
      <c r="AP43" s="139">
        <v>28</v>
      </c>
      <c r="AQ43" s="139">
        <v>46</v>
      </c>
      <c r="AR43" s="139">
        <v>30</v>
      </c>
      <c r="AS43" s="139">
        <v>39</v>
      </c>
      <c r="AT43" s="139">
        <v>24</v>
      </c>
      <c r="AU43" s="139">
        <v>29</v>
      </c>
      <c r="AV43" s="139">
        <v>21</v>
      </c>
      <c r="AW43" s="139">
        <v>34</v>
      </c>
      <c r="AX43" s="139">
        <v>25</v>
      </c>
      <c r="AY43" s="138">
        <v>276</v>
      </c>
      <c r="AZ43" s="140">
        <v>168</v>
      </c>
    </row>
    <row r="44" spans="1:52" ht="14.1" customHeight="1">
      <c r="A44" s="136">
        <v>30</v>
      </c>
      <c r="B44" s="137" t="s">
        <v>25</v>
      </c>
      <c r="C44" s="138">
        <v>6</v>
      </c>
      <c r="D44" s="139">
        <v>4</v>
      </c>
      <c r="E44" s="139">
        <v>9</v>
      </c>
      <c r="F44" s="139">
        <v>6</v>
      </c>
      <c r="G44" s="139">
        <v>7</v>
      </c>
      <c r="H44" s="139">
        <v>3</v>
      </c>
      <c r="I44" s="139">
        <v>4</v>
      </c>
      <c r="J44" s="139">
        <v>0</v>
      </c>
      <c r="K44" s="139">
        <v>1</v>
      </c>
      <c r="L44" s="139">
        <v>0</v>
      </c>
      <c r="M44" s="139">
        <v>3</v>
      </c>
      <c r="N44" s="140">
        <v>0</v>
      </c>
      <c r="O44" s="138">
        <v>2</v>
      </c>
      <c r="P44" s="139">
        <v>1</v>
      </c>
      <c r="Q44" s="139">
        <v>8</v>
      </c>
      <c r="R44" s="139">
        <v>6</v>
      </c>
      <c r="S44" s="139">
        <v>3</v>
      </c>
      <c r="T44" s="139">
        <v>3</v>
      </c>
      <c r="U44" s="139">
        <v>10</v>
      </c>
      <c r="V44" s="139">
        <v>2</v>
      </c>
      <c r="W44" s="139">
        <v>7</v>
      </c>
      <c r="X44" s="140">
        <v>1</v>
      </c>
      <c r="Y44" s="138">
        <v>6</v>
      </c>
      <c r="Z44" s="139">
        <v>2</v>
      </c>
      <c r="AA44" s="139">
        <v>11</v>
      </c>
      <c r="AB44" s="139">
        <v>7</v>
      </c>
      <c r="AC44" s="139">
        <v>5</v>
      </c>
      <c r="AD44" s="139">
        <v>1</v>
      </c>
      <c r="AE44" s="139">
        <v>2</v>
      </c>
      <c r="AF44" s="139">
        <v>0</v>
      </c>
      <c r="AG44" s="139">
        <v>1</v>
      </c>
      <c r="AH44" s="139">
        <v>0</v>
      </c>
      <c r="AI44" s="139">
        <v>1</v>
      </c>
      <c r="AJ44" s="139">
        <v>0</v>
      </c>
      <c r="AK44" s="139">
        <v>4</v>
      </c>
      <c r="AL44" s="140">
        <v>3</v>
      </c>
      <c r="AM44" s="139">
        <v>4</v>
      </c>
      <c r="AN44" s="139">
        <v>1</v>
      </c>
      <c r="AO44" s="139">
        <v>7</v>
      </c>
      <c r="AP44" s="139">
        <v>3</v>
      </c>
      <c r="AQ44" s="139">
        <v>4</v>
      </c>
      <c r="AR44" s="139">
        <v>1</v>
      </c>
      <c r="AS44" s="139">
        <v>6</v>
      </c>
      <c r="AT44" s="139">
        <v>3</v>
      </c>
      <c r="AU44" s="139">
        <v>2</v>
      </c>
      <c r="AV44" s="139">
        <v>2</v>
      </c>
      <c r="AW44" s="139">
        <v>7</v>
      </c>
      <c r="AX44" s="139">
        <v>3</v>
      </c>
      <c r="AY44" s="138">
        <v>30</v>
      </c>
      <c r="AZ44" s="140">
        <v>13</v>
      </c>
    </row>
    <row r="45" spans="1:52" ht="14.1" customHeight="1">
      <c r="A45" s="136">
        <v>31</v>
      </c>
      <c r="B45" s="137" t="s">
        <v>26</v>
      </c>
      <c r="C45" s="138">
        <v>10</v>
      </c>
      <c r="D45" s="139">
        <v>8</v>
      </c>
      <c r="E45" s="139">
        <v>24</v>
      </c>
      <c r="F45" s="139">
        <v>17</v>
      </c>
      <c r="G45" s="139">
        <v>23</v>
      </c>
      <c r="H45" s="139">
        <v>18</v>
      </c>
      <c r="I45" s="139">
        <v>14</v>
      </c>
      <c r="J45" s="139">
        <v>8</v>
      </c>
      <c r="K45" s="139">
        <v>8</v>
      </c>
      <c r="L45" s="139">
        <v>3</v>
      </c>
      <c r="M45" s="139">
        <v>6</v>
      </c>
      <c r="N45" s="140">
        <v>0</v>
      </c>
      <c r="O45" s="138">
        <v>3</v>
      </c>
      <c r="P45" s="139">
        <v>3</v>
      </c>
      <c r="Q45" s="139">
        <v>8</v>
      </c>
      <c r="R45" s="139">
        <v>6</v>
      </c>
      <c r="S45" s="139">
        <v>12</v>
      </c>
      <c r="T45" s="139">
        <v>8</v>
      </c>
      <c r="U45" s="139">
        <v>32</v>
      </c>
      <c r="V45" s="139">
        <v>20</v>
      </c>
      <c r="W45" s="139">
        <v>30</v>
      </c>
      <c r="X45" s="140">
        <v>17</v>
      </c>
      <c r="Y45" s="138">
        <v>15</v>
      </c>
      <c r="Z45" s="139">
        <v>12</v>
      </c>
      <c r="AA45" s="139">
        <v>32</v>
      </c>
      <c r="AB45" s="139">
        <v>25</v>
      </c>
      <c r="AC45" s="139">
        <v>11</v>
      </c>
      <c r="AD45" s="139">
        <v>6</v>
      </c>
      <c r="AE45" s="139">
        <v>13</v>
      </c>
      <c r="AF45" s="139">
        <v>5</v>
      </c>
      <c r="AG45" s="139">
        <v>4</v>
      </c>
      <c r="AH45" s="139">
        <v>1</v>
      </c>
      <c r="AI45" s="139">
        <v>1</v>
      </c>
      <c r="AJ45" s="139">
        <v>0</v>
      </c>
      <c r="AK45" s="139">
        <v>9</v>
      </c>
      <c r="AL45" s="140">
        <v>5</v>
      </c>
      <c r="AM45" s="139">
        <v>10</v>
      </c>
      <c r="AN45" s="139">
        <v>5</v>
      </c>
      <c r="AO45" s="139">
        <v>17</v>
      </c>
      <c r="AP45" s="139">
        <v>6</v>
      </c>
      <c r="AQ45" s="139">
        <v>6</v>
      </c>
      <c r="AR45" s="139">
        <v>5</v>
      </c>
      <c r="AS45" s="139">
        <v>13</v>
      </c>
      <c r="AT45" s="139">
        <v>8</v>
      </c>
      <c r="AU45" s="139">
        <v>18</v>
      </c>
      <c r="AV45" s="139">
        <v>15</v>
      </c>
      <c r="AW45" s="139">
        <v>21</v>
      </c>
      <c r="AX45" s="139">
        <v>15</v>
      </c>
      <c r="AY45" s="138">
        <v>85</v>
      </c>
      <c r="AZ45" s="140">
        <v>54</v>
      </c>
    </row>
    <row r="46" spans="1:52" ht="14.1" customHeight="1">
      <c r="A46" s="136">
        <v>32</v>
      </c>
      <c r="B46" s="137" t="s">
        <v>93</v>
      </c>
      <c r="C46" s="138">
        <v>13</v>
      </c>
      <c r="D46" s="139">
        <v>7</v>
      </c>
      <c r="E46" s="139">
        <v>18</v>
      </c>
      <c r="F46" s="139">
        <v>15</v>
      </c>
      <c r="G46" s="139">
        <v>33</v>
      </c>
      <c r="H46" s="139">
        <v>22</v>
      </c>
      <c r="I46" s="139">
        <v>29</v>
      </c>
      <c r="J46" s="139">
        <v>11</v>
      </c>
      <c r="K46" s="139">
        <v>22</v>
      </c>
      <c r="L46" s="139">
        <v>8</v>
      </c>
      <c r="M46" s="139">
        <v>20</v>
      </c>
      <c r="N46" s="140">
        <v>0</v>
      </c>
      <c r="O46" s="138">
        <v>2</v>
      </c>
      <c r="P46" s="139">
        <v>2</v>
      </c>
      <c r="Q46" s="139">
        <v>14</v>
      </c>
      <c r="R46" s="139">
        <v>5</v>
      </c>
      <c r="S46" s="139">
        <v>9</v>
      </c>
      <c r="T46" s="139">
        <v>8</v>
      </c>
      <c r="U46" s="139">
        <v>52</v>
      </c>
      <c r="V46" s="139">
        <v>20</v>
      </c>
      <c r="W46" s="139">
        <v>58</v>
      </c>
      <c r="X46" s="140">
        <v>28</v>
      </c>
      <c r="Y46" s="138">
        <v>23</v>
      </c>
      <c r="Z46" s="139">
        <v>13</v>
      </c>
      <c r="AA46" s="139">
        <v>35</v>
      </c>
      <c r="AB46" s="139">
        <v>20</v>
      </c>
      <c r="AC46" s="139">
        <v>29</v>
      </c>
      <c r="AD46" s="139">
        <v>10</v>
      </c>
      <c r="AE46" s="139">
        <v>21</v>
      </c>
      <c r="AF46" s="139">
        <v>5</v>
      </c>
      <c r="AG46" s="139">
        <v>10</v>
      </c>
      <c r="AH46" s="139">
        <v>4</v>
      </c>
      <c r="AI46" s="139">
        <v>2</v>
      </c>
      <c r="AJ46" s="139">
        <v>1</v>
      </c>
      <c r="AK46" s="139">
        <v>15</v>
      </c>
      <c r="AL46" s="140">
        <v>10</v>
      </c>
      <c r="AM46" s="139">
        <v>4</v>
      </c>
      <c r="AN46" s="139">
        <v>2</v>
      </c>
      <c r="AO46" s="139">
        <v>24</v>
      </c>
      <c r="AP46" s="139">
        <v>10</v>
      </c>
      <c r="AQ46" s="139">
        <v>10</v>
      </c>
      <c r="AR46" s="139">
        <v>8</v>
      </c>
      <c r="AS46" s="139">
        <v>20</v>
      </c>
      <c r="AT46" s="139">
        <v>10</v>
      </c>
      <c r="AU46" s="139">
        <v>18</v>
      </c>
      <c r="AV46" s="139">
        <v>6</v>
      </c>
      <c r="AW46" s="139">
        <v>59</v>
      </c>
      <c r="AX46" s="139">
        <v>27</v>
      </c>
      <c r="AY46" s="138">
        <v>135</v>
      </c>
      <c r="AZ46" s="140">
        <v>63</v>
      </c>
    </row>
    <row r="47" spans="1:52" ht="14.1" customHeight="1">
      <c r="A47" s="136">
        <v>33</v>
      </c>
      <c r="B47" s="137" t="s">
        <v>94</v>
      </c>
      <c r="C47" s="138">
        <v>56</v>
      </c>
      <c r="D47" s="139">
        <v>42</v>
      </c>
      <c r="E47" s="139">
        <v>98</v>
      </c>
      <c r="F47" s="139">
        <v>77</v>
      </c>
      <c r="G47" s="139">
        <v>100</v>
      </c>
      <c r="H47" s="139">
        <v>69</v>
      </c>
      <c r="I47" s="139">
        <v>104</v>
      </c>
      <c r="J47" s="139">
        <v>59</v>
      </c>
      <c r="K47" s="139">
        <v>56</v>
      </c>
      <c r="L47" s="139">
        <v>34</v>
      </c>
      <c r="M47" s="139">
        <v>30</v>
      </c>
      <c r="N47" s="140">
        <v>0</v>
      </c>
      <c r="O47" s="138">
        <v>25</v>
      </c>
      <c r="P47" s="139">
        <v>20</v>
      </c>
      <c r="Q47" s="139">
        <v>66</v>
      </c>
      <c r="R47" s="139">
        <v>45</v>
      </c>
      <c r="S47" s="139">
        <v>49</v>
      </c>
      <c r="T47" s="139">
        <v>40</v>
      </c>
      <c r="U47" s="139">
        <v>145</v>
      </c>
      <c r="V47" s="139">
        <v>74</v>
      </c>
      <c r="W47" s="139">
        <v>159</v>
      </c>
      <c r="X47" s="140">
        <v>102</v>
      </c>
      <c r="Y47" s="138">
        <v>92</v>
      </c>
      <c r="Z47" s="139">
        <v>68</v>
      </c>
      <c r="AA47" s="139">
        <v>134</v>
      </c>
      <c r="AB47" s="139">
        <v>88</v>
      </c>
      <c r="AC47" s="139">
        <v>73</v>
      </c>
      <c r="AD47" s="139">
        <v>42</v>
      </c>
      <c r="AE47" s="139">
        <v>62</v>
      </c>
      <c r="AF47" s="139">
        <v>31</v>
      </c>
      <c r="AG47" s="139">
        <v>27</v>
      </c>
      <c r="AH47" s="139">
        <v>9</v>
      </c>
      <c r="AI47" s="139">
        <v>6</v>
      </c>
      <c r="AJ47" s="139">
        <v>2</v>
      </c>
      <c r="AK47" s="139">
        <v>50</v>
      </c>
      <c r="AL47" s="140">
        <v>41</v>
      </c>
      <c r="AM47" s="139">
        <v>41</v>
      </c>
      <c r="AN47" s="139">
        <v>22</v>
      </c>
      <c r="AO47" s="139">
        <v>60</v>
      </c>
      <c r="AP47" s="139">
        <v>34</v>
      </c>
      <c r="AQ47" s="139">
        <v>33</v>
      </c>
      <c r="AR47" s="139">
        <v>17</v>
      </c>
      <c r="AS47" s="139">
        <v>47</v>
      </c>
      <c r="AT47" s="139">
        <v>30</v>
      </c>
      <c r="AU47" s="139">
        <v>63</v>
      </c>
      <c r="AV47" s="139">
        <v>45</v>
      </c>
      <c r="AW47" s="139">
        <v>200</v>
      </c>
      <c r="AX47" s="139">
        <v>133</v>
      </c>
      <c r="AY47" s="138">
        <v>444</v>
      </c>
      <c r="AZ47" s="140">
        <v>281</v>
      </c>
    </row>
    <row r="48" spans="1:52" ht="14.1" customHeight="1">
      <c r="A48" s="136">
        <v>34</v>
      </c>
      <c r="B48" s="137" t="s">
        <v>95</v>
      </c>
      <c r="C48" s="138">
        <v>23</v>
      </c>
      <c r="D48" s="139">
        <v>16</v>
      </c>
      <c r="E48" s="139">
        <v>52</v>
      </c>
      <c r="F48" s="139">
        <v>43</v>
      </c>
      <c r="G48" s="139">
        <v>44</v>
      </c>
      <c r="H48" s="139">
        <v>34</v>
      </c>
      <c r="I48" s="139">
        <v>35</v>
      </c>
      <c r="J48" s="139">
        <v>17</v>
      </c>
      <c r="K48" s="139">
        <v>26</v>
      </c>
      <c r="L48" s="139">
        <v>14</v>
      </c>
      <c r="M48" s="139">
        <v>24</v>
      </c>
      <c r="N48" s="140">
        <v>0</v>
      </c>
      <c r="O48" s="138">
        <v>10</v>
      </c>
      <c r="P48" s="139">
        <v>9</v>
      </c>
      <c r="Q48" s="139">
        <v>44</v>
      </c>
      <c r="R48" s="139">
        <v>27</v>
      </c>
      <c r="S48" s="139">
        <v>14</v>
      </c>
      <c r="T48" s="139">
        <v>11</v>
      </c>
      <c r="U48" s="139">
        <v>47</v>
      </c>
      <c r="V48" s="139">
        <v>25</v>
      </c>
      <c r="W48" s="139">
        <v>89</v>
      </c>
      <c r="X48" s="140">
        <v>52</v>
      </c>
      <c r="Y48" s="138">
        <v>32</v>
      </c>
      <c r="Z48" s="139">
        <v>28</v>
      </c>
      <c r="AA48" s="139">
        <v>58</v>
      </c>
      <c r="AB48" s="139">
        <v>39</v>
      </c>
      <c r="AC48" s="139">
        <v>30</v>
      </c>
      <c r="AD48" s="139">
        <v>15</v>
      </c>
      <c r="AE48" s="139">
        <v>32</v>
      </c>
      <c r="AF48" s="139">
        <v>15</v>
      </c>
      <c r="AG48" s="139">
        <v>12</v>
      </c>
      <c r="AH48" s="139">
        <v>2</v>
      </c>
      <c r="AI48" s="139">
        <v>8</v>
      </c>
      <c r="AJ48" s="139">
        <v>0</v>
      </c>
      <c r="AK48" s="139">
        <v>32</v>
      </c>
      <c r="AL48" s="140">
        <v>25</v>
      </c>
      <c r="AM48" s="139">
        <v>17</v>
      </c>
      <c r="AN48" s="139">
        <v>8</v>
      </c>
      <c r="AO48" s="139">
        <v>22</v>
      </c>
      <c r="AP48" s="139">
        <v>11</v>
      </c>
      <c r="AQ48" s="139">
        <v>27</v>
      </c>
      <c r="AR48" s="139">
        <v>15</v>
      </c>
      <c r="AS48" s="139">
        <v>28</v>
      </c>
      <c r="AT48" s="139">
        <v>18</v>
      </c>
      <c r="AU48" s="139">
        <v>22</v>
      </c>
      <c r="AV48" s="139">
        <v>12</v>
      </c>
      <c r="AW48" s="139">
        <v>88</v>
      </c>
      <c r="AX48" s="139">
        <v>60</v>
      </c>
      <c r="AY48" s="138">
        <v>204</v>
      </c>
      <c r="AZ48" s="140">
        <v>124</v>
      </c>
    </row>
    <row r="49" spans="1:52" ht="14.1" customHeight="1">
      <c r="A49" s="136">
        <v>35</v>
      </c>
      <c r="B49" s="137" t="s">
        <v>96</v>
      </c>
      <c r="C49" s="138">
        <v>14</v>
      </c>
      <c r="D49" s="139">
        <v>6</v>
      </c>
      <c r="E49" s="139">
        <v>34</v>
      </c>
      <c r="F49" s="139">
        <v>23</v>
      </c>
      <c r="G49" s="139">
        <v>33</v>
      </c>
      <c r="H49" s="139">
        <v>22</v>
      </c>
      <c r="I49" s="139">
        <v>22</v>
      </c>
      <c r="J49" s="139">
        <v>9</v>
      </c>
      <c r="K49" s="139">
        <v>8</v>
      </c>
      <c r="L49" s="139">
        <v>3</v>
      </c>
      <c r="M49" s="139">
        <v>15</v>
      </c>
      <c r="N49" s="140">
        <v>0</v>
      </c>
      <c r="O49" s="138">
        <v>6</v>
      </c>
      <c r="P49" s="139">
        <v>5</v>
      </c>
      <c r="Q49" s="139">
        <v>22</v>
      </c>
      <c r="R49" s="139">
        <v>8</v>
      </c>
      <c r="S49" s="139">
        <v>15</v>
      </c>
      <c r="T49" s="139">
        <v>14</v>
      </c>
      <c r="U49" s="139">
        <v>34</v>
      </c>
      <c r="V49" s="139">
        <v>14</v>
      </c>
      <c r="W49" s="139">
        <v>49</v>
      </c>
      <c r="X49" s="140">
        <v>22</v>
      </c>
      <c r="Y49" s="138">
        <v>24</v>
      </c>
      <c r="Z49" s="139">
        <v>15</v>
      </c>
      <c r="AA49" s="139">
        <v>34</v>
      </c>
      <c r="AB49" s="139">
        <v>20</v>
      </c>
      <c r="AC49" s="139">
        <v>20</v>
      </c>
      <c r="AD49" s="139">
        <v>11</v>
      </c>
      <c r="AE49" s="139">
        <v>24</v>
      </c>
      <c r="AF49" s="139">
        <v>9</v>
      </c>
      <c r="AG49" s="139">
        <v>5</v>
      </c>
      <c r="AH49" s="139">
        <v>0</v>
      </c>
      <c r="AI49" s="139">
        <v>2</v>
      </c>
      <c r="AJ49" s="139">
        <v>0</v>
      </c>
      <c r="AK49" s="139">
        <v>17</v>
      </c>
      <c r="AL49" s="140">
        <v>8</v>
      </c>
      <c r="AM49" s="139">
        <v>6</v>
      </c>
      <c r="AN49" s="139">
        <v>1</v>
      </c>
      <c r="AO49" s="139">
        <v>18</v>
      </c>
      <c r="AP49" s="139">
        <v>7</v>
      </c>
      <c r="AQ49" s="139">
        <v>10</v>
      </c>
      <c r="AR49" s="139">
        <v>6</v>
      </c>
      <c r="AS49" s="139">
        <v>21</v>
      </c>
      <c r="AT49" s="139">
        <v>9</v>
      </c>
      <c r="AU49" s="139">
        <v>22</v>
      </c>
      <c r="AV49" s="139">
        <v>10</v>
      </c>
      <c r="AW49" s="139">
        <v>49</v>
      </c>
      <c r="AX49" s="139">
        <v>30</v>
      </c>
      <c r="AY49" s="138">
        <v>126</v>
      </c>
      <c r="AZ49" s="140">
        <v>63</v>
      </c>
    </row>
    <row r="50" spans="1:52" ht="14.1" customHeight="1">
      <c r="A50" s="141">
        <v>36</v>
      </c>
      <c r="B50" s="142" t="s">
        <v>97</v>
      </c>
      <c r="C50" s="143">
        <v>14</v>
      </c>
      <c r="D50" s="144">
        <v>7</v>
      </c>
      <c r="E50" s="144">
        <v>28</v>
      </c>
      <c r="F50" s="144">
        <v>23</v>
      </c>
      <c r="G50" s="144">
        <v>52</v>
      </c>
      <c r="H50" s="144">
        <v>44</v>
      </c>
      <c r="I50" s="144">
        <v>29</v>
      </c>
      <c r="J50" s="144">
        <v>11</v>
      </c>
      <c r="K50" s="144">
        <v>21</v>
      </c>
      <c r="L50" s="144">
        <v>6</v>
      </c>
      <c r="M50" s="144">
        <v>12</v>
      </c>
      <c r="N50" s="145">
        <v>0</v>
      </c>
      <c r="O50" s="143">
        <v>8</v>
      </c>
      <c r="P50" s="144">
        <v>6</v>
      </c>
      <c r="Q50" s="144">
        <v>36</v>
      </c>
      <c r="R50" s="144">
        <v>23</v>
      </c>
      <c r="S50" s="144">
        <v>17</v>
      </c>
      <c r="T50" s="144">
        <v>16</v>
      </c>
      <c r="U50" s="144">
        <v>38</v>
      </c>
      <c r="V50" s="144">
        <v>21</v>
      </c>
      <c r="W50" s="144">
        <v>57</v>
      </c>
      <c r="X50" s="145">
        <v>25</v>
      </c>
      <c r="Y50" s="143">
        <v>19</v>
      </c>
      <c r="Z50" s="144">
        <v>15</v>
      </c>
      <c r="AA50" s="144">
        <v>43</v>
      </c>
      <c r="AB50" s="144">
        <v>25</v>
      </c>
      <c r="AC50" s="144">
        <v>32</v>
      </c>
      <c r="AD50" s="144">
        <v>21</v>
      </c>
      <c r="AE50" s="144">
        <v>26</v>
      </c>
      <c r="AF50" s="144">
        <v>9</v>
      </c>
      <c r="AG50" s="144">
        <v>5</v>
      </c>
      <c r="AH50" s="144">
        <v>0</v>
      </c>
      <c r="AI50" s="144">
        <v>2</v>
      </c>
      <c r="AJ50" s="144">
        <v>0</v>
      </c>
      <c r="AK50" s="144">
        <v>29</v>
      </c>
      <c r="AL50" s="145">
        <v>21</v>
      </c>
      <c r="AM50" s="144">
        <v>6</v>
      </c>
      <c r="AN50" s="144">
        <v>2</v>
      </c>
      <c r="AO50" s="144">
        <v>22</v>
      </c>
      <c r="AP50" s="144">
        <v>13</v>
      </c>
      <c r="AQ50" s="144">
        <v>11</v>
      </c>
      <c r="AR50" s="144">
        <v>5</v>
      </c>
      <c r="AS50" s="144">
        <v>20</v>
      </c>
      <c r="AT50" s="144">
        <v>13</v>
      </c>
      <c r="AU50" s="144">
        <v>22</v>
      </c>
      <c r="AV50" s="144">
        <v>12</v>
      </c>
      <c r="AW50" s="144">
        <v>75</v>
      </c>
      <c r="AX50" s="144">
        <v>46</v>
      </c>
      <c r="AY50" s="143">
        <v>156</v>
      </c>
      <c r="AZ50" s="145">
        <v>91</v>
      </c>
    </row>
    <row r="51" spans="1:52" ht="14.1" customHeight="1">
      <c r="A51" s="152"/>
      <c r="B51" s="153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</row>
    <row r="52" spans="1:52" ht="14.1" customHeight="1">
      <c r="A52" s="131"/>
      <c r="B52" s="132" t="s">
        <v>57</v>
      </c>
      <c r="C52" s="133">
        <f t="shared" ref="C52:AV52" si="7">SUM(C53:C58)</f>
        <v>192</v>
      </c>
      <c r="D52" s="134">
        <f t="shared" si="7"/>
        <v>110</v>
      </c>
      <c r="E52" s="134">
        <f t="shared" si="7"/>
        <v>420</v>
      </c>
      <c r="F52" s="134">
        <f t="shared" si="7"/>
        <v>268</v>
      </c>
      <c r="G52" s="134">
        <f t="shared" si="7"/>
        <v>490</v>
      </c>
      <c r="H52" s="134">
        <f t="shared" si="7"/>
        <v>303</v>
      </c>
      <c r="I52" s="134">
        <f t="shared" si="7"/>
        <v>366</v>
      </c>
      <c r="J52" s="134">
        <f t="shared" si="7"/>
        <v>197</v>
      </c>
      <c r="K52" s="134">
        <f t="shared" si="7"/>
        <v>187</v>
      </c>
      <c r="L52" s="134">
        <f t="shared" si="7"/>
        <v>97</v>
      </c>
      <c r="M52" s="134">
        <f t="shared" si="7"/>
        <v>125</v>
      </c>
      <c r="N52" s="135">
        <f t="shared" si="7"/>
        <v>0</v>
      </c>
      <c r="O52" s="133">
        <f t="shared" si="7"/>
        <v>198</v>
      </c>
      <c r="P52" s="134">
        <f t="shared" si="7"/>
        <v>138</v>
      </c>
      <c r="Q52" s="134">
        <f t="shared" si="7"/>
        <v>354</v>
      </c>
      <c r="R52" s="134">
        <f t="shared" si="7"/>
        <v>218</v>
      </c>
      <c r="S52" s="134">
        <f t="shared" si="7"/>
        <v>275</v>
      </c>
      <c r="T52" s="134">
        <f t="shared" si="7"/>
        <v>160</v>
      </c>
      <c r="U52" s="134">
        <f t="shared" si="7"/>
        <v>391</v>
      </c>
      <c r="V52" s="134">
        <f t="shared" si="7"/>
        <v>179</v>
      </c>
      <c r="W52" s="134">
        <f t="shared" si="7"/>
        <v>562</v>
      </c>
      <c r="X52" s="135">
        <f t="shared" si="7"/>
        <v>280</v>
      </c>
      <c r="Y52" s="133">
        <f t="shared" si="7"/>
        <v>388</v>
      </c>
      <c r="Z52" s="134">
        <f t="shared" si="7"/>
        <v>232</v>
      </c>
      <c r="AA52" s="134">
        <f t="shared" si="7"/>
        <v>462</v>
      </c>
      <c r="AB52" s="134">
        <f t="shared" si="7"/>
        <v>268</v>
      </c>
      <c r="AC52" s="134">
        <f t="shared" si="7"/>
        <v>319</v>
      </c>
      <c r="AD52" s="134">
        <f t="shared" si="7"/>
        <v>163</v>
      </c>
      <c r="AE52" s="134">
        <f t="shared" si="7"/>
        <v>229</v>
      </c>
      <c r="AF52" s="134">
        <f t="shared" si="7"/>
        <v>121</v>
      </c>
      <c r="AG52" s="134">
        <f t="shared" si="7"/>
        <v>110</v>
      </c>
      <c r="AH52" s="134">
        <f t="shared" si="7"/>
        <v>35</v>
      </c>
      <c r="AI52" s="134">
        <f t="shared" si="7"/>
        <v>24</v>
      </c>
      <c r="AJ52" s="134">
        <f t="shared" si="7"/>
        <v>2</v>
      </c>
      <c r="AK52" s="134">
        <f t="shared" si="7"/>
        <v>248</v>
      </c>
      <c r="AL52" s="135">
        <f t="shared" si="7"/>
        <v>154</v>
      </c>
      <c r="AM52" s="134">
        <f t="shared" si="7"/>
        <v>113</v>
      </c>
      <c r="AN52" s="134">
        <f t="shared" si="7"/>
        <v>51</v>
      </c>
      <c r="AO52" s="134">
        <f t="shared" si="7"/>
        <v>384</v>
      </c>
      <c r="AP52" s="134">
        <f t="shared" si="7"/>
        <v>216</v>
      </c>
      <c r="AQ52" s="134">
        <f t="shared" si="7"/>
        <v>201</v>
      </c>
      <c r="AR52" s="134">
        <f t="shared" si="7"/>
        <v>106</v>
      </c>
      <c r="AS52" s="134">
        <f t="shared" si="7"/>
        <v>243</v>
      </c>
      <c r="AT52" s="134">
        <f t="shared" si="7"/>
        <v>122</v>
      </c>
      <c r="AU52" s="134">
        <f t="shared" si="7"/>
        <v>256</v>
      </c>
      <c r="AV52" s="134">
        <f t="shared" si="7"/>
        <v>130</v>
      </c>
      <c r="AW52" s="134">
        <f>SUM(AW53:AW58)</f>
        <v>583</v>
      </c>
      <c r="AX52" s="134">
        <f>SUM(AX53:AX58)</f>
        <v>350</v>
      </c>
      <c r="AY52" s="133">
        <f>SUM(AY53:AY58)</f>
        <v>1780</v>
      </c>
      <c r="AZ52" s="135">
        <f>SUM(AZ53:AZ58)</f>
        <v>975</v>
      </c>
    </row>
    <row r="53" spans="1:52" ht="14.1" customHeight="1">
      <c r="A53" s="136">
        <v>37</v>
      </c>
      <c r="B53" s="137" t="s">
        <v>98</v>
      </c>
      <c r="C53" s="138">
        <v>12</v>
      </c>
      <c r="D53" s="139">
        <v>4</v>
      </c>
      <c r="E53" s="139">
        <v>35</v>
      </c>
      <c r="F53" s="139">
        <v>19</v>
      </c>
      <c r="G53" s="139">
        <v>47</v>
      </c>
      <c r="H53" s="139">
        <v>24</v>
      </c>
      <c r="I53" s="139">
        <v>34</v>
      </c>
      <c r="J53" s="139">
        <v>19</v>
      </c>
      <c r="K53" s="139">
        <v>26</v>
      </c>
      <c r="L53" s="139">
        <v>15</v>
      </c>
      <c r="M53" s="139">
        <v>19</v>
      </c>
      <c r="N53" s="140">
        <v>0</v>
      </c>
      <c r="O53" s="138">
        <v>36</v>
      </c>
      <c r="P53" s="139">
        <v>25</v>
      </c>
      <c r="Q53" s="139">
        <v>32</v>
      </c>
      <c r="R53" s="139">
        <v>14</v>
      </c>
      <c r="S53" s="139">
        <v>32</v>
      </c>
      <c r="T53" s="139">
        <v>13</v>
      </c>
      <c r="U53" s="139">
        <v>36</v>
      </c>
      <c r="V53" s="139">
        <v>15</v>
      </c>
      <c r="W53" s="139">
        <v>37</v>
      </c>
      <c r="X53" s="140">
        <v>14</v>
      </c>
      <c r="Y53" s="138">
        <v>47</v>
      </c>
      <c r="Z53" s="139">
        <v>17</v>
      </c>
      <c r="AA53" s="139">
        <v>48</v>
      </c>
      <c r="AB53" s="139">
        <v>26</v>
      </c>
      <c r="AC53" s="139">
        <v>29</v>
      </c>
      <c r="AD53" s="139">
        <v>14</v>
      </c>
      <c r="AE53" s="139">
        <v>20</v>
      </c>
      <c r="AF53" s="139">
        <v>12</v>
      </c>
      <c r="AG53" s="139">
        <v>12</v>
      </c>
      <c r="AH53" s="139">
        <v>4</v>
      </c>
      <c r="AI53" s="139">
        <v>1</v>
      </c>
      <c r="AJ53" s="139">
        <v>0</v>
      </c>
      <c r="AK53" s="139">
        <v>16</v>
      </c>
      <c r="AL53" s="140">
        <v>8</v>
      </c>
      <c r="AM53" s="139">
        <v>12</v>
      </c>
      <c r="AN53" s="139">
        <v>6</v>
      </c>
      <c r="AO53" s="139">
        <v>56</v>
      </c>
      <c r="AP53" s="139">
        <v>25</v>
      </c>
      <c r="AQ53" s="139">
        <v>19</v>
      </c>
      <c r="AR53" s="139">
        <v>9</v>
      </c>
      <c r="AS53" s="139">
        <v>20</v>
      </c>
      <c r="AT53" s="139">
        <v>11</v>
      </c>
      <c r="AU53" s="139">
        <v>24</v>
      </c>
      <c r="AV53" s="139">
        <v>9</v>
      </c>
      <c r="AW53" s="139">
        <v>42</v>
      </c>
      <c r="AX53" s="139">
        <v>21</v>
      </c>
      <c r="AY53" s="138">
        <v>173</v>
      </c>
      <c r="AZ53" s="140">
        <v>81</v>
      </c>
    </row>
    <row r="54" spans="1:52" ht="14.1" customHeight="1">
      <c r="A54" s="136">
        <v>38</v>
      </c>
      <c r="B54" s="137" t="s">
        <v>99</v>
      </c>
      <c r="C54" s="138">
        <v>24</v>
      </c>
      <c r="D54" s="139">
        <v>12</v>
      </c>
      <c r="E54" s="139">
        <v>72</v>
      </c>
      <c r="F54" s="139">
        <v>42</v>
      </c>
      <c r="G54" s="139">
        <v>70</v>
      </c>
      <c r="H54" s="139">
        <v>45</v>
      </c>
      <c r="I54" s="139">
        <v>54</v>
      </c>
      <c r="J54" s="139">
        <v>28</v>
      </c>
      <c r="K54" s="139">
        <v>12</v>
      </c>
      <c r="L54" s="139">
        <v>3</v>
      </c>
      <c r="M54" s="139">
        <v>15</v>
      </c>
      <c r="N54" s="140">
        <v>0</v>
      </c>
      <c r="O54" s="138">
        <v>20</v>
      </c>
      <c r="P54" s="139">
        <v>12</v>
      </c>
      <c r="Q54" s="139">
        <v>46</v>
      </c>
      <c r="R54" s="139">
        <v>30</v>
      </c>
      <c r="S54" s="139">
        <v>44</v>
      </c>
      <c r="T54" s="139">
        <v>24</v>
      </c>
      <c r="U54" s="139">
        <v>55</v>
      </c>
      <c r="V54" s="139">
        <v>22</v>
      </c>
      <c r="W54" s="139">
        <v>82</v>
      </c>
      <c r="X54" s="140">
        <v>42</v>
      </c>
      <c r="Y54" s="138">
        <v>62</v>
      </c>
      <c r="Z54" s="139">
        <v>42</v>
      </c>
      <c r="AA54" s="139">
        <v>65</v>
      </c>
      <c r="AB54" s="139">
        <v>32</v>
      </c>
      <c r="AC54" s="139">
        <v>50</v>
      </c>
      <c r="AD54" s="139">
        <v>27</v>
      </c>
      <c r="AE54" s="139">
        <v>24</v>
      </c>
      <c r="AF54" s="139">
        <v>8</v>
      </c>
      <c r="AG54" s="139">
        <v>15</v>
      </c>
      <c r="AH54" s="139">
        <v>2</v>
      </c>
      <c r="AI54" s="139">
        <v>0</v>
      </c>
      <c r="AJ54" s="139">
        <v>0</v>
      </c>
      <c r="AK54" s="139">
        <v>31</v>
      </c>
      <c r="AL54" s="140">
        <v>19</v>
      </c>
      <c r="AM54" s="139">
        <v>18</v>
      </c>
      <c r="AN54" s="139">
        <v>9</v>
      </c>
      <c r="AO54" s="139">
        <v>41</v>
      </c>
      <c r="AP54" s="139">
        <v>23</v>
      </c>
      <c r="AQ54" s="139">
        <v>18</v>
      </c>
      <c r="AR54" s="139">
        <v>8</v>
      </c>
      <c r="AS54" s="139">
        <v>42</v>
      </c>
      <c r="AT54" s="139">
        <v>19</v>
      </c>
      <c r="AU54" s="139">
        <v>37</v>
      </c>
      <c r="AV54" s="139">
        <v>19</v>
      </c>
      <c r="AW54" s="139">
        <v>91</v>
      </c>
      <c r="AX54" s="139">
        <v>52</v>
      </c>
      <c r="AY54" s="138">
        <v>247</v>
      </c>
      <c r="AZ54" s="140">
        <v>130</v>
      </c>
    </row>
    <row r="55" spans="1:52" ht="14.1" customHeight="1">
      <c r="A55" s="136">
        <v>39</v>
      </c>
      <c r="B55" s="137" t="s">
        <v>102</v>
      </c>
      <c r="C55" s="138">
        <v>72</v>
      </c>
      <c r="D55" s="139">
        <v>41</v>
      </c>
      <c r="E55" s="139">
        <v>129</v>
      </c>
      <c r="F55" s="139">
        <v>85</v>
      </c>
      <c r="G55" s="139">
        <v>153</v>
      </c>
      <c r="H55" s="139">
        <v>84</v>
      </c>
      <c r="I55" s="139">
        <v>93</v>
      </c>
      <c r="J55" s="139">
        <v>46</v>
      </c>
      <c r="K55" s="139">
        <v>54</v>
      </c>
      <c r="L55" s="139">
        <v>30</v>
      </c>
      <c r="M55" s="139">
        <v>42</v>
      </c>
      <c r="N55" s="140">
        <v>0</v>
      </c>
      <c r="O55" s="138">
        <v>64</v>
      </c>
      <c r="P55" s="139">
        <v>51</v>
      </c>
      <c r="Q55" s="139">
        <v>120</v>
      </c>
      <c r="R55" s="139">
        <v>67</v>
      </c>
      <c r="S55" s="139">
        <v>92</v>
      </c>
      <c r="T55" s="139">
        <v>54</v>
      </c>
      <c r="U55" s="139">
        <v>119</v>
      </c>
      <c r="V55" s="139">
        <v>47</v>
      </c>
      <c r="W55" s="139">
        <v>148</v>
      </c>
      <c r="X55" s="140">
        <v>67</v>
      </c>
      <c r="Y55" s="138">
        <v>118</v>
      </c>
      <c r="Z55" s="139">
        <v>75</v>
      </c>
      <c r="AA55" s="139">
        <v>121</v>
      </c>
      <c r="AB55" s="139">
        <v>66</v>
      </c>
      <c r="AC55" s="139">
        <v>108</v>
      </c>
      <c r="AD55" s="139">
        <v>48</v>
      </c>
      <c r="AE55" s="139">
        <v>67</v>
      </c>
      <c r="AF55" s="139">
        <v>35</v>
      </c>
      <c r="AG55" s="139">
        <v>35</v>
      </c>
      <c r="AH55" s="139">
        <v>12</v>
      </c>
      <c r="AI55" s="139">
        <v>9</v>
      </c>
      <c r="AJ55" s="139">
        <v>0</v>
      </c>
      <c r="AK55" s="139">
        <v>85</v>
      </c>
      <c r="AL55" s="140">
        <v>50</v>
      </c>
      <c r="AM55" s="139">
        <v>30</v>
      </c>
      <c r="AN55" s="139">
        <v>12</v>
      </c>
      <c r="AO55" s="139">
        <v>135</v>
      </c>
      <c r="AP55" s="139">
        <v>73</v>
      </c>
      <c r="AQ55" s="139">
        <v>71</v>
      </c>
      <c r="AR55" s="139">
        <v>35</v>
      </c>
      <c r="AS55" s="139">
        <v>77</v>
      </c>
      <c r="AT55" s="139">
        <v>42</v>
      </c>
      <c r="AU55" s="139">
        <v>83</v>
      </c>
      <c r="AV55" s="139">
        <v>40</v>
      </c>
      <c r="AW55" s="139">
        <v>147</v>
      </c>
      <c r="AX55" s="139">
        <v>84</v>
      </c>
      <c r="AY55" s="138">
        <v>543</v>
      </c>
      <c r="AZ55" s="140">
        <v>286</v>
      </c>
    </row>
    <row r="56" spans="1:52" ht="14.1" customHeight="1">
      <c r="A56" s="136">
        <v>40</v>
      </c>
      <c r="B56" s="137" t="s">
        <v>27</v>
      </c>
      <c r="C56" s="138">
        <v>31</v>
      </c>
      <c r="D56" s="139">
        <v>22</v>
      </c>
      <c r="E56" s="139">
        <v>62</v>
      </c>
      <c r="F56" s="139">
        <v>42</v>
      </c>
      <c r="G56" s="139">
        <v>64</v>
      </c>
      <c r="H56" s="139">
        <v>37</v>
      </c>
      <c r="I56" s="139">
        <v>38</v>
      </c>
      <c r="J56" s="139">
        <v>25</v>
      </c>
      <c r="K56" s="139">
        <v>25</v>
      </c>
      <c r="L56" s="139">
        <v>15</v>
      </c>
      <c r="M56" s="139">
        <v>8</v>
      </c>
      <c r="N56" s="140">
        <v>0</v>
      </c>
      <c r="O56" s="138">
        <v>12</v>
      </c>
      <c r="P56" s="139">
        <v>9</v>
      </c>
      <c r="Q56" s="139">
        <v>25</v>
      </c>
      <c r="R56" s="139">
        <v>16</v>
      </c>
      <c r="S56" s="139">
        <v>40</v>
      </c>
      <c r="T56" s="139">
        <v>20</v>
      </c>
      <c r="U56" s="139">
        <v>57</v>
      </c>
      <c r="V56" s="139">
        <v>35</v>
      </c>
      <c r="W56" s="139">
        <v>94</v>
      </c>
      <c r="X56" s="140">
        <v>61</v>
      </c>
      <c r="Y56" s="138">
        <v>51</v>
      </c>
      <c r="Z56" s="139">
        <v>38</v>
      </c>
      <c r="AA56" s="139">
        <v>67</v>
      </c>
      <c r="AB56" s="139">
        <v>39</v>
      </c>
      <c r="AC56" s="139">
        <v>39</v>
      </c>
      <c r="AD56" s="139">
        <v>20</v>
      </c>
      <c r="AE56" s="139">
        <v>31</v>
      </c>
      <c r="AF56" s="139">
        <v>14</v>
      </c>
      <c r="AG56" s="139">
        <v>10</v>
      </c>
      <c r="AH56" s="139">
        <v>4</v>
      </c>
      <c r="AI56" s="139">
        <v>2</v>
      </c>
      <c r="AJ56" s="139">
        <v>1</v>
      </c>
      <c r="AK56" s="139">
        <v>28</v>
      </c>
      <c r="AL56" s="140">
        <v>25</v>
      </c>
      <c r="AM56" s="139">
        <v>21</v>
      </c>
      <c r="AN56" s="139">
        <v>8</v>
      </c>
      <c r="AO56" s="139">
        <v>51</v>
      </c>
      <c r="AP56" s="139">
        <v>35</v>
      </c>
      <c r="AQ56" s="139">
        <v>26</v>
      </c>
      <c r="AR56" s="139">
        <v>13</v>
      </c>
      <c r="AS56" s="139">
        <v>30</v>
      </c>
      <c r="AT56" s="139">
        <v>15</v>
      </c>
      <c r="AU56" s="139">
        <v>24</v>
      </c>
      <c r="AV56" s="139">
        <v>14</v>
      </c>
      <c r="AW56" s="139">
        <v>76</v>
      </c>
      <c r="AX56" s="139">
        <v>56</v>
      </c>
      <c r="AY56" s="138">
        <v>228</v>
      </c>
      <c r="AZ56" s="140">
        <v>141</v>
      </c>
    </row>
    <row r="57" spans="1:52" ht="14.1" customHeight="1">
      <c r="A57" s="136">
        <v>41</v>
      </c>
      <c r="B57" s="137" t="s">
        <v>100</v>
      </c>
      <c r="C57" s="138">
        <v>10</v>
      </c>
      <c r="D57" s="139">
        <v>5</v>
      </c>
      <c r="E57" s="139">
        <v>26</v>
      </c>
      <c r="F57" s="139">
        <v>15</v>
      </c>
      <c r="G57" s="139">
        <v>35</v>
      </c>
      <c r="H57" s="139">
        <v>26</v>
      </c>
      <c r="I57" s="139">
        <v>45</v>
      </c>
      <c r="J57" s="139">
        <v>26</v>
      </c>
      <c r="K57" s="139">
        <v>18</v>
      </c>
      <c r="L57" s="139">
        <v>10</v>
      </c>
      <c r="M57" s="139">
        <v>12</v>
      </c>
      <c r="N57" s="140">
        <v>0</v>
      </c>
      <c r="O57" s="138">
        <v>35</v>
      </c>
      <c r="P57" s="139">
        <v>19</v>
      </c>
      <c r="Q57" s="139">
        <v>40</v>
      </c>
      <c r="R57" s="139">
        <v>24</v>
      </c>
      <c r="S57" s="139">
        <v>14</v>
      </c>
      <c r="T57" s="139">
        <v>11</v>
      </c>
      <c r="U57" s="139">
        <v>26</v>
      </c>
      <c r="V57" s="139">
        <v>10</v>
      </c>
      <c r="W57" s="139">
        <v>31</v>
      </c>
      <c r="X57" s="140">
        <v>18</v>
      </c>
      <c r="Y57" s="138">
        <v>33</v>
      </c>
      <c r="Z57" s="139">
        <v>15</v>
      </c>
      <c r="AA57" s="154">
        <v>36</v>
      </c>
      <c r="AB57" s="139">
        <v>20</v>
      </c>
      <c r="AC57" s="154">
        <v>24</v>
      </c>
      <c r="AD57" s="139">
        <v>15</v>
      </c>
      <c r="AE57" s="139">
        <v>26</v>
      </c>
      <c r="AF57" s="139">
        <v>19</v>
      </c>
      <c r="AG57" s="139">
        <v>11</v>
      </c>
      <c r="AH57" s="139">
        <v>3</v>
      </c>
      <c r="AI57" s="139">
        <v>2</v>
      </c>
      <c r="AJ57" s="139">
        <v>0</v>
      </c>
      <c r="AK57" s="139">
        <v>14</v>
      </c>
      <c r="AL57" s="140">
        <v>10</v>
      </c>
      <c r="AM57" s="139">
        <v>4</v>
      </c>
      <c r="AN57" s="154">
        <v>1</v>
      </c>
      <c r="AO57" s="139">
        <v>39</v>
      </c>
      <c r="AP57" s="139">
        <v>25</v>
      </c>
      <c r="AQ57" s="139">
        <v>16</v>
      </c>
      <c r="AR57" s="139">
        <v>11</v>
      </c>
      <c r="AS57" s="139">
        <v>21</v>
      </c>
      <c r="AT57" s="139">
        <v>9</v>
      </c>
      <c r="AU57" s="139">
        <v>22</v>
      </c>
      <c r="AV57" s="154">
        <v>12</v>
      </c>
      <c r="AW57" s="139">
        <v>44</v>
      </c>
      <c r="AX57" s="139">
        <v>24</v>
      </c>
      <c r="AY57" s="138">
        <v>146</v>
      </c>
      <c r="AZ57" s="140">
        <v>82</v>
      </c>
    </row>
    <row r="58" spans="1:52" ht="14.1" customHeight="1">
      <c r="A58" s="141">
        <v>42</v>
      </c>
      <c r="B58" s="142" t="s">
        <v>101</v>
      </c>
      <c r="C58" s="143">
        <v>43</v>
      </c>
      <c r="D58" s="144">
        <v>26</v>
      </c>
      <c r="E58" s="144">
        <v>96</v>
      </c>
      <c r="F58" s="144">
        <v>65</v>
      </c>
      <c r="G58" s="144">
        <v>121</v>
      </c>
      <c r="H58" s="144">
        <v>87</v>
      </c>
      <c r="I58" s="144">
        <v>102</v>
      </c>
      <c r="J58" s="144">
        <v>53</v>
      </c>
      <c r="K58" s="144">
        <v>52</v>
      </c>
      <c r="L58" s="144">
        <v>24</v>
      </c>
      <c r="M58" s="144">
        <v>29</v>
      </c>
      <c r="N58" s="145">
        <v>0</v>
      </c>
      <c r="O58" s="143">
        <v>31</v>
      </c>
      <c r="P58" s="144">
        <v>22</v>
      </c>
      <c r="Q58" s="144">
        <v>91</v>
      </c>
      <c r="R58" s="144">
        <v>67</v>
      </c>
      <c r="S58" s="144">
        <v>53</v>
      </c>
      <c r="T58" s="144">
        <v>38</v>
      </c>
      <c r="U58" s="144">
        <v>98</v>
      </c>
      <c r="V58" s="144">
        <v>50</v>
      </c>
      <c r="W58" s="144">
        <v>170</v>
      </c>
      <c r="X58" s="145">
        <v>78</v>
      </c>
      <c r="Y58" s="143">
        <v>77</v>
      </c>
      <c r="Z58" s="144">
        <v>45</v>
      </c>
      <c r="AA58" s="144">
        <v>125</v>
      </c>
      <c r="AB58" s="144">
        <v>85</v>
      </c>
      <c r="AC58" s="144">
        <v>69</v>
      </c>
      <c r="AD58" s="144">
        <v>39</v>
      </c>
      <c r="AE58" s="144">
        <v>61</v>
      </c>
      <c r="AF58" s="144">
        <v>33</v>
      </c>
      <c r="AG58" s="144">
        <v>27</v>
      </c>
      <c r="AH58" s="144">
        <v>10</v>
      </c>
      <c r="AI58" s="144">
        <v>10</v>
      </c>
      <c r="AJ58" s="144">
        <v>1</v>
      </c>
      <c r="AK58" s="144">
        <v>74</v>
      </c>
      <c r="AL58" s="145">
        <v>42</v>
      </c>
      <c r="AM58" s="144">
        <v>28</v>
      </c>
      <c r="AN58" s="144">
        <v>15</v>
      </c>
      <c r="AO58" s="144">
        <v>62</v>
      </c>
      <c r="AP58" s="144">
        <v>35</v>
      </c>
      <c r="AQ58" s="144">
        <v>51</v>
      </c>
      <c r="AR58" s="144">
        <v>30</v>
      </c>
      <c r="AS58" s="144">
        <v>53</v>
      </c>
      <c r="AT58" s="144">
        <v>26</v>
      </c>
      <c r="AU58" s="144">
        <v>66</v>
      </c>
      <c r="AV58" s="144">
        <v>36</v>
      </c>
      <c r="AW58" s="144">
        <v>183</v>
      </c>
      <c r="AX58" s="144">
        <v>113</v>
      </c>
      <c r="AY58" s="143">
        <v>443</v>
      </c>
      <c r="AZ58" s="145">
        <v>255</v>
      </c>
    </row>
    <row r="59" spans="1:52" ht="14.1" customHeight="1">
      <c r="A59" s="136"/>
      <c r="B59" s="137"/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40"/>
      <c r="O59" s="138"/>
      <c r="P59" s="139"/>
      <c r="Q59" s="139"/>
      <c r="R59" s="139"/>
      <c r="S59" s="139"/>
      <c r="T59" s="139"/>
      <c r="U59" s="139"/>
      <c r="V59" s="139"/>
      <c r="W59" s="139"/>
      <c r="X59" s="140"/>
      <c r="Y59" s="138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40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8"/>
      <c r="AZ59" s="140"/>
    </row>
    <row r="60" spans="1:52" ht="14.1" customHeight="1">
      <c r="A60" s="131"/>
      <c r="B60" s="132" t="s">
        <v>58</v>
      </c>
      <c r="C60" s="133">
        <f t="shared" ref="C60:AV60" si="8">SUM(C61:C67)</f>
        <v>76</v>
      </c>
      <c r="D60" s="134">
        <f t="shared" si="8"/>
        <v>42</v>
      </c>
      <c r="E60" s="134">
        <f t="shared" si="8"/>
        <v>116</v>
      </c>
      <c r="F60" s="134">
        <f t="shared" si="8"/>
        <v>68</v>
      </c>
      <c r="G60" s="134">
        <f t="shared" si="8"/>
        <v>126</v>
      </c>
      <c r="H60" s="134">
        <f t="shared" si="8"/>
        <v>63</v>
      </c>
      <c r="I60" s="134">
        <f t="shared" si="8"/>
        <v>127</v>
      </c>
      <c r="J60" s="134">
        <f t="shared" si="8"/>
        <v>64</v>
      </c>
      <c r="K60" s="134">
        <f t="shared" si="8"/>
        <v>57</v>
      </c>
      <c r="L60" s="134">
        <f t="shared" si="8"/>
        <v>32</v>
      </c>
      <c r="M60" s="134">
        <f t="shared" si="8"/>
        <v>37</v>
      </c>
      <c r="N60" s="135">
        <f t="shared" si="8"/>
        <v>0</v>
      </c>
      <c r="O60" s="133">
        <f t="shared" si="8"/>
        <v>105</v>
      </c>
      <c r="P60" s="134">
        <f t="shared" si="8"/>
        <v>52</v>
      </c>
      <c r="Q60" s="134">
        <f t="shared" si="8"/>
        <v>137</v>
      </c>
      <c r="R60" s="134">
        <f t="shared" si="8"/>
        <v>79</v>
      </c>
      <c r="S60" s="134">
        <f t="shared" si="8"/>
        <v>69</v>
      </c>
      <c r="T60" s="134">
        <f t="shared" si="8"/>
        <v>41</v>
      </c>
      <c r="U60" s="134">
        <f t="shared" si="8"/>
        <v>119</v>
      </c>
      <c r="V60" s="134">
        <f t="shared" si="8"/>
        <v>53</v>
      </c>
      <c r="W60" s="134">
        <f t="shared" si="8"/>
        <v>109</v>
      </c>
      <c r="X60" s="135">
        <f t="shared" si="8"/>
        <v>44</v>
      </c>
      <c r="Y60" s="133">
        <f t="shared" si="8"/>
        <v>107</v>
      </c>
      <c r="Z60" s="134">
        <f t="shared" si="8"/>
        <v>49</v>
      </c>
      <c r="AA60" s="134">
        <f t="shared" si="8"/>
        <v>128</v>
      </c>
      <c r="AB60" s="134">
        <f t="shared" si="8"/>
        <v>69</v>
      </c>
      <c r="AC60" s="134">
        <f t="shared" si="8"/>
        <v>100</v>
      </c>
      <c r="AD60" s="134">
        <f t="shared" si="8"/>
        <v>50</v>
      </c>
      <c r="AE60" s="134">
        <f t="shared" si="8"/>
        <v>96</v>
      </c>
      <c r="AF60" s="134">
        <f t="shared" si="8"/>
        <v>56</v>
      </c>
      <c r="AG60" s="134">
        <f t="shared" si="8"/>
        <v>43</v>
      </c>
      <c r="AH60" s="134">
        <f t="shared" si="8"/>
        <v>20</v>
      </c>
      <c r="AI60" s="134">
        <f t="shared" si="8"/>
        <v>20</v>
      </c>
      <c r="AJ60" s="134">
        <f t="shared" si="8"/>
        <v>4</v>
      </c>
      <c r="AK60" s="134">
        <f t="shared" si="8"/>
        <v>45</v>
      </c>
      <c r="AL60" s="135">
        <f t="shared" si="8"/>
        <v>21</v>
      </c>
      <c r="AM60" s="134">
        <f t="shared" si="8"/>
        <v>99</v>
      </c>
      <c r="AN60" s="134">
        <f t="shared" si="8"/>
        <v>42</v>
      </c>
      <c r="AO60" s="134">
        <f t="shared" si="8"/>
        <v>209</v>
      </c>
      <c r="AP60" s="134">
        <f t="shared" si="8"/>
        <v>107</v>
      </c>
      <c r="AQ60" s="134">
        <f t="shared" si="8"/>
        <v>111</v>
      </c>
      <c r="AR60" s="134">
        <f t="shared" si="8"/>
        <v>48</v>
      </c>
      <c r="AS60" s="134">
        <f t="shared" si="8"/>
        <v>54</v>
      </c>
      <c r="AT60" s="134">
        <f t="shared" si="8"/>
        <v>31</v>
      </c>
      <c r="AU60" s="134">
        <f t="shared" si="8"/>
        <v>23</v>
      </c>
      <c r="AV60" s="134">
        <f t="shared" si="8"/>
        <v>20</v>
      </c>
      <c r="AW60" s="134">
        <f>SUM(AW61:AW67)</f>
        <v>43</v>
      </c>
      <c r="AX60" s="134">
        <f>SUM(AX61:AX67)</f>
        <v>21</v>
      </c>
      <c r="AY60" s="133">
        <f>SUM(AY61:AY67)</f>
        <v>539</v>
      </c>
      <c r="AZ60" s="135">
        <f>SUM(AZ61:AZ67)</f>
        <v>269</v>
      </c>
    </row>
    <row r="61" spans="1:52" ht="14.1" customHeight="1">
      <c r="A61" s="136">
        <v>43</v>
      </c>
      <c r="B61" s="137" t="s">
        <v>28</v>
      </c>
      <c r="C61" s="138">
        <v>11</v>
      </c>
      <c r="D61" s="139">
        <v>9</v>
      </c>
      <c r="E61" s="139">
        <v>15</v>
      </c>
      <c r="F61" s="139">
        <v>10</v>
      </c>
      <c r="G61" s="139">
        <v>5</v>
      </c>
      <c r="H61" s="139">
        <v>3</v>
      </c>
      <c r="I61" s="139">
        <v>6</v>
      </c>
      <c r="J61" s="139">
        <v>3</v>
      </c>
      <c r="K61" s="139">
        <v>1</v>
      </c>
      <c r="L61" s="139">
        <v>0</v>
      </c>
      <c r="M61" s="139">
        <v>4</v>
      </c>
      <c r="N61" s="140">
        <v>0</v>
      </c>
      <c r="O61" s="138">
        <v>2</v>
      </c>
      <c r="P61" s="139">
        <v>2</v>
      </c>
      <c r="Q61" s="139">
        <v>10</v>
      </c>
      <c r="R61" s="139">
        <v>5</v>
      </c>
      <c r="S61" s="139">
        <v>5</v>
      </c>
      <c r="T61" s="139">
        <v>4</v>
      </c>
      <c r="U61" s="139">
        <v>14</v>
      </c>
      <c r="V61" s="139">
        <v>8</v>
      </c>
      <c r="W61" s="139">
        <v>11</v>
      </c>
      <c r="X61" s="140">
        <v>6</v>
      </c>
      <c r="Y61" s="138">
        <v>12</v>
      </c>
      <c r="Z61" s="139">
        <v>9</v>
      </c>
      <c r="AA61" s="139">
        <v>8</v>
      </c>
      <c r="AB61" s="139">
        <v>6</v>
      </c>
      <c r="AC61" s="139">
        <v>9</v>
      </c>
      <c r="AD61" s="139">
        <v>6</v>
      </c>
      <c r="AE61" s="139">
        <v>8</v>
      </c>
      <c r="AF61" s="139">
        <v>3</v>
      </c>
      <c r="AG61" s="139">
        <v>0</v>
      </c>
      <c r="AH61" s="139">
        <v>0</v>
      </c>
      <c r="AI61" s="139">
        <v>2</v>
      </c>
      <c r="AJ61" s="139">
        <v>0</v>
      </c>
      <c r="AK61" s="139">
        <v>3</v>
      </c>
      <c r="AL61" s="140">
        <v>1</v>
      </c>
      <c r="AM61" s="139">
        <v>10</v>
      </c>
      <c r="AN61" s="139">
        <v>7</v>
      </c>
      <c r="AO61" s="139">
        <v>14</v>
      </c>
      <c r="AP61" s="139">
        <v>6</v>
      </c>
      <c r="AQ61" s="139">
        <v>7</v>
      </c>
      <c r="AR61" s="139">
        <v>4</v>
      </c>
      <c r="AS61" s="139">
        <v>6</v>
      </c>
      <c r="AT61" s="139">
        <v>4</v>
      </c>
      <c r="AU61" s="139">
        <v>3</v>
      </c>
      <c r="AV61" s="139">
        <v>3</v>
      </c>
      <c r="AW61" s="155">
        <v>2</v>
      </c>
      <c r="AX61" s="155">
        <v>1</v>
      </c>
      <c r="AY61" s="138">
        <v>42</v>
      </c>
      <c r="AZ61" s="140">
        <v>25</v>
      </c>
    </row>
    <row r="62" spans="1:52" ht="14.1" customHeight="1">
      <c r="A62" s="136">
        <v>44</v>
      </c>
      <c r="B62" s="137" t="s">
        <v>103</v>
      </c>
      <c r="C62" s="138">
        <v>10</v>
      </c>
      <c r="D62" s="139">
        <v>6</v>
      </c>
      <c r="E62" s="139">
        <v>12</v>
      </c>
      <c r="F62" s="139">
        <v>11</v>
      </c>
      <c r="G62" s="139">
        <v>5</v>
      </c>
      <c r="H62" s="139">
        <v>4</v>
      </c>
      <c r="I62" s="139">
        <v>7</v>
      </c>
      <c r="J62" s="139">
        <v>2</v>
      </c>
      <c r="K62" s="139">
        <v>4</v>
      </c>
      <c r="L62" s="139">
        <v>3</v>
      </c>
      <c r="M62" s="139">
        <v>2</v>
      </c>
      <c r="N62" s="140">
        <v>0</v>
      </c>
      <c r="O62" s="138">
        <v>4</v>
      </c>
      <c r="P62" s="139">
        <v>3</v>
      </c>
      <c r="Q62" s="139">
        <v>6</v>
      </c>
      <c r="R62" s="139">
        <v>4</v>
      </c>
      <c r="S62" s="139">
        <v>7</v>
      </c>
      <c r="T62" s="139">
        <v>5</v>
      </c>
      <c r="U62" s="139">
        <v>13</v>
      </c>
      <c r="V62" s="139">
        <v>9</v>
      </c>
      <c r="W62" s="139">
        <v>10</v>
      </c>
      <c r="X62" s="140">
        <v>5</v>
      </c>
      <c r="Y62" s="138">
        <v>10</v>
      </c>
      <c r="Z62" s="139">
        <v>8</v>
      </c>
      <c r="AA62" s="139">
        <v>7</v>
      </c>
      <c r="AB62" s="139">
        <v>1</v>
      </c>
      <c r="AC62" s="139">
        <v>9</v>
      </c>
      <c r="AD62" s="139">
        <v>8</v>
      </c>
      <c r="AE62" s="139">
        <v>3</v>
      </c>
      <c r="AF62" s="139">
        <v>3</v>
      </c>
      <c r="AG62" s="139">
        <v>6</v>
      </c>
      <c r="AH62" s="139">
        <v>3</v>
      </c>
      <c r="AI62" s="139">
        <v>2</v>
      </c>
      <c r="AJ62" s="139">
        <v>0</v>
      </c>
      <c r="AK62" s="139">
        <v>3</v>
      </c>
      <c r="AL62" s="140">
        <v>3</v>
      </c>
      <c r="AM62" s="139">
        <v>8</v>
      </c>
      <c r="AN62" s="139">
        <v>5</v>
      </c>
      <c r="AO62" s="139">
        <v>12</v>
      </c>
      <c r="AP62" s="139">
        <v>7</v>
      </c>
      <c r="AQ62" s="139">
        <v>8</v>
      </c>
      <c r="AR62" s="139">
        <v>4</v>
      </c>
      <c r="AS62" s="139">
        <v>3</v>
      </c>
      <c r="AT62" s="139">
        <v>3</v>
      </c>
      <c r="AU62" s="139">
        <v>4</v>
      </c>
      <c r="AV62" s="139">
        <v>3</v>
      </c>
      <c r="AW62" s="155">
        <v>5</v>
      </c>
      <c r="AX62" s="155">
        <v>4</v>
      </c>
      <c r="AY62" s="138">
        <v>40</v>
      </c>
      <c r="AZ62" s="140">
        <v>26</v>
      </c>
    </row>
    <row r="63" spans="1:52" ht="14.1" customHeight="1">
      <c r="A63" s="136">
        <v>45</v>
      </c>
      <c r="B63" s="137" t="s">
        <v>104</v>
      </c>
      <c r="C63" s="138">
        <v>27</v>
      </c>
      <c r="D63" s="139">
        <v>11</v>
      </c>
      <c r="E63" s="139">
        <v>52</v>
      </c>
      <c r="F63" s="139">
        <v>26</v>
      </c>
      <c r="G63" s="154">
        <v>77</v>
      </c>
      <c r="H63" s="154">
        <v>36</v>
      </c>
      <c r="I63" s="139">
        <v>67</v>
      </c>
      <c r="J63" s="139">
        <v>30</v>
      </c>
      <c r="K63" s="139">
        <v>38</v>
      </c>
      <c r="L63" s="139">
        <v>21</v>
      </c>
      <c r="M63" s="139">
        <v>20</v>
      </c>
      <c r="N63" s="140">
        <v>0</v>
      </c>
      <c r="O63" s="138">
        <v>73</v>
      </c>
      <c r="P63" s="139">
        <v>31</v>
      </c>
      <c r="Q63" s="139">
        <v>82</v>
      </c>
      <c r="R63" s="139">
        <v>45</v>
      </c>
      <c r="S63" s="154">
        <v>37</v>
      </c>
      <c r="T63" s="154">
        <v>19</v>
      </c>
      <c r="U63" s="139">
        <v>45</v>
      </c>
      <c r="V63" s="139">
        <v>16</v>
      </c>
      <c r="W63" s="139">
        <v>44</v>
      </c>
      <c r="X63" s="140">
        <v>13</v>
      </c>
      <c r="Y63" s="138">
        <v>52</v>
      </c>
      <c r="Z63" s="139">
        <v>16</v>
      </c>
      <c r="AA63" s="139">
        <v>69</v>
      </c>
      <c r="AB63" s="139">
        <v>37</v>
      </c>
      <c r="AC63" s="139">
        <v>43</v>
      </c>
      <c r="AD63" s="139">
        <v>18</v>
      </c>
      <c r="AE63" s="154">
        <v>56</v>
      </c>
      <c r="AF63" s="154">
        <v>31</v>
      </c>
      <c r="AG63" s="139">
        <v>26</v>
      </c>
      <c r="AH63" s="139">
        <v>12</v>
      </c>
      <c r="AI63" s="139">
        <v>12</v>
      </c>
      <c r="AJ63" s="139">
        <v>4</v>
      </c>
      <c r="AK63" s="139">
        <v>23</v>
      </c>
      <c r="AL63" s="140">
        <v>6</v>
      </c>
      <c r="AM63" s="139">
        <v>52</v>
      </c>
      <c r="AN63" s="139">
        <v>21</v>
      </c>
      <c r="AO63" s="139">
        <v>110</v>
      </c>
      <c r="AP63" s="139">
        <v>55</v>
      </c>
      <c r="AQ63" s="154">
        <v>62</v>
      </c>
      <c r="AR63" s="154">
        <v>21</v>
      </c>
      <c r="AS63" s="139">
        <v>28</v>
      </c>
      <c r="AT63" s="139">
        <v>14</v>
      </c>
      <c r="AU63" s="139">
        <v>8</v>
      </c>
      <c r="AV63" s="139">
        <v>6</v>
      </c>
      <c r="AW63" s="155">
        <v>21</v>
      </c>
      <c r="AX63" s="155">
        <v>7</v>
      </c>
      <c r="AY63" s="138">
        <v>281</v>
      </c>
      <c r="AZ63" s="140">
        <v>124</v>
      </c>
    </row>
    <row r="64" spans="1:52" ht="14.1" customHeight="1">
      <c r="A64" s="136">
        <v>46</v>
      </c>
      <c r="B64" s="137" t="s">
        <v>105</v>
      </c>
      <c r="C64" s="138">
        <v>12</v>
      </c>
      <c r="D64" s="139">
        <v>6</v>
      </c>
      <c r="E64" s="139">
        <v>18</v>
      </c>
      <c r="F64" s="139">
        <v>10</v>
      </c>
      <c r="G64" s="154">
        <v>22</v>
      </c>
      <c r="H64" s="154">
        <v>8</v>
      </c>
      <c r="I64" s="139">
        <v>20</v>
      </c>
      <c r="J64" s="139">
        <v>9</v>
      </c>
      <c r="K64" s="139">
        <v>7</v>
      </c>
      <c r="L64" s="139">
        <v>5</v>
      </c>
      <c r="M64" s="139">
        <v>5</v>
      </c>
      <c r="N64" s="140">
        <v>0</v>
      </c>
      <c r="O64" s="138">
        <v>18</v>
      </c>
      <c r="P64" s="139">
        <v>11</v>
      </c>
      <c r="Q64" s="139">
        <v>16</v>
      </c>
      <c r="R64" s="139">
        <v>9</v>
      </c>
      <c r="S64" s="154">
        <v>11</v>
      </c>
      <c r="T64" s="154">
        <v>5</v>
      </c>
      <c r="U64" s="139">
        <v>21</v>
      </c>
      <c r="V64" s="139">
        <v>6</v>
      </c>
      <c r="W64" s="139">
        <v>18</v>
      </c>
      <c r="X64" s="140">
        <v>7</v>
      </c>
      <c r="Y64" s="138">
        <v>14</v>
      </c>
      <c r="Z64" s="139">
        <v>5</v>
      </c>
      <c r="AA64" s="139">
        <v>27</v>
      </c>
      <c r="AB64" s="139">
        <v>14</v>
      </c>
      <c r="AC64" s="139">
        <v>16</v>
      </c>
      <c r="AD64" s="139">
        <v>5</v>
      </c>
      <c r="AE64" s="154">
        <v>11</v>
      </c>
      <c r="AF64" s="154">
        <v>6</v>
      </c>
      <c r="AG64" s="139">
        <v>4</v>
      </c>
      <c r="AH64" s="139">
        <v>2</v>
      </c>
      <c r="AI64" s="139">
        <v>3</v>
      </c>
      <c r="AJ64" s="139">
        <v>0</v>
      </c>
      <c r="AK64" s="139">
        <v>9</v>
      </c>
      <c r="AL64" s="140">
        <v>6</v>
      </c>
      <c r="AM64" s="139">
        <v>15</v>
      </c>
      <c r="AN64" s="139">
        <v>4</v>
      </c>
      <c r="AO64" s="139">
        <v>38</v>
      </c>
      <c r="AP64" s="139">
        <v>20</v>
      </c>
      <c r="AQ64" s="154">
        <v>13</v>
      </c>
      <c r="AR64" s="154">
        <v>4</v>
      </c>
      <c r="AS64" s="139">
        <v>5</v>
      </c>
      <c r="AT64" s="139">
        <v>2</v>
      </c>
      <c r="AU64" s="139">
        <v>3</v>
      </c>
      <c r="AV64" s="139">
        <v>3</v>
      </c>
      <c r="AW64" s="155">
        <v>10</v>
      </c>
      <c r="AX64" s="155">
        <v>5</v>
      </c>
      <c r="AY64" s="138">
        <v>84</v>
      </c>
      <c r="AZ64" s="140">
        <v>38</v>
      </c>
    </row>
    <row r="65" spans="1:52" ht="14.1" customHeight="1">
      <c r="A65" s="136">
        <v>47</v>
      </c>
      <c r="B65" s="137" t="s">
        <v>29</v>
      </c>
      <c r="C65" s="138">
        <v>5</v>
      </c>
      <c r="D65" s="139">
        <v>5</v>
      </c>
      <c r="E65" s="139">
        <v>5</v>
      </c>
      <c r="F65" s="139">
        <v>3</v>
      </c>
      <c r="G65" s="139">
        <v>5</v>
      </c>
      <c r="H65" s="139">
        <v>2</v>
      </c>
      <c r="I65" s="139">
        <v>14</v>
      </c>
      <c r="J65" s="139">
        <v>11</v>
      </c>
      <c r="K65" s="139">
        <v>4</v>
      </c>
      <c r="L65" s="139">
        <v>2</v>
      </c>
      <c r="M65" s="139">
        <v>2</v>
      </c>
      <c r="N65" s="140">
        <v>0</v>
      </c>
      <c r="O65" s="138">
        <v>2</v>
      </c>
      <c r="P65" s="139">
        <v>0</v>
      </c>
      <c r="Q65" s="139">
        <v>9</v>
      </c>
      <c r="R65" s="139">
        <v>8</v>
      </c>
      <c r="S65" s="139">
        <v>3</v>
      </c>
      <c r="T65" s="139">
        <v>3</v>
      </c>
      <c r="U65" s="139">
        <v>8</v>
      </c>
      <c r="V65" s="139">
        <v>3</v>
      </c>
      <c r="W65" s="139">
        <v>13</v>
      </c>
      <c r="X65" s="140">
        <v>9</v>
      </c>
      <c r="Y65" s="138">
        <v>8</v>
      </c>
      <c r="Z65" s="139">
        <v>6</v>
      </c>
      <c r="AA65" s="139">
        <v>6</v>
      </c>
      <c r="AB65" s="139">
        <v>5</v>
      </c>
      <c r="AC65" s="139">
        <v>7</v>
      </c>
      <c r="AD65" s="139">
        <v>3</v>
      </c>
      <c r="AE65" s="139">
        <v>6</v>
      </c>
      <c r="AF65" s="139">
        <v>5</v>
      </c>
      <c r="AG65" s="139">
        <v>5</v>
      </c>
      <c r="AH65" s="139">
        <v>1</v>
      </c>
      <c r="AI65" s="139">
        <v>0</v>
      </c>
      <c r="AJ65" s="139">
        <v>0</v>
      </c>
      <c r="AK65" s="139">
        <v>3</v>
      </c>
      <c r="AL65" s="140">
        <v>3</v>
      </c>
      <c r="AM65" s="139">
        <v>4</v>
      </c>
      <c r="AN65" s="139">
        <v>2</v>
      </c>
      <c r="AO65" s="139">
        <v>12</v>
      </c>
      <c r="AP65" s="139">
        <v>6</v>
      </c>
      <c r="AQ65" s="139">
        <v>8</v>
      </c>
      <c r="AR65" s="139">
        <v>6</v>
      </c>
      <c r="AS65" s="139">
        <v>8</v>
      </c>
      <c r="AT65" s="139">
        <v>6</v>
      </c>
      <c r="AU65" s="139">
        <v>1</v>
      </c>
      <c r="AV65" s="139">
        <v>1</v>
      </c>
      <c r="AW65" s="155">
        <v>2</v>
      </c>
      <c r="AX65" s="155">
        <v>2</v>
      </c>
      <c r="AY65" s="138">
        <v>35</v>
      </c>
      <c r="AZ65" s="140">
        <v>23</v>
      </c>
    </row>
    <row r="66" spans="1:52" ht="14.1" customHeight="1">
      <c r="A66" s="136">
        <v>48</v>
      </c>
      <c r="B66" s="137" t="s">
        <v>30</v>
      </c>
      <c r="C66" s="138">
        <v>8</v>
      </c>
      <c r="D66" s="139">
        <v>4</v>
      </c>
      <c r="E66" s="139">
        <v>8</v>
      </c>
      <c r="F66" s="139">
        <v>5</v>
      </c>
      <c r="G66" s="139">
        <v>6</v>
      </c>
      <c r="H66" s="139">
        <v>5</v>
      </c>
      <c r="I66" s="139">
        <v>6</v>
      </c>
      <c r="J66" s="139">
        <v>3</v>
      </c>
      <c r="K66" s="139">
        <v>3</v>
      </c>
      <c r="L66" s="139">
        <v>1</v>
      </c>
      <c r="M66" s="139">
        <v>1</v>
      </c>
      <c r="N66" s="140">
        <v>0</v>
      </c>
      <c r="O66" s="138">
        <v>4</v>
      </c>
      <c r="P66" s="139">
        <v>4</v>
      </c>
      <c r="Q66" s="139">
        <v>5</v>
      </c>
      <c r="R66" s="139">
        <v>3</v>
      </c>
      <c r="S66" s="139">
        <v>4</v>
      </c>
      <c r="T66" s="139">
        <v>3</v>
      </c>
      <c r="U66" s="139">
        <v>11</v>
      </c>
      <c r="V66" s="139">
        <v>5</v>
      </c>
      <c r="W66" s="139">
        <v>8</v>
      </c>
      <c r="X66" s="140">
        <v>3</v>
      </c>
      <c r="Y66" s="138">
        <v>5</v>
      </c>
      <c r="Z66" s="139">
        <v>3</v>
      </c>
      <c r="AA66" s="139">
        <v>6</v>
      </c>
      <c r="AB66" s="139">
        <v>3</v>
      </c>
      <c r="AC66" s="139">
        <v>9</v>
      </c>
      <c r="AD66" s="139">
        <v>5</v>
      </c>
      <c r="AE66" s="139">
        <v>6</v>
      </c>
      <c r="AF66" s="139">
        <v>3</v>
      </c>
      <c r="AG66" s="139">
        <v>2</v>
      </c>
      <c r="AH66" s="139">
        <v>2</v>
      </c>
      <c r="AI66" s="139">
        <v>1</v>
      </c>
      <c r="AJ66" s="139">
        <v>0</v>
      </c>
      <c r="AK66" s="139">
        <v>3</v>
      </c>
      <c r="AL66" s="140">
        <v>2</v>
      </c>
      <c r="AM66" s="139">
        <v>6</v>
      </c>
      <c r="AN66" s="139">
        <v>2</v>
      </c>
      <c r="AO66" s="139">
        <v>15</v>
      </c>
      <c r="AP66" s="139">
        <v>9</v>
      </c>
      <c r="AQ66" s="139">
        <v>7</v>
      </c>
      <c r="AR66" s="139">
        <v>4</v>
      </c>
      <c r="AS66" s="139">
        <v>1</v>
      </c>
      <c r="AT66" s="139">
        <v>1</v>
      </c>
      <c r="AU66" s="139">
        <v>1</v>
      </c>
      <c r="AV66" s="139">
        <v>1</v>
      </c>
      <c r="AW66" s="155">
        <v>2</v>
      </c>
      <c r="AX66" s="155">
        <v>1</v>
      </c>
      <c r="AY66" s="138">
        <v>32</v>
      </c>
      <c r="AZ66" s="140">
        <v>18</v>
      </c>
    </row>
    <row r="67" spans="1:52" ht="14.1" customHeight="1">
      <c r="A67" s="141">
        <v>49</v>
      </c>
      <c r="B67" s="142" t="s">
        <v>31</v>
      </c>
      <c r="C67" s="143">
        <v>3</v>
      </c>
      <c r="D67" s="144">
        <v>1</v>
      </c>
      <c r="E67" s="144">
        <v>6</v>
      </c>
      <c r="F67" s="144">
        <v>3</v>
      </c>
      <c r="G67" s="144">
        <v>6</v>
      </c>
      <c r="H67" s="144">
        <v>5</v>
      </c>
      <c r="I67" s="144">
        <v>7</v>
      </c>
      <c r="J67" s="144">
        <v>6</v>
      </c>
      <c r="K67" s="144">
        <v>0</v>
      </c>
      <c r="L67" s="144">
        <v>0</v>
      </c>
      <c r="M67" s="144">
        <v>3</v>
      </c>
      <c r="N67" s="145">
        <v>0</v>
      </c>
      <c r="O67" s="143">
        <v>2</v>
      </c>
      <c r="P67" s="144">
        <v>1</v>
      </c>
      <c r="Q67" s="144">
        <v>9</v>
      </c>
      <c r="R67" s="144">
        <v>5</v>
      </c>
      <c r="S67" s="144">
        <v>2</v>
      </c>
      <c r="T67" s="144">
        <v>2</v>
      </c>
      <c r="U67" s="144">
        <v>7</v>
      </c>
      <c r="V67" s="144">
        <v>6</v>
      </c>
      <c r="W67" s="144">
        <v>5</v>
      </c>
      <c r="X67" s="145">
        <v>1</v>
      </c>
      <c r="Y67" s="143">
        <v>6</v>
      </c>
      <c r="Z67" s="144">
        <v>2</v>
      </c>
      <c r="AA67" s="144">
        <v>5</v>
      </c>
      <c r="AB67" s="144">
        <v>3</v>
      </c>
      <c r="AC67" s="144">
        <v>7</v>
      </c>
      <c r="AD67" s="144">
        <v>5</v>
      </c>
      <c r="AE67" s="144">
        <v>6</v>
      </c>
      <c r="AF67" s="144">
        <v>5</v>
      </c>
      <c r="AG67" s="144">
        <v>0</v>
      </c>
      <c r="AH67" s="144">
        <v>0</v>
      </c>
      <c r="AI67" s="144">
        <v>0</v>
      </c>
      <c r="AJ67" s="144">
        <v>0</v>
      </c>
      <c r="AK67" s="144">
        <v>1</v>
      </c>
      <c r="AL67" s="145">
        <v>0</v>
      </c>
      <c r="AM67" s="144">
        <v>4</v>
      </c>
      <c r="AN67" s="144">
        <v>1</v>
      </c>
      <c r="AO67" s="144">
        <v>8</v>
      </c>
      <c r="AP67" s="144">
        <v>4</v>
      </c>
      <c r="AQ67" s="144">
        <v>6</v>
      </c>
      <c r="AR67" s="144">
        <v>5</v>
      </c>
      <c r="AS67" s="144">
        <v>3</v>
      </c>
      <c r="AT67" s="144">
        <v>1</v>
      </c>
      <c r="AU67" s="144">
        <v>3</v>
      </c>
      <c r="AV67" s="144">
        <v>3</v>
      </c>
      <c r="AW67" s="156">
        <v>1</v>
      </c>
      <c r="AX67" s="156">
        <v>1</v>
      </c>
      <c r="AY67" s="143">
        <v>25</v>
      </c>
      <c r="AZ67" s="145">
        <v>15</v>
      </c>
    </row>
    <row r="68" spans="1:52" ht="14.1" customHeight="1">
      <c r="A68" s="136"/>
      <c r="B68" s="137"/>
      <c r="C68" s="138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40"/>
      <c r="O68" s="138"/>
      <c r="P68" s="139"/>
      <c r="Q68" s="139"/>
      <c r="R68" s="139"/>
      <c r="S68" s="139"/>
      <c r="T68" s="139"/>
      <c r="U68" s="139"/>
      <c r="V68" s="139"/>
      <c r="W68" s="139"/>
      <c r="X68" s="140"/>
      <c r="Y68" s="138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40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8"/>
      <c r="AZ68" s="140"/>
    </row>
    <row r="69" spans="1:52" ht="14.1" customHeight="1">
      <c r="A69" s="157">
        <v>50</v>
      </c>
      <c r="B69" s="158" t="s">
        <v>106</v>
      </c>
      <c r="C69" s="159">
        <v>172</v>
      </c>
      <c r="D69" s="160">
        <v>93</v>
      </c>
      <c r="E69" s="160">
        <v>367</v>
      </c>
      <c r="F69" s="160">
        <v>219</v>
      </c>
      <c r="G69" s="160">
        <v>550</v>
      </c>
      <c r="H69" s="160">
        <v>313</v>
      </c>
      <c r="I69" s="160">
        <v>523</v>
      </c>
      <c r="J69" s="160">
        <v>265</v>
      </c>
      <c r="K69" s="160">
        <v>257</v>
      </c>
      <c r="L69" s="160">
        <v>130</v>
      </c>
      <c r="M69" s="160">
        <v>202</v>
      </c>
      <c r="N69" s="161">
        <v>0</v>
      </c>
      <c r="O69" s="159">
        <v>395</v>
      </c>
      <c r="P69" s="160">
        <v>248</v>
      </c>
      <c r="Q69" s="160">
        <v>396</v>
      </c>
      <c r="R69" s="160">
        <v>206</v>
      </c>
      <c r="S69" s="160">
        <v>285</v>
      </c>
      <c r="T69" s="160">
        <v>176</v>
      </c>
      <c r="U69" s="160">
        <v>380</v>
      </c>
      <c r="V69" s="160">
        <v>139</v>
      </c>
      <c r="W69" s="160">
        <v>615</v>
      </c>
      <c r="X69" s="161">
        <v>251</v>
      </c>
      <c r="Y69" s="159">
        <v>450</v>
      </c>
      <c r="Z69" s="160">
        <v>224</v>
      </c>
      <c r="AA69" s="160">
        <v>473</v>
      </c>
      <c r="AB69" s="160">
        <v>257</v>
      </c>
      <c r="AC69" s="160">
        <v>340</v>
      </c>
      <c r="AD69" s="160">
        <v>175</v>
      </c>
      <c r="AE69" s="160">
        <v>391</v>
      </c>
      <c r="AF69" s="160">
        <v>193</v>
      </c>
      <c r="AG69" s="160">
        <v>198</v>
      </c>
      <c r="AH69" s="160">
        <v>81</v>
      </c>
      <c r="AI69" s="160">
        <v>64</v>
      </c>
      <c r="AJ69" s="160">
        <v>16</v>
      </c>
      <c r="AK69" s="160">
        <v>155</v>
      </c>
      <c r="AL69" s="161">
        <v>74</v>
      </c>
      <c r="AM69" s="160">
        <v>180</v>
      </c>
      <c r="AN69" s="160">
        <v>77</v>
      </c>
      <c r="AO69" s="160">
        <v>477</v>
      </c>
      <c r="AP69" s="160">
        <v>220</v>
      </c>
      <c r="AQ69" s="160">
        <v>328</v>
      </c>
      <c r="AR69" s="160">
        <v>171</v>
      </c>
      <c r="AS69" s="160">
        <v>302</v>
      </c>
      <c r="AT69" s="160">
        <v>142</v>
      </c>
      <c r="AU69" s="160">
        <v>252</v>
      </c>
      <c r="AV69" s="160">
        <v>136</v>
      </c>
      <c r="AW69" s="160">
        <v>532</v>
      </c>
      <c r="AX69" s="160">
        <v>274</v>
      </c>
      <c r="AY69" s="159">
        <v>2071</v>
      </c>
      <c r="AZ69" s="161">
        <v>1020</v>
      </c>
    </row>
    <row r="70" spans="1:52" ht="14.1" customHeight="1">
      <c r="A70" s="136"/>
      <c r="B70" s="137"/>
      <c r="C70" s="138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40"/>
      <c r="O70" s="138"/>
      <c r="P70" s="139"/>
      <c r="Q70" s="139"/>
      <c r="R70" s="139"/>
      <c r="S70" s="139"/>
      <c r="T70" s="139"/>
      <c r="U70" s="139"/>
      <c r="V70" s="139"/>
      <c r="W70" s="139"/>
      <c r="X70" s="140"/>
      <c r="Y70" s="138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40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8"/>
      <c r="AZ70" s="140"/>
    </row>
    <row r="71" spans="1:52" ht="14.1" customHeight="1">
      <c r="A71" s="131"/>
      <c r="B71" s="148" t="s">
        <v>59</v>
      </c>
      <c r="C71" s="149">
        <f t="shared" ref="C71:AV71" si="9">SUM(C72:C79)</f>
        <v>242</v>
      </c>
      <c r="D71" s="150">
        <f t="shared" si="9"/>
        <v>147</v>
      </c>
      <c r="E71" s="150">
        <f t="shared" si="9"/>
        <v>518</v>
      </c>
      <c r="F71" s="150">
        <f t="shared" si="9"/>
        <v>370</v>
      </c>
      <c r="G71" s="150">
        <f t="shared" si="9"/>
        <v>547</v>
      </c>
      <c r="H71" s="150">
        <f t="shared" si="9"/>
        <v>334</v>
      </c>
      <c r="I71" s="150">
        <f t="shared" si="9"/>
        <v>451</v>
      </c>
      <c r="J71" s="150">
        <f t="shared" si="9"/>
        <v>250</v>
      </c>
      <c r="K71" s="150">
        <f t="shared" si="9"/>
        <v>282</v>
      </c>
      <c r="L71" s="150">
        <f t="shared" si="9"/>
        <v>151</v>
      </c>
      <c r="M71" s="150">
        <f t="shared" si="9"/>
        <v>165</v>
      </c>
      <c r="N71" s="151">
        <f t="shared" si="9"/>
        <v>1</v>
      </c>
      <c r="O71" s="149">
        <f t="shared" si="9"/>
        <v>190</v>
      </c>
      <c r="P71" s="150">
        <f t="shared" si="9"/>
        <v>145</v>
      </c>
      <c r="Q71" s="150">
        <f t="shared" si="9"/>
        <v>342</v>
      </c>
      <c r="R71" s="150">
        <f t="shared" si="9"/>
        <v>214</v>
      </c>
      <c r="S71" s="150">
        <f t="shared" si="9"/>
        <v>268</v>
      </c>
      <c r="T71" s="150">
        <f t="shared" si="9"/>
        <v>194</v>
      </c>
      <c r="U71" s="150">
        <f t="shared" si="9"/>
        <v>545</v>
      </c>
      <c r="V71" s="150">
        <f t="shared" si="9"/>
        <v>255</v>
      </c>
      <c r="W71" s="150">
        <f t="shared" si="9"/>
        <v>860</v>
      </c>
      <c r="X71" s="151">
        <f t="shared" si="9"/>
        <v>445</v>
      </c>
      <c r="Y71" s="149">
        <f t="shared" si="9"/>
        <v>407</v>
      </c>
      <c r="Z71" s="150">
        <f t="shared" si="9"/>
        <v>271</v>
      </c>
      <c r="AA71" s="150">
        <f t="shared" si="9"/>
        <v>550</v>
      </c>
      <c r="AB71" s="150">
        <f t="shared" si="9"/>
        <v>372</v>
      </c>
      <c r="AC71" s="150">
        <f t="shared" si="9"/>
        <v>419</v>
      </c>
      <c r="AD71" s="150">
        <f t="shared" si="9"/>
        <v>221</v>
      </c>
      <c r="AE71" s="150">
        <f t="shared" si="9"/>
        <v>410</v>
      </c>
      <c r="AF71" s="150">
        <f t="shared" si="9"/>
        <v>186</v>
      </c>
      <c r="AG71" s="150">
        <f t="shared" si="9"/>
        <v>166</v>
      </c>
      <c r="AH71" s="150">
        <f t="shared" si="9"/>
        <v>70</v>
      </c>
      <c r="AI71" s="150">
        <f t="shared" si="9"/>
        <v>75</v>
      </c>
      <c r="AJ71" s="150">
        <f t="shared" si="9"/>
        <v>15</v>
      </c>
      <c r="AK71" s="150">
        <f t="shared" si="9"/>
        <v>178</v>
      </c>
      <c r="AL71" s="151">
        <f t="shared" si="9"/>
        <v>118</v>
      </c>
      <c r="AM71" s="150">
        <f t="shared" si="9"/>
        <v>181</v>
      </c>
      <c r="AN71" s="150">
        <f t="shared" si="9"/>
        <v>75</v>
      </c>
      <c r="AO71" s="150">
        <f t="shared" si="9"/>
        <v>445</v>
      </c>
      <c r="AP71" s="150">
        <f t="shared" si="9"/>
        <v>247</v>
      </c>
      <c r="AQ71" s="150">
        <f t="shared" si="9"/>
        <v>305</v>
      </c>
      <c r="AR71" s="150">
        <f t="shared" si="9"/>
        <v>161</v>
      </c>
      <c r="AS71" s="150">
        <f t="shared" si="9"/>
        <v>327</v>
      </c>
      <c r="AT71" s="150">
        <f t="shared" si="9"/>
        <v>163</v>
      </c>
      <c r="AU71" s="150">
        <f t="shared" si="9"/>
        <v>321</v>
      </c>
      <c r="AV71" s="150">
        <f t="shared" si="9"/>
        <v>182</v>
      </c>
      <c r="AW71" s="150">
        <f>SUM(AW72:AW79)</f>
        <v>626</v>
      </c>
      <c r="AX71" s="150">
        <f>SUM(AX72:AX79)</f>
        <v>425</v>
      </c>
      <c r="AY71" s="149">
        <f>SUM(AY72:AY79)</f>
        <v>2205</v>
      </c>
      <c r="AZ71" s="151">
        <f>SUM(AZ72:AZ79)</f>
        <v>1253</v>
      </c>
    </row>
    <row r="72" spans="1:52" ht="14.1" customHeight="1">
      <c r="A72" s="136">
        <v>51</v>
      </c>
      <c r="B72" s="137" t="s">
        <v>32</v>
      </c>
      <c r="C72" s="138">
        <v>25</v>
      </c>
      <c r="D72" s="139">
        <v>14</v>
      </c>
      <c r="E72" s="139">
        <v>51</v>
      </c>
      <c r="F72" s="139">
        <v>34</v>
      </c>
      <c r="G72" s="139">
        <v>56</v>
      </c>
      <c r="H72" s="139">
        <v>33</v>
      </c>
      <c r="I72" s="139">
        <v>62</v>
      </c>
      <c r="J72" s="139">
        <v>36</v>
      </c>
      <c r="K72" s="139">
        <v>29</v>
      </c>
      <c r="L72" s="139">
        <v>16</v>
      </c>
      <c r="M72" s="139">
        <v>16</v>
      </c>
      <c r="N72" s="140">
        <v>0</v>
      </c>
      <c r="O72" s="138">
        <v>17</v>
      </c>
      <c r="P72" s="139">
        <v>16</v>
      </c>
      <c r="Q72" s="139">
        <v>42</v>
      </c>
      <c r="R72" s="139">
        <v>31</v>
      </c>
      <c r="S72" s="139">
        <v>27</v>
      </c>
      <c r="T72" s="139">
        <v>17</v>
      </c>
      <c r="U72" s="139">
        <v>54</v>
      </c>
      <c r="V72" s="139">
        <v>19</v>
      </c>
      <c r="W72" s="139">
        <v>99</v>
      </c>
      <c r="X72" s="140">
        <v>50</v>
      </c>
      <c r="Y72" s="138">
        <v>43</v>
      </c>
      <c r="Z72" s="139">
        <v>28</v>
      </c>
      <c r="AA72" s="139">
        <v>51</v>
      </c>
      <c r="AB72" s="139">
        <v>34</v>
      </c>
      <c r="AC72" s="139">
        <v>53</v>
      </c>
      <c r="AD72" s="139">
        <v>29</v>
      </c>
      <c r="AE72" s="139">
        <v>40</v>
      </c>
      <c r="AF72" s="139">
        <v>18</v>
      </c>
      <c r="AG72" s="139">
        <v>27</v>
      </c>
      <c r="AH72" s="139">
        <v>15</v>
      </c>
      <c r="AI72" s="139">
        <v>8</v>
      </c>
      <c r="AJ72" s="139">
        <v>2</v>
      </c>
      <c r="AK72" s="139">
        <v>17</v>
      </c>
      <c r="AL72" s="140">
        <v>7</v>
      </c>
      <c r="AM72" s="139">
        <v>18</v>
      </c>
      <c r="AN72" s="139">
        <v>7</v>
      </c>
      <c r="AO72" s="139">
        <v>55</v>
      </c>
      <c r="AP72" s="139">
        <v>35</v>
      </c>
      <c r="AQ72" s="139">
        <v>40</v>
      </c>
      <c r="AR72" s="139">
        <v>24</v>
      </c>
      <c r="AS72" s="139">
        <v>43</v>
      </c>
      <c r="AT72" s="139">
        <v>25</v>
      </c>
      <c r="AU72" s="139">
        <v>31</v>
      </c>
      <c r="AV72" s="139">
        <v>14</v>
      </c>
      <c r="AW72" s="139">
        <v>52</v>
      </c>
      <c r="AX72" s="139">
        <v>28</v>
      </c>
      <c r="AY72" s="138">
        <v>239</v>
      </c>
      <c r="AZ72" s="140">
        <v>133</v>
      </c>
    </row>
    <row r="73" spans="1:52" ht="14.1" customHeight="1">
      <c r="A73" s="136">
        <v>52</v>
      </c>
      <c r="B73" s="137" t="s">
        <v>33</v>
      </c>
      <c r="C73" s="138">
        <v>18</v>
      </c>
      <c r="D73" s="139">
        <v>9</v>
      </c>
      <c r="E73" s="139">
        <v>34</v>
      </c>
      <c r="F73" s="139">
        <v>27</v>
      </c>
      <c r="G73" s="139">
        <v>31</v>
      </c>
      <c r="H73" s="139">
        <v>18</v>
      </c>
      <c r="I73" s="139">
        <v>45</v>
      </c>
      <c r="J73" s="139">
        <v>29</v>
      </c>
      <c r="K73" s="139">
        <v>16</v>
      </c>
      <c r="L73" s="139">
        <v>7</v>
      </c>
      <c r="M73" s="139">
        <v>14</v>
      </c>
      <c r="N73" s="140">
        <v>0</v>
      </c>
      <c r="O73" s="138">
        <v>26</v>
      </c>
      <c r="P73" s="139">
        <v>19</v>
      </c>
      <c r="Q73" s="139">
        <v>23</v>
      </c>
      <c r="R73" s="139">
        <v>12</v>
      </c>
      <c r="S73" s="139">
        <v>17</v>
      </c>
      <c r="T73" s="139">
        <v>13</v>
      </c>
      <c r="U73" s="139">
        <v>33</v>
      </c>
      <c r="V73" s="139">
        <v>15</v>
      </c>
      <c r="W73" s="139">
        <v>59</v>
      </c>
      <c r="X73" s="140">
        <v>31</v>
      </c>
      <c r="Y73" s="138">
        <v>28</v>
      </c>
      <c r="Z73" s="139">
        <v>15</v>
      </c>
      <c r="AA73" s="139">
        <v>40</v>
      </c>
      <c r="AB73" s="139">
        <v>27</v>
      </c>
      <c r="AC73" s="139">
        <v>22</v>
      </c>
      <c r="AD73" s="139">
        <v>16</v>
      </c>
      <c r="AE73" s="139">
        <v>30</v>
      </c>
      <c r="AF73" s="139">
        <v>15</v>
      </c>
      <c r="AG73" s="139">
        <v>23</v>
      </c>
      <c r="AH73" s="139">
        <v>10</v>
      </c>
      <c r="AI73" s="139">
        <v>5</v>
      </c>
      <c r="AJ73" s="139">
        <v>0</v>
      </c>
      <c r="AK73" s="139">
        <v>10</v>
      </c>
      <c r="AL73" s="140">
        <v>7</v>
      </c>
      <c r="AM73" s="139">
        <v>14</v>
      </c>
      <c r="AN73" s="139">
        <v>7</v>
      </c>
      <c r="AO73" s="139">
        <v>29</v>
      </c>
      <c r="AP73" s="139">
        <v>16</v>
      </c>
      <c r="AQ73" s="139">
        <v>16</v>
      </c>
      <c r="AR73" s="139">
        <v>8</v>
      </c>
      <c r="AS73" s="139">
        <v>27</v>
      </c>
      <c r="AT73" s="139">
        <v>16</v>
      </c>
      <c r="AU73" s="139">
        <v>22</v>
      </c>
      <c r="AV73" s="139">
        <v>16</v>
      </c>
      <c r="AW73" s="139">
        <v>50</v>
      </c>
      <c r="AX73" s="139">
        <v>27</v>
      </c>
      <c r="AY73" s="138">
        <v>158</v>
      </c>
      <c r="AZ73" s="140">
        <v>90</v>
      </c>
    </row>
    <row r="74" spans="1:52" ht="14.1" customHeight="1">
      <c r="A74" s="136">
        <v>53</v>
      </c>
      <c r="B74" s="137" t="s">
        <v>107</v>
      </c>
      <c r="C74" s="138">
        <v>40</v>
      </c>
      <c r="D74" s="139">
        <v>28</v>
      </c>
      <c r="E74" s="139">
        <v>132</v>
      </c>
      <c r="F74" s="139">
        <v>98</v>
      </c>
      <c r="G74" s="139">
        <v>86</v>
      </c>
      <c r="H74" s="139">
        <v>58</v>
      </c>
      <c r="I74" s="139">
        <v>78</v>
      </c>
      <c r="J74" s="139">
        <v>47</v>
      </c>
      <c r="K74" s="139">
        <v>53</v>
      </c>
      <c r="L74" s="139">
        <v>27</v>
      </c>
      <c r="M74" s="139">
        <v>40</v>
      </c>
      <c r="N74" s="140">
        <v>0</v>
      </c>
      <c r="O74" s="138">
        <v>19</v>
      </c>
      <c r="P74" s="139">
        <v>16</v>
      </c>
      <c r="Q74" s="139">
        <v>54</v>
      </c>
      <c r="R74" s="139">
        <v>37</v>
      </c>
      <c r="S74" s="139">
        <v>56</v>
      </c>
      <c r="T74" s="139">
        <v>43</v>
      </c>
      <c r="U74" s="139">
        <v>129</v>
      </c>
      <c r="V74" s="139">
        <v>66</v>
      </c>
      <c r="W74" s="139">
        <v>171</v>
      </c>
      <c r="X74" s="140">
        <v>96</v>
      </c>
      <c r="Y74" s="138">
        <v>66</v>
      </c>
      <c r="Z74" s="139">
        <v>58</v>
      </c>
      <c r="AA74" s="139">
        <v>127</v>
      </c>
      <c r="AB74" s="139">
        <v>89</v>
      </c>
      <c r="AC74" s="139">
        <v>81</v>
      </c>
      <c r="AD74" s="139">
        <v>44</v>
      </c>
      <c r="AE74" s="139">
        <v>65</v>
      </c>
      <c r="AF74" s="139">
        <v>29</v>
      </c>
      <c r="AG74" s="139">
        <v>24</v>
      </c>
      <c r="AH74" s="139">
        <v>4</v>
      </c>
      <c r="AI74" s="139">
        <v>21</v>
      </c>
      <c r="AJ74" s="139">
        <v>1</v>
      </c>
      <c r="AK74" s="139">
        <v>45</v>
      </c>
      <c r="AL74" s="140">
        <v>33</v>
      </c>
      <c r="AM74" s="139">
        <v>29</v>
      </c>
      <c r="AN74" s="139">
        <v>9</v>
      </c>
      <c r="AO74" s="139">
        <v>60</v>
      </c>
      <c r="AP74" s="139">
        <v>36</v>
      </c>
      <c r="AQ74" s="139">
        <v>48</v>
      </c>
      <c r="AR74" s="139">
        <v>24</v>
      </c>
      <c r="AS74" s="139">
        <v>65</v>
      </c>
      <c r="AT74" s="139">
        <v>29</v>
      </c>
      <c r="AU74" s="139">
        <v>83</v>
      </c>
      <c r="AV74" s="139">
        <v>47</v>
      </c>
      <c r="AW74" s="139">
        <v>144</v>
      </c>
      <c r="AX74" s="139">
        <v>113</v>
      </c>
      <c r="AY74" s="138">
        <v>429</v>
      </c>
      <c r="AZ74" s="140">
        <v>258</v>
      </c>
    </row>
    <row r="75" spans="1:52" ht="14.1" customHeight="1">
      <c r="A75" s="136">
        <v>54</v>
      </c>
      <c r="B75" s="137" t="s">
        <v>34</v>
      </c>
      <c r="C75" s="138">
        <v>19</v>
      </c>
      <c r="D75" s="139">
        <v>12</v>
      </c>
      <c r="E75" s="139">
        <v>41</v>
      </c>
      <c r="F75" s="139">
        <v>25</v>
      </c>
      <c r="G75" s="139">
        <v>50</v>
      </c>
      <c r="H75" s="139">
        <v>32</v>
      </c>
      <c r="I75" s="139">
        <v>28</v>
      </c>
      <c r="J75" s="139">
        <v>18</v>
      </c>
      <c r="K75" s="139">
        <v>16</v>
      </c>
      <c r="L75" s="139">
        <v>5</v>
      </c>
      <c r="M75" s="139">
        <v>10</v>
      </c>
      <c r="N75" s="140">
        <v>0</v>
      </c>
      <c r="O75" s="138">
        <v>19</v>
      </c>
      <c r="P75" s="139">
        <v>15</v>
      </c>
      <c r="Q75" s="139">
        <v>28</v>
      </c>
      <c r="R75" s="139">
        <v>18</v>
      </c>
      <c r="S75" s="139">
        <v>18</v>
      </c>
      <c r="T75" s="139">
        <v>10</v>
      </c>
      <c r="U75" s="139">
        <v>32</v>
      </c>
      <c r="V75" s="139">
        <v>12</v>
      </c>
      <c r="W75" s="139">
        <v>67</v>
      </c>
      <c r="X75" s="140">
        <v>37</v>
      </c>
      <c r="Y75" s="138">
        <v>34</v>
      </c>
      <c r="Z75" s="139">
        <v>22</v>
      </c>
      <c r="AA75" s="139">
        <v>41</v>
      </c>
      <c r="AB75" s="139">
        <v>30</v>
      </c>
      <c r="AC75" s="139">
        <v>29</v>
      </c>
      <c r="AD75" s="139">
        <v>12</v>
      </c>
      <c r="AE75" s="139">
        <v>38</v>
      </c>
      <c r="AF75" s="139">
        <v>16</v>
      </c>
      <c r="AG75" s="139">
        <v>10</v>
      </c>
      <c r="AH75" s="139">
        <v>3</v>
      </c>
      <c r="AI75" s="139">
        <v>3</v>
      </c>
      <c r="AJ75" s="139">
        <v>1</v>
      </c>
      <c r="AK75" s="139">
        <v>9</v>
      </c>
      <c r="AL75" s="140">
        <v>8</v>
      </c>
      <c r="AM75" s="139">
        <v>9</v>
      </c>
      <c r="AN75" s="139">
        <v>3</v>
      </c>
      <c r="AO75" s="139">
        <v>30</v>
      </c>
      <c r="AP75" s="139">
        <v>13</v>
      </c>
      <c r="AQ75" s="139">
        <v>27</v>
      </c>
      <c r="AR75" s="139">
        <v>15</v>
      </c>
      <c r="AS75" s="139">
        <v>30</v>
      </c>
      <c r="AT75" s="139">
        <v>15</v>
      </c>
      <c r="AU75" s="139">
        <v>24</v>
      </c>
      <c r="AV75" s="139">
        <v>16</v>
      </c>
      <c r="AW75" s="139">
        <v>44</v>
      </c>
      <c r="AX75" s="139">
        <v>30</v>
      </c>
      <c r="AY75" s="138">
        <v>164</v>
      </c>
      <c r="AZ75" s="140">
        <v>92</v>
      </c>
    </row>
    <row r="76" spans="1:52" ht="14.1" customHeight="1">
      <c r="A76" s="136">
        <v>55</v>
      </c>
      <c r="B76" s="137" t="s">
        <v>167</v>
      </c>
      <c r="C76" s="138">
        <v>10</v>
      </c>
      <c r="D76" s="139">
        <v>7</v>
      </c>
      <c r="E76" s="139">
        <v>16</v>
      </c>
      <c r="F76" s="139">
        <v>8</v>
      </c>
      <c r="G76" s="139">
        <v>43</v>
      </c>
      <c r="H76" s="139">
        <v>25</v>
      </c>
      <c r="I76" s="139">
        <v>31</v>
      </c>
      <c r="J76" s="139">
        <v>16</v>
      </c>
      <c r="K76" s="139">
        <v>21</v>
      </c>
      <c r="L76" s="139">
        <v>10</v>
      </c>
      <c r="M76" s="139">
        <v>8</v>
      </c>
      <c r="N76" s="140">
        <v>0</v>
      </c>
      <c r="O76" s="138">
        <v>31</v>
      </c>
      <c r="P76" s="139">
        <v>20</v>
      </c>
      <c r="Q76" s="139">
        <v>24</v>
      </c>
      <c r="R76" s="139">
        <v>12</v>
      </c>
      <c r="S76" s="139">
        <v>23</v>
      </c>
      <c r="T76" s="139">
        <v>11</v>
      </c>
      <c r="U76" s="139">
        <v>18</v>
      </c>
      <c r="V76" s="139">
        <v>6</v>
      </c>
      <c r="W76" s="139">
        <v>33</v>
      </c>
      <c r="X76" s="140">
        <v>17</v>
      </c>
      <c r="Y76" s="138">
        <v>25</v>
      </c>
      <c r="Z76" s="139">
        <v>11</v>
      </c>
      <c r="AA76" s="139">
        <v>34</v>
      </c>
      <c r="AB76" s="139">
        <v>20</v>
      </c>
      <c r="AC76" s="139">
        <v>29</v>
      </c>
      <c r="AD76" s="139">
        <v>12</v>
      </c>
      <c r="AE76" s="139">
        <v>26</v>
      </c>
      <c r="AF76" s="139">
        <v>16</v>
      </c>
      <c r="AG76" s="139">
        <v>10</v>
      </c>
      <c r="AH76" s="139">
        <v>7</v>
      </c>
      <c r="AI76" s="139">
        <v>3</v>
      </c>
      <c r="AJ76" s="139">
        <v>0</v>
      </c>
      <c r="AK76" s="139">
        <v>2</v>
      </c>
      <c r="AL76" s="140">
        <v>0</v>
      </c>
      <c r="AM76" s="139">
        <v>10</v>
      </c>
      <c r="AN76" s="139">
        <v>3</v>
      </c>
      <c r="AO76" s="139">
        <v>41</v>
      </c>
      <c r="AP76" s="139">
        <v>23</v>
      </c>
      <c r="AQ76" s="139">
        <v>25</v>
      </c>
      <c r="AR76" s="139">
        <v>11</v>
      </c>
      <c r="AS76" s="139">
        <v>8</v>
      </c>
      <c r="AT76" s="139">
        <v>4</v>
      </c>
      <c r="AU76" s="139">
        <v>21</v>
      </c>
      <c r="AV76" s="139">
        <v>13</v>
      </c>
      <c r="AW76" s="139">
        <v>24</v>
      </c>
      <c r="AX76" s="139">
        <v>12</v>
      </c>
      <c r="AY76" s="138">
        <v>129</v>
      </c>
      <c r="AZ76" s="140">
        <v>66</v>
      </c>
    </row>
    <row r="77" spans="1:52" ht="14.1" customHeight="1">
      <c r="A77" s="136">
        <v>56</v>
      </c>
      <c r="B77" s="137" t="s">
        <v>108</v>
      </c>
      <c r="C77" s="138">
        <v>49</v>
      </c>
      <c r="D77" s="139">
        <v>30</v>
      </c>
      <c r="E77" s="139">
        <v>99</v>
      </c>
      <c r="F77" s="139">
        <v>70</v>
      </c>
      <c r="G77" s="139">
        <v>117</v>
      </c>
      <c r="H77" s="139">
        <v>73</v>
      </c>
      <c r="I77" s="139">
        <v>81</v>
      </c>
      <c r="J77" s="139">
        <v>44</v>
      </c>
      <c r="K77" s="139">
        <v>62</v>
      </c>
      <c r="L77" s="139">
        <v>37</v>
      </c>
      <c r="M77" s="139">
        <v>25</v>
      </c>
      <c r="N77" s="140">
        <v>0</v>
      </c>
      <c r="O77" s="138">
        <v>17</v>
      </c>
      <c r="P77" s="139">
        <v>11</v>
      </c>
      <c r="Q77" s="139">
        <v>54</v>
      </c>
      <c r="R77" s="139">
        <v>36</v>
      </c>
      <c r="S77" s="139">
        <v>55</v>
      </c>
      <c r="T77" s="139">
        <v>42</v>
      </c>
      <c r="U77" s="139">
        <v>121</v>
      </c>
      <c r="V77" s="139">
        <v>60</v>
      </c>
      <c r="W77" s="139">
        <v>186</v>
      </c>
      <c r="X77" s="140">
        <v>105</v>
      </c>
      <c r="Y77" s="138">
        <v>90</v>
      </c>
      <c r="Z77" s="139">
        <v>62</v>
      </c>
      <c r="AA77" s="139">
        <v>119</v>
      </c>
      <c r="AB77" s="139">
        <v>84</v>
      </c>
      <c r="AC77" s="139">
        <v>76</v>
      </c>
      <c r="AD77" s="139">
        <v>42</v>
      </c>
      <c r="AE77" s="139">
        <v>73</v>
      </c>
      <c r="AF77" s="139">
        <v>28</v>
      </c>
      <c r="AG77" s="139">
        <v>26</v>
      </c>
      <c r="AH77" s="139">
        <v>7</v>
      </c>
      <c r="AI77" s="139">
        <v>5</v>
      </c>
      <c r="AJ77" s="139">
        <v>1</v>
      </c>
      <c r="AK77" s="139">
        <v>44</v>
      </c>
      <c r="AL77" s="140">
        <v>30</v>
      </c>
      <c r="AM77" s="139">
        <v>28</v>
      </c>
      <c r="AN77" s="139">
        <v>10</v>
      </c>
      <c r="AO77" s="139">
        <v>81</v>
      </c>
      <c r="AP77" s="139">
        <v>44</v>
      </c>
      <c r="AQ77" s="139">
        <v>55</v>
      </c>
      <c r="AR77" s="139">
        <v>32</v>
      </c>
      <c r="AS77" s="139">
        <v>74</v>
      </c>
      <c r="AT77" s="139">
        <v>27</v>
      </c>
      <c r="AU77" s="139">
        <v>59</v>
      </c>
      <c r="AV77" s="139">
        <v>36</v>
      </c>
      <c r="AW77" s="139">
        <v>136</v>
      </c>
      <c r="AX77" s="139">
        <v>105</v>
      </c>
      <c r="AY77" s="138">
        <v>433</v>
      </c>
      <c r="AZ77" s="140">
        <v>254</v>
      </c>
    </row>
    <row r="78" spans="1:52" ht="14.1" customHeight="1">
      <c r="A78" s="136">
        <v>57</v>
      </c>
      <c r="B78" s="137" t="s">
        <v>109</v>
      </c>
      <c r="C78" s="138">
        <v>47</v>
      </c>
      <c r="D78" s="139">
        <v>24</v>
      </c>
      <c r="E78" s="139">
        <v>91</v>
      </c>
      <c r="F78" s="139">
        <v>62</v>
      </c>
      <c r="G78" s="139">
        <v>107</v>
      </c>
      <c r="H78" s="139">
        <v>65</v>
      </c>
      <c r="I78" s="139">
        <v>93</v>
      </c>
      <c r="J78" s="139">
        <v>43</v>
      </c>
      <c r="K78" s="139">
        <v>58</v>
      </c>
      <c r="L78" s="139">
        <v>36</v>
      </c>
      <c r="M78" s="139">
        <v>36</v>
      </c>
      <c r="N78" s="140">
        <v>0</v>
      </c>
      <c r="O78" s="138">
        <v>30</v>
      </c>
      <c r="P78" s="139">
        <v>23</v>
      </c>
      <c r="Q78" s="139">
        <v>80</v>
      </c>
      <c r="R78" s="139">
        <v>44</v>
      </c>
      <c r="S78" s="139">
        <v>52</v>
      </c>
      <c r="T78" s="139">
        <v>40</v>
      </c>
      <c r="U78" s="139">
        <v>105</v>
      </c>
      <c r="V78" s="139">
        <v>50</v>
      </c>
      <c r="W78" s="139">
        <v>165</v>
      </c>
      <c r="X78" s="140">
        <v>73</v>
      </c>
      <c r="Y78" s="138">
        <v>76</v>
      </c>
      <c r="Z78" s="139">
        <v>45</v>
      </c>
      <c r="AA78" s="139">
        <v>98</v>
      </c>
      <c r="AB78" s="139">
        <v>60</v>
      </c>
      <c r="AC78" s="139">
        <v>94</v>
      </c>
      <c r="AD78" s="139">
        <v>52</v>
      </c>
      <c r="AE78" s="139">
        <v>91</v>
      </c>
      <c r="AF78" s="139">
        <v>37</v>
      </c>
      <c r="AG78" s="139">
        <v>30</v>
      </c>
      <c r="AH78" s="139">
        <v>16</v>
      </c>
      <c r="AI78" s="139">
        <v>18</v>
      </c>
      <c r="AJ78" s="139">
        <v>7</v>
      </c>
      <c r="AK78" s="139">
        <v>25</v>
      </c>
      <c r="AL78" s="140">
        <v>13</v>
      </c>
      <c r="AM78" s="139">
        <v>47</v>
      </c>
      <c r="AN78" s="139">
        <v>20</v>
      </c>
      <c r="AO78" s="139">
        <v>100</v>
      </c>
      <c r="AP78" s="139">
        <v>54</v>
      </c>
      <c r="AQ78" s="139">
        <v>59</v>
      </c>
      <c r="AR78" s="139">
        <v>30</v>
      </c>
      <c r="AS78" s="139">
        <v>50</v>
      </c>
      <c r="AT78" s="139">
        <v>27</v>
      </c>
      <c r="AU78" s="139">
        <v>55</v>
      </c>
      <c r="AV78" s="139">
        <v>24</v>
      </c>
      <c r="AW78" s="139">
        <v>121</v>
      </c>
      <c r="AX78" s="139">
        <v>75</v>
      </c>
      <c r="AY78" s="138">
        <v>432</v>
      </c>
      <c r="AZ78" s="140">
        <v>230</v>
      </c>
    </row>
    <row r="79" spans="1:52" ht="14.1" customHeight="1">
      <c r="A79" s="141">
        <v>58</v>
      </c>
      <c r="B79" s="142" t="s">
        <v>35</v>
      </c>
      <c r="C79" s="143">
        <v>34</v>
      </c>
      <c r="D79" s="144">
        <v>23</v>
      </c>
      <c r="E79" s="144">
        <v>54</v>
      </c>
      <c r="F79" s="144">
        <v>46</v>
      </c>
      <c r="G79" s="144">
        <v>57</v>
      </c>
      <c r="H79" s="144">
        <v>30</v>
      </c>
      <c r="I79" s="144">
        <v>33</v>
      </c>
      <c r="J79" s="144">
        <v>17</v>
      </c>
      <c r="K79" s="144">
        <v>27</v>
      </c>
      <c r="L79" s="144">
        <v>13</v>
      </c>
      <c r="M79" s="144">
        <v>16</v>
      </c>
      <c r="N79" s="145">
        <v>1</v>
      </c>
      <c r="O79" s="143">
        <v>31</v>
      </c>
      <c r="P79" s="144">
        <v>25</v>
      </c>
      <c r="Q79" s="144">
        <v>37</v>
      </c>
      <c r="R79" s="144">
        <v>24</v>
      </c>
      <c r="S79" s="144">
        <v>20</v>
      </c>
      <c r="T79" s="144">
        <v>18</v>
      </c>
      <c r="U79" s="144">
        <v>53</v>
      </c>
      <c r="V79" s="144">
        <v>27</v>
      </c>
      <c r="W79" s="144">
        <v>80</v>
      </c>
      <c r="X79" s="145">
        <v>36</v>
      </c>
      <c r="Y79" s="143">
        <v>45</v>
      </c>
      <c r="Z79" s="144">
        <v>30</v>
      </c>
      <c r="AA79" s="144">
        <v>40</v>
      </c>
      <c r="AB79" s="144">
        <v>28</v>
      </c>
      <c r="AC79" s="144">
        <v>35</v>
      </c>
      <c r="AD79" s="144">
        <v>14</v>
      </c>
      <c r="AE79" s="144">
        <v>47</v>
      </c>
      <c r="AF79" s="144">
        <v>27</v>
      </c>
      <c r="AG79" s="144">
        <v>16</v>
      </c>
      <c r="AH79" s="144">
        <v>8</v>
      </c>
      <c r="AI79" s="144">
        <v>12</v>
      </c>
      <c r="AJ79" s="144">
        <v>3</v>
      </c>
      <c r="AK79" s="144">
        <v>26</v>
      </c>
      <c r="AL79" s="145">
        <v>20</v>
      </c>
      <c r="AM79" s="144">
        <v>26</v>
      </c>
      <c r="AN79" s="144">
        <v>16</v>
      </c>
      <c r="AO79" s="144">
        <v>49</v>
      </c>
      <c r="AP79" s="144">
        <v>26</v>
      </c>
      <c r="AQ79" s="144">
        <v>35</v>
      </c>
      <c r="AR79" s="144">
        <v>17</v>
      </c>
      <c r="AS79" s="144">
        <v>30</v>
      </c>
      <c r="AT79" s="144">
        <v>20</v>
      </c>
      <c r="AU79" s="144">
        <v>26</v>
      </c>
      <c r="AV79" s="144">
        <v>16</v>
      </c>
      <c r="AW79" s="144">
        <v>55</v>
      </c>
      <c r="AX79" s="144">
        <v>35</v>
      </c>
      <c r="AY79" s="143">
        <v>221</v>
      </c>
      <c r="AZ79" s="145">
        <v>130</v>
      </c>
    </row>
    <row r="80" spans="1:52" ht="14.1" customHeight="1">
      <c r="A80" s="136"/>
      <c r="B80" s="137"/>
      <c r="C80" s="138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40"/>
      <c r="O80" s="138"/>
      <c r="P80" s="139"/>
      <c r="Q80" s="139"/>
      <c r="R80" s="139"/>
      <c r="S80" s="139"/>
      <c r="T80" s="139"/>
      <c r="U80" s="139"/>
      <c r="V80" s="139"/>
      <c r="W80" s="139"/>
      <c r="X80" s="140"/>
      <c r="Y80" s="138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40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8"/>
      <c r="AZ80" s="140"/>
    </row>
    <row r="81" spans="1:52" ht="14.1" customHeight="1">
      <c r="A81" s="131"/>
      <c r="B81" s="132" t="s">
        <v>60</v>
      </c>
      <c r="C81" s="133">
        <f t="shared" ref="C81:AV81" si="10">SUM(C82:C86)</f>
        <v>202</v>
      </c>
      <c r="D81" s="134">
        <f t="shared" si="10"/>
        <v>111</v>
      </c>
      <c r="E81" s="134">
        <f t="shared" si="10"/>
        <v>361</v>
      </c>
      <c r="F81" s="134">
        <f t="shared" si="10"/>
        <v>243</v>
      </c>
      <c r="G81" s="134">
        <f t="shared" si="10"/>
        <v>413</v>
      </c>
      <c r="H81" s="134">
        <f t="shared" si="10"/>
        <v>241</v>
      </c>
      <c r="I81" s="134">
        <f t="shared" si="10"/>
        <v>326</v>
      </c>
      <c r="J81" s="134">
        <f t="shared" si="10"/>
        <v>164</v>
      </c>
      <c r="K81" s="134">
        <f t="shared" si="10"/>
        <v>146</v>
      </c>
      <c r="L81" s="134">
        <f t="shared" si="10"/>
        <v>72</v>
      </c>
      <c r="M81" s="134">
        <f t="shared" si="10"/>
        <v>133</v>
      </c>
      <c r="N81" s="135">
        <f t="shared" si="10"/>
        <v>0</v>
      </c>
      <c r="O81" s="133">
        <f t="shared" si="10"/>
        <v>84</v>
      </c>
      <c r="P81" s="134">
        <f t="shared" si="10"/>
        <v>64</v>
      </c>
      <c r="Q81" s="134">
        <f t="shared" si="10"/>
        <v>205</v>
      </c>
      <c r="R81" s="134">
        <f t="shared" si="10"/>
        <v>136</v>
      </c>
      <c r="S81" s="134">
        <f t="shared" si="10"/>
        <v>206</v>
      </c>
      <c r="T81" s="134">
        <f t="shared" si="10"/>
        <v>137</v>
      </c>
      <c r="U81" s="134">
        <f t="shared" si="10"/>
        <v>455</v>
      </c>
      <c r="V81" s="134">
        <f t="shared" si="10"/>
        <v>186</v>
      </c>
      <c r="W81" s="134">
        <f t="shared" si="10"/>
        <v>631</v>
      </c>
      <c r="X81" s="135">
        <f t="shared" si="10"/>
        <v>308</v>
      </c>
      <c r="Y81" s="133">
        <f t="shared" si="10"/>
        <v>307</v>
      </c>
      <c r="Z81" s="134">
        <f t="shared" si="10"/>
        <v>195</v>
      </c>
      <c r="AA81" s="134">
        <f t="shared" si="10"/>
        <v>456</v>
      </c>
      <c r="AB81" s="134">
        <f t="shared" si="10"/>
        <v>271</v>
      </c>
      <c r="AC81" s="134">
        <f t="shared" si="10"/>
        <v>258</v>
      </c>
      <c r="AD81" s="134">
        <f t="shared" si="10"/>
        <v>123</v>
      </c>
      <c r="AE81" s="134">
        <f t="shared" si="10"/>
        <v>216</v>
      </c>
      <c r="AF81" s="134">
        <f t="shared" si="10"/>
        <v>74</v>
      </c>
      <c r="AG81" s="134">
        <f t="shared" si="10"/>
        <v>77</v>
      </c>
      <c r="AH81" s="134">
        <f t="shared" si="10"/>
        <v>20</v>
      </c>
      <c r="AI81" s="134">
        <f t="shared" si="10"/>
        <v>31</v>
      </c>
      <c r="AJ81" s="134">
        <f t="shared" si="10"/>
        <v>2</v>
      </c>
      <c r="AK81" s="134">
        <f t="shared" si="10"/>
        <v>236</v>
      </c>
      <c r="AL81" s="135">
        <f t="shared" si="10"/>
        <v>146</v>
      </c>
      <c r="AM81" s="134">
        <f t="shared" si="10"/>
        <v>134</v>
      </c>
      <c r="AN81" s="134">
        <f t="shared" si="10"/>
        <v>57</v>
      </c>
      <c r="AO81" s="134">
        <f t="shared" si="10"/>
        <v>325</v>
      </c>
      <c r="AP81" s="134">
        <f t="shared" si="10"/>
        <v>151</v>
      </c>
      <c r="AQ81" s="134">
        <f t="shared" si="10"/>
        <v>230</v>
      </c>
      <c r="AR81" s="134">
        <f t="shared" si="10"/>
        <v>105</v>
      </c>
      <c r="AS81" s="134">
        <f t="shared" si="10"/>
        <v>244</v>
      </c>
      <c r="AT81" s="134">
        <f t="shared" si="10"/>
        <v>125</v>
      </c>
      <c r="AU81" s="134">
        <f t="shared" si="10"/>
        <v>272</v>
      </c>
      <c r="AV81" s="134">
        <f t="shared" si="10"/>
        <v>148</v>
      </c>
      <c r="AW81" s="134">
        <f>SUM(AW82:AW86)</f>
        <v>376</v>
      </c>
      <c r="AX81" s="134">
        <f>SUM(AX82:AX86)</f>
        <v>245</v>
      </c>
      <c r="AY81" s="133">
        <f>SUM(AY82:AY86)</f>
        <v>1581</v>
      </c>
      <c r="AZ81" s="135">
        <f>SUM(AZ82:AZ86)</f>
        <v>831</v>
      </c>
    </row>
    <row r="82" spans="1:52" ht="14.1" customHeight="1">
      <c r="A82" s="136">
        <v>59</v>
      </c>
      <c r="B82" s="137" t="s">
        <v>110</v>
      </c>
      <c r="C82" s="138">
        <v>16</v>
      </c>
      <c r="D82" s="139">
        <v>13</v>
      </c>
      <c r="E82" s="139">
        <v>53</v>
      </c>
      <c r="F82" s="139">
        <v>42</v>
      </c>
      <c r="G82" s="139">
        <v>44</v>
      </c>
      <c r="H82" s="139">
        <v>30</v>
      </c>
      <c r="I82" s="139">
        <v>33</v>
      </c>
      <c r="J82" s="139">
        <v>18</v>
      </c>
      <c r="K82" s="139">
        <v>17</v>
      </c>
      <c r="L82" s="139">
        <v>10</v>
      </c>
      <c r="M82" s="139">
        <v>17</v>
      </c>
      <c r="N82" s="140">
        <v>0</v>
      </c>
      <c r="O82" s="138">
        <v>8</v>
      </c>
      <c r="P82" s="139">
        <v>8</v>
      </c>
      <c r="Q82" s="139">
        <v>35</v>
      </c>
      <c r="R82" s="139">
        <v>29</v>
      </c>
      <c r="S82" s="139">
        <v>19</v>
      </c>
      <c r="T82" s="139">
        <v>12</v>
      </c>
      <c r="U82" s="139">
        <v>45</v>
      </c>
      <c r="V82" s="139">
        <v>24</v>
      </c>
      <c r="W82" s="139">
        <v>73</v>
      </c>
      <c r="X82" s="140">
        <v>40</v>
      </c>
      <c r="Y82" s="138">
        <v>39</v>
      </c>
      <c r="Z82" s="139">
        <v>27</v>
      </c>
      <c r="AA82" s="139">
        <v>52</v>
      </c>
      <c r="AB82" s="139">
        <v>38</v>
      </c>
      <c r="AC82" s="139">
        <v>29</v>
      </c>
      <c r="AD82" s="139">
        <v>17</v>
      </c>
      <c r="AE82" s="139">
        <v>18</v>
      </c>
      <c r="AF82" s="139">
        <v>7</v>
      </c>
      <c r="AG82" s="139">
        <v>9</v>
      </c>
      <c r="AH82" s="139">
        <v>1</v>
      </c>
      <c r="AI82" s="139">
        <v>4</v>
      </c>
      <c r="AJ82" s="139">
        <v>0</v>
      </c>
      <c r="AK82" s="139">
        <v>29</v>
      </c>
      <c r="AL82" s="140">
        <v>23</v>
      </c>
      <c r="AM82" s="139">
        <v>9</v>
      </c>
      <c r="AN82" s="139">
        <v>3</v>
      </c>
      <c r="AO82" s="139">
        <v>40</v>
      </c>
      <c r="AP82" s="139">
        <v>21</v>
      </c>
      <c r="AQ82" s="139">
        <v>25</v>
      </c>
      <c r="AR82" s="139">
        <v>13</v>
      </c>
      <c r="AS82" s="139">
        <v>27</v>
      </c>
      <c r="AT82" s="139">
        <v>18</v>
      </c>
      <c r="AU82" s="139">
        <v>36</v>
      </c>
      <c r="AV82" s="139">
        <v>23</v>
      </c>
      <c r="AW82" s="139">
        <v>43</v>
      </c>
      <c r="AX82" s="139">
        <v>35</v>
      </c>
      <c r="AY82" s="138">
        <v>180</v>
      </c>
      <c r="AZ82" s="140">
        <v>113</v>
      </c>
    </row>
    <row r="83" spans="1:52" ht="14.1" customHeight="1">
      <c r="A83" s="136">
        <v>60</v>
      </c>
      <c r="B83" s="137" t="s">
        <v>111</v>
      </c>
      <c r="C83" s="138">
        <v>59</v>
      </c>
      <c r="D83" s="139">
        <v>27</v>
      </c>
      <c r="E83" s="139">
        <v>110</v>
      </c>
      <c r="F83" s="139">
        <v>73</v>
      </c>
      <c r="G83" s="139">
        <v>126</v>
      </c>
      <c r="H83" s="139">
        <v>66</v>
      </c>
      <c r="I83" s="139">
        <v>111</v>
      </c>
      <c r="J83" s="139">
        <v>52</v>
      </c>
      <c r="K83" s="139">
        <v>48</v>
      </c>
      <c r="L83" s="139">
        <v>24</v>
      </c>
      <c r="M83" s="139">
        <v>32</v>
      </c>
      <c r="N83" s="140">
        <v>0</v>
      </c>
      <c r="O83" s="138">
        <v>40</v>
      </c>
      <c r="P83" s="139">
        <v>30</v>
      </c>
      <c r="Q83" s="139">
        <v>63</v>
      </c>
      <c r="R83" s="139">
        <v>40</v>
      </c>
      <c r="S83" s="139">
        <v>69</v>
      </c>
      <c r="T83" s="139">
        <v>39</v>
      </c>
      <c r="U83" s="139">
        <v>119</v>
      </c>
      <c r="V83" s="139">
        <v>49</v>
      </c>
      <c r="W83" s="139">
        <v>195</v>
      </c>
      <c r="X83" s="140">
        <v>84</v>
      </c>
      <c r="Y83" s="138">
        <v>82</v>
      </c>
      <c r="Z83" s="139">
        <v>50</v>
      </c>
      <c r="AA83" s="139">
        <v>144</v>
      </c>
      <c r="AB83" s="139">
        <v>74</v>
      </c>
      <c r="AC83" s="139">
        <v>85</v>
      </c>
      <c r="AD83" s="139">
        <v>42</v>
      </c>
      <c r="AE83" s="139">
        <v>73</v>
      </c>
      <c r="AF83" s="139">
        <v>28</v>
      </c>
      <c r="AG83" s="139">
        <v>26</v>
      </c>
      <c r="AH83" s="139">
        <v>10</v>
      </c>
      <c r="AI83" s="139">
        <v>13</v>
      </c>
      <c r="AJ83" s="139">
        <v>2</v>
      </c>
      <c r="AK83" s="139">
        <v>63</v>
      </c>
      <c r="AL83" s="140">
        <v>36</v>
      </c>
      <c r="AM83" s="139">
        <v>58</v>
      </c>
      <c r="AN83" s="139">
        <v>28</v>
      </c>
      <c r="AO83" s="139">
        <v>131</v>
      </c>
      <c r="AP83" s="139">
        <v>62</v>
      </c>
      <c r="AQ83" s="139">
        <v>75</v>
      </c>
      <c r="AR83" s="139">
        <v>35</v>
      </c>
      <c r="AS83" s="139">
        <v>70</v>
      </c>
      <c r="AT83" s="139">
        <v>32</v>
      </c>
      <c r="AU83" s="139">
        <v>86</v>
      </c>
      <c r="AV83" s="139">
        <v>45</v>
      </c>
      <c r="AW83" s="139">
        <v>66</v>
      </c>
      <c r="AX83" s="139">
        <v>40</v>
      </c>
      <c r="AY83" s="138">
        <v>486</v>
      </c>
      <c r="AZ83" s="140">
        <v>242</v>
      </c>
    </row>
    <row r="84" spans="1:52" ht="14.1" customHeight="1">
      <c r="A84" s="136">
        <v>61</v>
      </c>
      <c r="B84" s="137" t="s">
        <v>23</v>
      </c>
      <c r="C84" s="138">
        <v>25</v>
      </c>
      <c r="D84" s="139">
        <v>14</v>
      </c>
      <c r="E84" s="139">
        <v>36</v>
      </c>
      <c r="F84" s="139">
        <v>27</v>
      </c>
      <c r="G84" s="139">
        <v>27</v>
      </c>
      <c r="H84" s="139">
        <v>17</v>
      </c>
      <c r="I84" s="139">
        <v>40</v>
      </c>
      <c r="J84" s="139">
        <v>17</v>
      </c>
      <c r="K84" s="139">
        <v>16</v>
      </c>
      <c r="L84" s="139">
        <v>11</v>
      </c>
      <c r="M84" s="139">
        <v>17</v>
      </c>
      <c r="N84" s="140">
        <v>0</v>
      </c>
      <c r="O84" s="138">
        <v>8</v>
      </c>
      <c r="P84" s="139">
        <v>7</v>
      </c>
      <c r="Q84" s="139">
        <v>22</v>
      </c>
      <c r="R84" s="139">
        <v>17</v>
      </c>
      <c r="S84" s="139">
        <v>17</v>
      </c>
      <c r="T84" s="139">
        <v>13</v>
      </c>
      <c r="U84" s="139">
        <v>54</v>
      </c>
      <c r="V84" s="139">
        <v>18</v>
      </c>
      <c r="W84" s="139">
        <v>60</v>
      </c>
      <c r="X84" s="140">
        <v>31</v>
      </c>
      <c r="Y84" s="138">
        <v>19</v>
      </c>
      <c r="Z84" s="139">
        <v>13</v>
      </c>
      <c r="AA84" s="139">
        <v>45</v>
      </c>
      <c r="AB84" s="139">
        <v>31</v>
      </c>
      <c r="AC84" s="139">
        <v>30</v>
      </c>
      <c r="AD84" s="139">
        <v>13</v>
      </c>
      <c r="AE84" s="139">
        <v>21</v>
      </c>
      <c r="AF84" s="139">
        <v>7</v>
      </c>
      <c r="AG84" s="139">
        <v>7</v>
      </c>
      <c r="AH84" s="139">
        <v>1</v>
      </c>
      <c r="AI84" s="139">
        <v>5</v>
      </c>
      <c r="AJ84" s="139">
        <v>0</v>
      </c>
      <c r="AK84" s="139">
        <v>34</v>
      </c>
      <c r="AL84" s="140">
        <v>21</v>
      </c>
      <c r="AM84" s="139">
        <v>13</v>
      </c>
      <c r="AN84" s="139">
        <v>3</v>
      </c>
      <c r="AO84" s="139">
        <v>30</v>
      </c>
      <c r="AP84" s="139">
        <v>10</v>
      </c>
      <c r="AQ84" s="139">
        <v>31</v>
      </c>
      <c r="AR84" s="139">
        <v>15</v>
      </c>
      <c r="AS84" s="139">
        <v>22</v>
      </c>
      <c r="AT84" s="139">
        <v>15</v>
      </c>
      <c r="AU84" s="139">
        <v>31</v>
      </c>
      <c r="AV84" s="139">
        <v>19</v>
      </c>
      <c r="AW84" s="139">
        <v>34</v>
      </c>
      <c r="AX84" s="139">
        <v>24</v>
      </c>
      <c r="AY84" s="138">
        <v>161</v>
      </c>
      <c r="AZ84" s="140">
        <v>86</v>
      </c>
    </row>
    <row r="85" spans="1:52" ht="14.1" customHeight="1">
      <c r="A85" s="136">
        <v>62</v>
      </c>
      <c r="B85" s="137" t="s">
        <v>112</v>
      </c>
      <c r="C85" s="138">
        <v>56</v>
      </c>
      <c r="D85" s="139">
        <v>27</v>
      </c>
      <c r="E85" s="139">
        <v>99</v>
      </c>
      <c r="F85" s="139">
        <v>52</v>
      </c>
      <c r="G85" s="139">
        <v>133</v>
      </c>
      <c r="H85" s="139">
        <v>73</v>
      </c>
      <c r="I85" s="139">
        <v>81</v>
      </c>
      <c r="J85" s="139">
        <v>42</v>
      </c>
      <c r="K85" s="139">
        <v>32</v>
      </c>
      <c r="L85" s="139">
        <v>11</v>
      </c>
      <c r="M85" s="139">
        <v>42</v>
      </c>
      <c r="N85" s="140">
        <v>0</v>
      </c>
      <c r="O85" s="138">
        <v>18</v>
      </c>
      <c r="P85" s="139">
        <v>11</v>
      </c>
      <c r="Q85" s="139">
        <v>51</v>
      </c>
      <c r="R85" s="139">
        <v>29</v>
      </c>
      <c r="S85" s="139">
        <v>67</v>
      </c>
      <c r="T85" s="139">
        <v>45</v>
      </c>
      <c r="U85" s="139">
        <v>150</v>
      </c>
      <c r="V85" s="139">
        <v>52</v>
      </c>
      <c r="W85" s="139">
        <v>157</v>
      </c>
      <c r="X85" s="140">
        <v>68</v>
      </c>
      <c r="Y85" s="138">
        <v>100</v>
      </c>
      <c r="Z85" s="139">
        <v>56</v>
      </c>
      <c r="AA85" s="139">
        <v>123</v>
      </c>
      <c r="AB85" s="139">
        <v>70</v>
      </c>
      <c r="AC85" s="139">
        <v>72</v>
      </c>
      <c r="AD85" s="139">
        <v>28</v>
      </c>
      <c r="AE85" s="139">
        <v>61</v>
      </c>
      <c r="AF85" s="139">
        <v>18</v>
      </c>
      <c r="AG85" s="139">
        <v>23</v>
      </c>
      <c r="AH85" s="139">
        <v>5</v>
      </c>
      <c r="AI85" s="139">
        <v>2</v>
      </c>
      <c r="AJ85" s="139">
        <v>0</v>
      </c>
      <c r="AK85" s="139">
        <v>62</v>
      </c>
      <c r="AL85" s="140">
        <v>28</v>
      </c>
      <c r="AM85" s="139">
        <v>25</v>
      </c>
      <c r="AN85" s="139">
        <v>8</v>
      </c>
      <c r="AO85" s="139">
        <v>75</v>
      </c>
      <c r="AP85" s="139">
        <v>33</v>
      </c>
      <c r="AQ85" s="139">
        <v>59</v>
      </c>
      <c r="AR85" s="139">
        <v>23</v>
      </c>
      <c r="AS85" s="139">
        <v>76</v>
      </c>
      <c r="AT85" s="139">
        <v>34</v>
      </c>
      <c r="AU85" s="139">
        <v>67</v>
      </c>
      <c r="AV85" s="139">
        <v>29</v>
      </c>
      <c r="AW85" s="139">
        <v>141</v>
      </c>
      <c r="AX85" s="139">
        <v>78</v>
      </c>
      <c r="AY85" s="138">
        <v>443</v>
      </c>
      <c r="AZ85" s="140">
        <v>205</v>
      </c>
    </row>
    <row r="86" spans="1:52" ht="14.1" customHeight="1">
      <c r="A86" s="141">
        <v>63</v>
      </c>
      <c r="B86" s="142" t="s">
        <v>113</v>
      </c>
      <c r="C86" s="143">
        <v>46</v>
      </c>
      <c r="D86" s="144">
        <v>30</v>
      </c>
      <c r="E86" s="144">
        <v>63</v>
      </c>
      <c r="F86" s="144">
        <v>49</v>
      </c>
      <c r="G86" s="144">
        <v>83</v>
      </c>
      <c r="H86" s="144">
        <v>55</v>
      </c>
      <c r="I86" s="144">
        <v>61</v>
      </c>
      <c r="J86" s="144">
        <v>35</v>
      </c>
      <c r="K86" s="144">
        <v>33</v>
      </c>
      <c r="L86" s="144">
        <v>16</v>
      </c>
      <c r="M86" s="144">
        <v>25</v>
      </c>
      <c r="N86" s="145">
        <v>0</v>
      </c>
      <c r="O86" s="143">
        <v>10</v>
      </c>
      <c r="P86" s="144">
        <v>8</v>
      </c>
      <c r="Q86" s="144">
        <v>34</v>
      </c>
      <c r="R86" s="144">
        <v>21</v>
      </c>
      <c r="S86" s="144">
        <v>34</v>
      </c>
      <c r="T86" s="144">
        <v>28</v>
      </c>
      <c r="U86" s="144">
        <v>87</v>
      </c>
      <c r="V86" s="144">
        <v>43</v>
      </c>
      <c r="W86" s="144">
        <v>146</v>
      </c>
      <c r="X86" s="145">
        <v>85</v>
      </c>
      <c r="Y86" s="143">
        <v>67</v>
      </c>
      <c r="Z86" s="144">
        <v>49</v>
      </c>
      <c r="AA86" s="144">
        <v>92</v>
      </c>
      <c r="AB86" s="144">
        <v>58</v>
      </c>
      <c r="AC86" s="144">
        <v>42</v>
      </c>
      <c r="AD86" s="144">
        <v>23</v>
      </c>
      <c r="AE86" s="144">
        <v>43</v>
      </c>
      <c r="AF86" s="144">
        <v>14</v>
      </c>
      <c r="AG86" s="144">
        <v>12</v>
      </c>
      <c r="AH86" s="144">
        <v>3</v>
      </c>
      <c r="AI86" s="144">
        <v>7</v>
      </c>
      <c r="AJ86" s="144">
        <v>0</v>
      </c>
      <c r="AK86" s="144">
        <v>48</v>
      </c>
      <c r="AL86" s="145">
        <v>38</v>
      </c>
      <c r="AM86" s="144">
        <v>29</v>
      </c>
      <c r="AN86" s="144">
        <v>15</v>
      </c>
      <c r="AO86" s="144">
        <v>49</v>
      </c>
      <c r="AP86" s="144">
        <v>25</v>
      </c>
      <c r="AQ86" s="144">
        <v>40</v>
      </c>
      <c r="AR86" s="144">
        <v>19</v>
      </c>
      <c r="AS86" s="144">
        <v>49</v>
      </c>
      <c r="AT86" s="144">
        <v>26</v>
      </c>
      <c r="AU86" s="144">
        <v>52</v>
      </c>
      <c r="AV86" s="144">
        <v>32</v>
      </c>
      <c r="AW86" s="144">
        <v>92</v>
      </c>
      <c r="AX86" s="144">
        <v>68</v>
      </c>
      <c r="AY86" s="143">
        <v>311</v>
      </c>
      <c r="AZ86" s="145">
        <v>185</v>
      </c>
    </row>
    <row r="87" spans="1:52" ht="14.1" customHeight="1">
      <c r="A87" s="136"/>
      <c r="B87" s="137"/>
      <c r="C87" s="138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40"/>
      <c r="O87" s="138"/>
      <c r="P87" s="139"/>
      <c r="Q87" s="139"/>
      <c r="R87" s="139"/>
      <c r="S87" s="139"/>
      <c r="T87" s="139"/>
      <c r="U87" s="139"/>
      <c r="V87" s="139"/>
      <c r="W87" s="139"/>
      <c r="X87" s="140"/>
      <c r="Y87" s="138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40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8"/>
      <c r="AZ87" s="140"/>
    </row>
    <row r="88" spans="1:52" ht="14.1" customHeight="1">
      <c r="A88" s="131"/>
      <c r="B88" s="132" t="s">
        <v>61</v>
      </c>
      <c r="C88" s="133">
        <f t="shared" ref="C88:AV88" si="11">SUM(C89:C93)</f>
        <v>154</v>
      </c>
      <c r="D88" s="134">
        <f t="shared" si="11"/>
        <v>96</v>
      </c>
      <c r="E88" s="134">
        <f t="shared" si="11"/>
        <v>276</v>
      </c>
      <c r="F88" s="134">
        <f t="shared" si="11"/>
        <v>207</v>
      </c>
      <c r="G88" s="134">
        <f t="shared" si="11"/>
        <v>313</v>
      </c>
      <c r="H88" s="134">
        <f t="shared" si="11"/>
        <v>204</v>
      </c>
      <c r="I88" s="134">
        <f t="shared" si="11"/>
        <v>260</v>
      </c>
      <c r="J88" s="134">
        <f t="shared" si="11"/>
        <v>140</v>
      </c>
      <c r="K88" s="134">
        <f t="shared" si="11"/>
        <v>142</v>
      </c>
      <c r="L88" s="134">
        <f t="shared" si="11"/>
        <v>64</v>
      </c>
      <c r="M88" s="134">
        <f t="shared" si="11"/>
        <v>108</v>
      </c>
      <c r="N88" s="135">
        <f t="shared" si="11"/>
        <v>0</v>
      </c>
      <c r="O88" s="133">
        <f t="shared" si="11"/>
        <v>97</v>
      </c>
      <c r="P88" s="134">
        <f t="shared" si="11"/>
        <v>72</v>
      </c>
      <c r="Q88" s="134">
        <f t="shared" si="11"/>
        <v>240</v>
      </c>
      <c r="R88" s="134">
        <f t="shared" si="11"/>
        <v>160</v>
      </c>
      <c r="S88" s="134">
        <f t="shared" si="11"/>
        <v>128</v>
      </c>
      <c r="T88" s="134">
        <f t="shared" si="11"/>
        <v>87</v>
      </c>
      <c r="U88" s="134">
        <f t="shared" si="11"/>
        <v>323</v>
      </c>
      <c r="V88" s="134">
        <f t="shared" si="11"/>
        <v>150</v>
      </c>
      <c r="W88" s="134">
        <f t="shared" si="11"/>
        <v>465</v>
      </c>
      <c r="X88" s="135">
        <f t="shared" si="11"/>
        <v>242</v>
      </c>
      <c r="Y88" s="133">
        <f t="shared" si="11"/>
        <v>218</v>
      </c>
      <c r="Z88" s="134">
        <f t="shared" si="11"/>
        <v>144</v>
      </c>
      <c r="AA88" s="134">
        <f t="shared" si="11"/>
        <v>353</v>
      </c>
      <c r="AB88" s="134">
        <f t="shared" si="11"/>
        <v>228</v>
      </c>
      <c r="AC88" s="134">
        <f t="shared" si="11"/>
        <v>203</v>
      </c>
      <c r="AD88" s="134">
        <f t="shared" si="11"/>
        <v>103</v>
      </c>
      <c r="AE88" s="134">
        <f t="shared" si="11"/>
        <v>188</v>
      </c>
      <c r="AF88" s="134">
        <f t="shared" si="11"/>
        <v>78</v>
      </c>
      <c r="AG88" s="134">
        <f t="shared" si="11"/>
        <v>88</v>
      </c>
      <c r="AH88" s="134">
        <f t="shared" si="11"/>
        <v>33</v>
      </c>
      <c r="AI88" s="134">
        <f t="shared" si="11"/>
        <v>22</v>
      </c>
      <c r="AJ88" s="134">
        <f t="shared" si="11"/>
        <v>5</v>
      </c>
      <c r="AK88" s="134">
        <f t="shared" si="11"/>
        <v>181</v>
      </c>
      <c r="AL88" s="135">
        <f t="shared" si="11"/>
        <v>120</v>
      </c>
      <c r="AM88" s="134">
        <f t="shared" si="11"/>
        <v>133</v>
      </c>
      <c r="AN88" s="134">
        <f t="shared" si="11"/>
        <v>71</v>
      </c>
      <c r="AO88" s="134">
        <f t="shared" si="11"/>
        <v>284</v>
      </c>
      <c r="AP88" s="134">
        <f t="shared" si="11"/>
        <v>133</v>
      </c>
      <c r="AQ88" s="134">
        <f t="shared" si="11"/>
        <v>187</v>
      </c>
      <c r="AR88" s="134">
        <f t="shared" si="11"/>
        <v>102</v>
      </c>
      <c r="AS88" s="134">
        <f t="shared" si="11"/>
        <v>195</v>
      </c>
      <c r="AT88" s="134">
        <f t="shared" si="11"/>
        <v>104</v>
      </c>
      <c r="AU88" s="134">
        <f t="shared" si="11"/>
        <v>197</v>
      </c>
      <c r="AV88" s="134">
        <f t="shared" si="11"/>
        <v>132</v>
      </c>
      <c r="AW88" s="134">
        <f>SUM(AW89:AW93)</f>
        <v>257</v>
      </c>
      <c r="AX88" s="134">
        <f>SUM(AX89:AX93)</f>
        <v>169</v>
      </c>
      <c r="AY88" s="133">
        <f>SUM(AY89:AY93)</f>
        <v>1253</v>
      </c>
      <c r="AZ88" s="135">
        <f>SUM(AZ89:AZ93)</f>
        <v>711</v>
      </c>
    </row>
    <row r="89" spans="1:52" ht="14.1" customHeight="1">
      <c r="A89" s="136">
        <v>64</v>
      </c>
      <c r="B89" s="137" t="s">
        <v>114</v>
      </c>
      <c r="C89" s="138">
        <v>39</v>
      </c>
      <c r="D89" s="139">
        <v>21</v>
      </c>
      <c r="E89" s="139">
        <v>67</v>
      </c>
      <c r="F89" s="139">
        <v>49</v>
      </c>
      <c r="G89" s="139">
        <v>78</v>
      </c>
      <c r="H89" s="139">
        <v>54</v>
      </c>
      <c r="I89" s="139">
        <v>67</v>
      </c>
      <c r="J89" s="139">
        <v>39</v>
      </c>
      <c r="K89" s="139">
        <v>38</v>
      </c>
      <c r="L89" s="139">
        <v>16</v>
      </c>
      <c r="M89" s="139">
        <v>32</v>
      </c>
      <c r="N89" s="140">
        <v>0</v>
      </c>
      <c r="O89" s="138">
        <v>23</v>
      </c>
      <c r="P89" s="139">
        <v>18</v>
      </c>
      <c r="Q89" s="139">
        <v>63</v>
      </c>
      <c r="R89" s="139">
        <v>33</v>
      </c>
      <c r="S89" s="139">
        <v>25</v>
      </c>
      <c r="T89" s="139">
        <v>16</v>
      </c>
      <c r="U89" s="139">
        <v>98</v>
      </c>
      <c r="V89" s="139">
        <v>43</v>
      </c>
      <c r="W89" s="139">
        <v>112</v>
      </c>
      <c r="X89" s="140">
        <v>69</v>
      </c>
      <c r="Y89" s="138">
        <v>55</v>
      </c>
      <c r="Z89" s="139">
        <v>42</v>
      </c>
      <c r="AA89" s="139">
        <v>84</v>
      </c>
      <c r="AB89" s="139">
        <v>52</v>
      </c>
      <c r="AC89" s="139">
        <v>54</v>
      </c>
      <c r="AD89" s="139">
        <v>27</v>
      </c>
      <c r="AE89" s="139">
        <v>52</v>
      </c>
      <c r="AF89" s="139">
        <v>21</v>
      </c>
      <c r="AG89" s="139">
        <v>17</v>
      </c>
      <c r="AH89" s="139">
        <v>5</v>
      </c>
      <c r="AI89" s="139">
        <v>5</v>
      </c>
      <c r="AJ89" s="139">
        <v>0</v>
      </c>
      <c r="AK89" s="139">
        <v>54</v>
      </c>
      <c r="AL89" s="140">
        <v>32</v>
      </c>
      <c r="AM89" s="139">
        <v>31</v>
      </c>
      <c r="AN89" s="139">
        <v>21</v>
      </c>
      <c r="AO89" s="139">
        <v>75</v>
      </c>
      <c r="AP89" s="139">
        <v>28</v>
      </c>
      <c r="AQ89" s="139">
        <v>43</v>
      </c>
      <c r="AR89" s="139">
        <v>21</v>
      </c>
      <c r="AS89" s="139">
        <v>46</v>
      </c>
      <c r="AT89" s="139">
        <v>27</v>
      </c>
      <c r="AU89" s="139">
        <v>52</v>
      </c>
      <c r="AV89" s="139">
        <v>39</v>
      </c>
      <c r="AW89" s="139">
        <v>74</v>
      </c>
      <c r="AX89" s="139">
        <v>43</v>
      </c>
      <c r="AY89" s="138">
        <v>321</v>
      </c>
      <c r="AZ89" s="140">
        <v>179</v>
      </c>
    </row>
    <row r="90" spans="1:52" ht="14.1" customHeight="1">
      <c r="A90" s="136">
        <v>65</v>
      </c>
      <c r="B90" s="137" t="s">
        <v>115</v>
      </c>
      <c r="C90" s="138">
        <v>7</v>
      </c>
      <c r="D90" s="139">
        <v>4</v>
      </c>
      <c r="E90" s="139">
        <v>22</v>
      </c>
      <c r="F90" s="139">
        <v>20</v>
      </c>
      <c r="G90" s="139">
        <v>17</v>
      </c>
      <c r="H90" s="139">
        <v>11</v>
      </c>
      <c r="I90" s="139">
        <v>13</v>
      </c>
      <c r="J90" s="139">
        <v>10</v>
      </c>
      <c r="K90" s="139">
        <v>10</v>
      </c>
      <c r="L90" s="139">
        <v>7</v>
      </c>
      <c r="M90" s="139">
        <v>2</v>
      </c>
      <c r="N90" s="140">
        <v>0</v>
      </c>
      <c r="O90" s="138">
        <v>5</v>
      </c>
      <c r="P90" s="139">
        <v>4</v>
      </c>
      <c r="Q90" s="139">
        <v>12</v>
      </c>
      <c r="R90" s="139">
        <v>10</v>
      </c>
      <c r="S90" s="139">
        <v>6</v>
      </c>
      <c r="T90" s="139">
        <v>4</v>
      </c>
      <c r="U90" s="139">
        <v>21</v>
      </c>
      <c r="V90" s="139">
        <v>14</v>
      </c>
      <c r="W90" s="139">
        <v>27</v>
      </c>
      <c r="X90" s="140">
        <v>20</v>
      </c>
      <c r="Y90" s="138">
        <v>10</v>
      </c>
      <c r="Z90" s="139">
        <v>7</v>
      </c>
      <c r="AA90" s="139">
        <v>27</v>
      </c>
      <c r="AB90" s="139">
        <v>22</v>
      </c>
      <c r="AC90" s="139">
        <v>11</v>
      </c>
      <c r="AD90" s="139">
        <v>7</v>
      </c>
      <c r="AE90" s="139">
        <v>12</v>
      </c>
      <c r="AF90" s="139">
        <v>10</v>
      </c>
      <c r="AG90" s="139">
        <v>2</v>
      </c>
      <c r="AH90" s="139">
        <v>0</v>
      </c>
      <c r="AI90" s="139">
        <v>0</v>
      </c>
      <c r="AJ90" s="139">
        <v>0</v>
      </c>
      <c r="AK90" s="139">
        <v>9</v>
      </c>
      <c r="AL90" s="140">
        <v>6</v>
      </c>
      <c r="AM90" s="139">
        <v>7</v>
      </c>
      <c r="AN90" s="139">
        <v>6</v>
      </c>
      <c r="AO90" s="139">
        <v>12</v>
      </c>
      <c r="AP90" s="139">
        <v>10</v>
      </c>
      <c r="AQ90" s="139">
        <v>12</v>
      </c>
      <c r="AR90" s="139">
        <v>12</v>
      </c>
      <c r="AS90" s="139">
        <v>10</v>
      </c>
      <c r="AT90" s="139">
        <v>4</v>
      </c>
      <c r="AU90" s="139">
        <v>9</v>
      </c>
      <c r="AV90" s="139">
        <v>5</v>
      </c>
      <c r="AW90" s="139">
        <v>21</v>
      </c>
      <c r="AX90" s="139">
        <v>15</v>
      </c>
      <c r="AY90" s="138">
        <v>71</v>
      </c>
      <c r="AZ90" s="140">
        <v>52</v>
      </c>
    </row>
    <row r="91" spans="1:52" ht="14.1" customHeight="1">
      <c r="A91" s="136">
        <v>66</v>
      </c>
      <c r="B91" s="137" t="s">
        <v>116</v>
      </c>
      <c r="C91" s="138">
        <v>51</v>
      </c>
      <c r="D91" s="139">
        <v>34</v>
      </c>
      <c r="E91" s="139">
        <v>91</v>
      </c>
      <c r="F91" s="139">
        <v>70</v>
      </c>
      <c r="G91" s="139">
        <v>94</v>
      </c>
      <c r="H91" s="139">
        <v>61</v>
      </c>
      <c r="I91" s="139">
        <v>77</v>
      </c>
      <c r="J91" s="139">
        <v>42</v>
      </c>
      <c r="K91" s="139">
        <v>39</v>
      </c>
      <c r="L91" s="139">
        <v>18</v>
      </c>
      <c r="M91" s="139">
        <v>31</v>
      </c>
      <c r="N91" s="140">
        <v>0</v>
      </c>
      <c r="O91" s="138">
        <v>27</v>
      </c>
      <c r="P91" s="139">
        <v>23</v>
      </c>
      <c r="Q91" s="139">
        <v>85</v>
      </c>
      <c r="R91" s="139">
        <v>60</v>
      </c>
      <c r="S91" s="139">
        <v>43</v>
      </c>
      <c r="T91" s="139">
        <v>30</v>
      </c>
      <c r="U91" s="139">
        <v>83</v>
      </c>
      <c r="V91" s="139">
        <v>44</v>
      </c>
      <c r="W91" s="139">
        <v>145</v>
      </c>
      <c r="X91" s="140">
        <v>68</v>
      </c>
      <c r="Y91" s="138">
        <v>82</v>
      </c>
      <c r="Z91" s="139">
        <v>53</v>
      </c>
      <c r="AA91" s="139">
        <v>111</v>
      </c>
      <c r="AB91" s="139">
        <v>72</v>
      </c>
      <c r="AC91" s="139">
        <v>53</v>
      </c>
      <c r="AD91" s="139">
        <v>30</v>
      </c>
      <c r="AE91" s="139">
        <v>63</v>
      </c>
      <c r="AF91" s="139">
        <v>26</v>
      </c>
      <c r="AG91" s="139">
        <v>26</v>
      </c>
      <c r="AH91" s="139">
        <v>14</v>
      </c>
      <c r="AI91" s="139">
        <v>9</v>
      </c>
      <c r="AJ91" s="139">
        <v>3</v>
      </c>
      <c r="AK91" s="139">
        <v>39</v>
      </c>
      <c r="AL91" s="140">
        <v>27</v>
      </c>
      <c r="AM91" s="139">
        <v>40</v>
      </c>
      <c r="AN91" s="139">
        <v>18</v>
      </c>
      <c r="AO91" s="139">
        <v>106</v>
      </c>
      <c r="AP91" s="139">
        <v>50</v>
      </c>
      <c r="AQ91" s="139">
        <v>63</v>
      </c>
      <c r="AR91" s="139">
        <v>34</v>
      </c>
      <c r="AS91" s="139">
        <v>62</v>
      </c>
      <c r="AT91" s="139">
        <v>39</v>
      </c>
      <c r="AU91" s="139">
        <v>49</v>
      </c>
      <c r="AV91" s="139">
        <v>42</v>
      </c>
      <c r="AW91" s="139">
        <v>63</v>
      </c>
      <c r="AX91" s="139">
        <v>42</v>
      </c>
      <c r="AY91" s="138">
        <v>383</v>
      </c>
      <c r="AZ91" s="140">
        <v>225</v>
      </c>
    </row>
    <row r="92" spans="1:52" ht="14.1" customHeight="1">
      <c r="A92" s="136">
        <v>67</v>
      </c>
      <c r="B92" s="137" t="s">
        <v>117</v>
      </c>
      <c r="C92" s="138">
        <v>49</v>
      </c>
      <c r="D92" s="139">
        <v>31</v>
      </c>
      <c r="E92" s="139">
        <v>87</v>
      </c>
      <c r="F92" s="139">
        <v>63</v>
      </c>
      <c r="G92" s="139">
        <v>116</v>
      </c>
      <c r="H92" s="139">
        <v>72</v>
      </c>
      <c r="I92" s="139">
        <v>94</v>
      </c>
      <c r="J92" s="139">
        <v>44</v>
      </c>
      <c r="K92" s="139">
        <v>50</v>
      </c>
      <c r="L92" s="139">
        <v>21</v>
      </c>
      <c r="M92" s="139">
        <v>36</v>
      </c>
      <c r="N92" s="140">
        <v>0</v>
      </c>
      <c r="O92" s="138">
        <v>40</v>
      </c>
      <c r="P92" s="139">
        <v>26</v>
      </c>
      <c r="Q92" s="139">
        <v>75</v>
      </c>
      <c r="R92" s="139">
        <v>52</v>
      </c>
      <c r="S92" s="139">
        <v>49</v>
      </c>
      <c r="T92" s="139">
        <v>33</v>
      </c>
      <c r="U92" s="139">
        <v>105</v>
      </c>
      <c r="V92" s="139">
        <v>44</v>
      </c>
      <c r="W92" s="139">
        <v>163</v>
      </c>
      <c r="X92" s="140">
        <v>76</v>
      </c>
      <c r="Y92" s="138">
        <v>64</v>
      </c>
      <c r="Z92" s="139">
        <v>39</v>
      </c>
      <c r="AA92" s="139">
        <v>116</v>
      </c>
      <c r="AB92" s="139">
        <v>72</v>
      </c>
      <c r="AC92" s="139">
        <v>78</v>
      </c>
      <c r="AD92" s="139">
        <v>36</v>
      </c>
      <c r="AE92" s="139">
        <v>55</v>
      </c>
      <c r="AF92" s="139">
        <v>21</v>
      </c>
      <c r="AG92" s="139">
        <v>39</v>
      </c>
      <c r="AH92" s="139">
        <v>11</v>
      </c>
      <c r="AI92" s="139">
        <v>7</v>
      </c>
      <c r="AJ92" s="139">
        <v>2</v>
      </c>
      <c r="AK92" s="139">
        <v>73</v>
      </c>
      <c r="AL92" s="140">
        <v>50</v>
      </c>
      <c r="AM92" s="139">
        <v>51</v>
      </c>
      <c r="AN92" s="139">
        <v>24</v>
      </c>
      <c r="AO92" s="139">
        <v>83</v>
      </c>
      <c r="AP92" s="139">
        <v>41</v>
      </c>
      <c r="AQ92" s="139">
        <v>62</v>
      </c>
      <c r="AR92" s="139">
        <v>34</v>
      </c>
      <c r="AS92" s="139">
        <v>73</v>
      </c>
      <c r="AT92" s="139">
        <v>33</v>
      </c>
      <c r="AU92" s="139">
        <v>76</v>
      </c>
      <c r="AV92" s="139">
        <v>38</v>
      </c>
      <c r="AW92" s="139">
        <v>87</v>
      </c>
      <c r="AX92" s="139">
        <v>61</v>
      </c>
      <c r="AY92" s="138">
        <v>432</v>
      </c>
      <c r="AZ92" s="140">
        <v>231</v>
      </c>
    </row>
    <row r="93" spans="1:52" ht="14.1" customHeight="1">
      <c r="A93" s="141">
        <v>68</v>
      </c>
      <c r="B93" s="142" t="s">
        <v>36</v>
      </c>
      <c r="C93" s="143">
        <v>8</v>
      </c>
      <c r="D93" s="144">
        <v>6</v>
      </c>
      <c r="E93" s="144">
        <v>9</v>
      </c>
      <c r="F93" s="144">
        <v>5</v>
      </c>
      <c r="G93" s="144">
        <v>8</v>
      </c>
      <c r="H93" s="144">
        <v>6</v>
      </c>
      <c r="I93" s="144">
        <v>9</v>
      </c>
      <c r="J93" s="144">
        <v>5</v>
      </c>
      <c r="K93" s="144">
        <v>5</v>
      </c>
      <c r="L93" s="144">
        <v>2</v>
      </c>
      <c r="M93" s="144">
        <v>7</v>
      </c>
      <c r="N93" s="145">
        <v>0</v>
      </c>
      <c r="O93" s="143">
        <v>2</v>
      </c>
      <c r="P93" s="144">
        <v>1</v>
      </c>
      <c r="Q93" s="144">
        <v>5</v>
      </c>
      <c r="R93" s="144">
        <v>5</v>
      </c>
      <c r="S93" s="144">
        <v>5</v>
      </c>
      <c r="T93" s="144">
        <v>4</v>
      </c>
      <c r="U93" s="144">
        <v>16</v>
      </c>
      <c r="V93" s="144">
        <v>5</v>
      </c>
      <c r="W93" s="144">
        <v>18</v>
      </c>
      <c r="X93" s="145">
        <v>9</v>
      </c>
      <c r="Y93" s="143">
        <v>7</v>
      </c>
      <c r="Z93" s="144">
        <v>3</v>
      </c>
      <c r="AA93" s="144">
        <v>15</v>
      </c>
      <c r="AB93" s="144">
        <v>10</v>
      </c>
      <c r="AC93" s="144">
        <v>7</v>
      </c>
      <c r="AD93" s="144">
        <v>3</v>
      </c>
      <c r="AE93" s="144">
        <v>6</v>
      </c>
      <c r="AF93" s="144">
        <v>0</v>
      </c>
      <c r="AG93" s="144">
        <v>4</v>
      </c>
      <c r="AH93" s="144">
        <v>3</v>
      </c>
      <c r="AI93" s="144">
        <v>1</v>
      </c>
      <c r="AJ93" s="144">
        <v>0</v>
      </c>
      <c r="AK93" s="144">
        <v>6</v>
      </c>
      <c r="AL93" s="145">
        <v>5</v>
      </c>
      <c r="AM93" s="144">
        <v>4</v>
      </c>
      <c r="AN93" s="144">
        <v>2</v>
      </c>
      <c r="AO93" s="144">
        <v>8</v>
      </c>
      <c r="AP93" s="144">
        <v>4</v>
      </c>
      <c r="AQ93" s="144">
        <v>7</v>
      </c>
      <c r="AR93" s="144">
        <v>1</v>
      </c>
      <c r="AS93" s="144">
        <v>4</v>
      </c>
      <c r="AT93" s="144">
        <v>1</v>
      </c>
      <c r="AU93" s="144">
        <v>11</v>
      </c>
      <c r="AV93" s="144">
        <v>8</v>
      </c>
      <c r="AW93" s="144">
        <v>12</v>
      </c>
      <c r="AX93" s="144">
        <v>8</v>
      </c>
      <c r="AY93" s="143">
        <v>46</v>
      </c>
      <c r="AZ93" s="145">
        <v>24</v>
      </c>
    </row>
    <row r="94" spans="1:52" ht="14.1" customHeight="1">
      <c r="A94" s="136"/>
      <c r="B94" s="137"/>
      <c r="C94" s="138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40"/>
      <c r="O94" s="138"/>
      <c r="P94" s="139"/>
      <c r="Q94" s="139"/>
      <c r="R94" s="139"/>
      <c r="S94" s="139"/>
      <c r="T94" s="139"/>
      <c r="U94" s="139"/>
      <c r="V94" s="139"/>
      <c r="W94" s="139"/>
      <c r="X94" s="140"/>
      <c r="Y94" s="138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40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8"/>
      <c r="AZ94" s="140"/>
    </row>
    <row r="95" spans="1:52" ht="14.1" customHeight="1">
      <c r="A95" s="131"/>
      <c r="B95" s="132" t="s">
        <v>62</v>
      </c>
      <c r="C95" s="133">
        <f t="shared" ref="C95:AZ95" si="12">SUM(C96:C99)</f>
        <v>103</v>
      </c>
      <c r="D95" s="134">
        <f t="shared" si="12"/>
        <v>54</v>
      </c>
      <c r="E95" s="134">
        <f t="shared" si="12"/>
        <v>228</v>
      </c>
      <c r="F95" s="134">
        <f t="shared" si="12"/>
        <v>132</v>
      </c>
      <c r="G95" s="134">
        <f t="shared" si="12"/>
        <v>288</v>
      </c>
      <c r="H95" s="134">
        <f t="shared" si="12"/>
        <v>184</v>
      </c>
      <c r="I95" s="134">
        <f t="shared" si="12"/>
        <v>220</v>
      </c>
      <c r="J95" s="134">
        <f t="shared" si="12"/>
        <v>114</v>
      </c>
      <c r="K95" s="134">
        <f t="shared" si="12"/>
        <v>103</v>
      </c>
      <c r="L95" s="134">
        <f t="shared" si="12"/>
        <v>42</v>
      </c>
      <c r="M95" s="134">
        <f t="shared" si="12"/>
        <v>72</v>
      </c>
      <c r="N95" s="135">
        <f t="shared" si="12"/>
        <v>2</v>
      </c>
      <c r="O95" s="133">
        <f t="shared" si="12"/>
        <v>197</v>
      </c>
      <c r="P95" s="134">
        <f t="shared" si="12"/>
        <v>125</v>
      </c>
      <c r="Q95" s="134">
        <f t="shared" si="12"/>
        <v>155</v>
      </c>
      <c r="R95" s="134">
        <f t="shared" si="12"/>
        <v>95</v>
      </c>
      <c r="S95" s="134">
        <f t="shared" si="12"/>
        <v>135</v>
      </c>
      <c r="T95" s="134">
        <f t="shared" si="12"/>
        <v>89</v>
      </c>
      <c r="U95" s="134">
        <f t="shared" si="12"/>
        <v>177</v>
      </c>
      <c r="V95" s="134">
        <f t="shared" si="12"/>
        <v>72</v>
      </c>
      <c r="W95" s="134">
        <f t="shared" si="12"/>
        <v>350</v>
      </c>
      <c r="X95" s="135">
        <f t="shared" si="12"/>
        <v>147</v>
      </c>
      <c r="Y95" s="133">
        <f t="shared" si="12"/>
        <v>197</v>
      </c>
      <c r="Z95" s="134">
        <f t="shared" si="12"/>
        <v>98</v>
      </c>
      <c r="AA95" s="134">
        <f t="shared" si="12"/>
        <v>235</v>
      </c>
      <c r="AB95" s="134">
        <f t="shared" si="12"/>
        <v>142</v>
      </c>
      <c r="AC95" s="134">
        <f t="shared" si="12"/>
        <v>150</v>
      </c>
      <c r="AD95" s="134">
        <f t="shared" si="12"/>
        <v>93</v>
      </c>
      <c r="AE95" s="134">
        <f t="shared" si="12"/>
        <v>128</v>
      </c>
      <c r="AF95" s="134">
        <f t="shared" si="12"/>
        <v>71</v>
      </c>
      <c r="AG95" s="134">
        <f t="shared" si="12"/>
        <v>71</v>
      </c>
      <c r="AH95" s="134">
        <f t="shared" si="12"/>
        <v>29</v>
      </c>
      <c r="AI95" s="134">
        <f t="shared" si="12"/>
        <v>16</v>
      </c>
      <c r="AJ95" s="134">
        <f t="shared" si="12"/>
        <v>7</v>
      </c>
      <c r="AK95" s="134">
        <f t="shared" si="12"/>
        <v>217</v>
      </c>
      <c r="AL95" s="135">
        <f t="shared" si="12"/>
        <v>88</v>
      </c>
      <c r="AM95" s="134">
        <f t="shared" si="12"/>
        <v>119</v>
      </c>
      <c r="AN95" s="134">
        <f t="shared" si="12"/>
        <v>59</v>
      </c>
      <c r="AO95" s="134">
        <f t="shared" si="12"/>
        <v>284</v>
      </c>
      <c r="AP95" s="134">
        <f t="shared" si="12"/>
        <v>135</v>
      </c>
      <c r="AQ95" s="134">
        <f t="shared" si="12"/>
        <v>209</v>
      </c>
      <c r="AR95" s="134">
        <f t="shared" si="12"/>
        <v>121</v>
      </c>
      <c r="AS95" s="134">
        <f t="shared" si="12"/>
        <v>164</v>
      </c>
      <c r="AT95" s="134">
        <f t="shared" si="12"/>
        <v>83</v>
      </c>
      <c r="AU95" s="134">
        <f t="shared" si="12"/>
        <v>91</v>
      </c>
      <c r="AV95" s="134">
        <f t="shared" si="12"/>
        <v>51</v>
      </c>
      <c r="AW95" s="134">
        <f t="shared" si="12"/>
        <v>147</v>
      </c>
      <c r="AX95" s="134">
        <f t="shared" si="12"/>
        <v>79</v>
      </c>
      <c r="AY95" s="133">
        <f t="shared" si="12"/>
        <v>1014</v>
      </c>
      <c r="AZ95" s="135">
        <f t="shared" si="12"/>
        <v>528</v>
      </c>
    </row>
    <row r="96" spans="1:52" ht="14.1" customHeight="1">
      <c r="A96" s="136">
        <v>69</v>
      </c>
      <c r="B96" s="137" t="s">
        <v>118</v>
      </c>
      <c r="C96" s="138">
        <v>21</v>
      </c>
      <c r="D96" s="139">
        <v>13</v>
      </c>
      <c r="E96" s="139">
        <v>61</v>
      </c>
      <c r="F96" s="139">
        <v>35</v>
      </c>
      <c r="G96" s="139">
        <v>58</v>
      </c>
      <c r="H96" s="139">
        <v>37</v>
      </c>
      <c r="I96" s="139">
        <v>69</v>
      </c>
      <c r="J96" s="139">
        <v>43</v>
      </c>
      <c r="K96" s="139">
        <v>19</v>
      </c>
      <c r="L96" s="139">
        <v>10</v>
      </c>
      <c r="M96" s="139">
        <v>17</v>
      </c>
      <c r="N96" s="140">
        <v>0</v>
      </c>
      <c r="O96" s="138">
        <v>83</v>
      </c>
      <c r="P96" s="139">
        <v>52</v>
      </c>
      <c r="Q96" s="139">
        <v>37</v>
      </c>
      <c r="R96" s="139">
        <v>24</v>
      </c>
      <c r="S96" s="139">
        <v>32</v>
      </c>
      <c r="T96" s="139">
        <v>23</v>
      </c>
      <c r="U96" s="139">
        <v>29</v>
      </c>
      <c r="V96" s="139">
        <v>12</v>
      </c>
      <c r="W96" s="139">
        <v>64</v>
      </c>
      <c r="X96" s="140">
        <v>27</v>
      </c>
      <c r="Y96" s="138">
        <v>43</v>
      </c>
      <c r="Z96" s="139">
        <v>22</v>
      </c>
      <c r="AA96" s="139">
        <v>54</v>
      </c>
      <c r="AB96" s="139">
        <v>36</v>
      </c>
      <c r="AC96" s="139">
        <v>36</v>
      </c>
      <c r="AD96" s="139">
        <v>26</v>
      </c>
      <c r="AE96" s="139">
        <v>37</v>
      </c>
      <c r="AF96" s="139">
        <v>21</v>
      </c>
      <c r="AG96" s="139">
        <v>21</v>
      </c>
      <c r="AH96" s="139">
        <v>9</v>
      </c>
      <c r="AI96" s="139">
        <v>3</v>
      </c>
      <c r="AJ96" s="139">
        <v>1</v>
      </c>
      <c r="AK96" s="139">
        <v>51</v>
      </c>
      <c r="AL96" s="140">
        <v>23</v>
      </c>
      <c r="AM96" s="139">
        <v>26</v>
      </c>
      <c r="AN96" s="139">
        <v>15</v>
      </c>
      <c r="AO96" s="139">
        <v>64</v>
      </c>
      <c r="AP96" s="139">
        <v>29</v>
      </c>
      <c r="AQ96" s="139">
        <v>46</v>
      </c>
      <c r="AR96" s="139">
        <v>33</v>
      </c>
      <c r="AS96" s="139">
        <v>38</v>
      </c>
      <c r="AT96" s="139">
        <v>22</v>
      </c>
      <c r="AU96" s="139">
        <v>30</v>
      </c>
      <c r="AV96" s="139">
        <v>17</v>
      </c>
      <c r="AW96" s="139">
        <v>41</v>
      </c>
      <c r="AX96" s="139">
        <v>22</v>
      </c>
      <c r="AY96" s="138">
        <v>245</v>
      </c>
      <c r="AZ96" s="140">
        <v>138</v>
      </c>
    </row>
    <row r="97" spans="1:52" ht="14.1" customHeight="1">
      <c r="A97" s="136">
        <v>70</v>
      </c>
      <c r="B97" s="137" t="s">
        <v>37</v>
      </c>
      <c r="C97" s="138">
        <v>9</v>
      </c>
      <c r="D97" s="139">
        <v>6</v>
      </c>
      <c r="E97" s="139">
        <v>38</v>
      </c>
      <c r="F97" s="139">
        <v>19</v>
      </c>
      <c r="G97" s="139">
        <v>57</v>
      </c>
      <c r="H97" s="139">
        <v>41</v>
      </c>
      <c r="I97" s="139">
        <v>33</v>
      </c>
      <c r="J97" s="139">
        <v>13</v>
      </c>
      <c r="K97" s="139">
        <v>14</v>
      </c>
      <c r="L97" s="139">
        <v>5</v>
      </c>
      <c r="M97" s="139">
        <v>9</v>
      </c>
      <c r="N97" s="140">
        <v>0</v>
      </c>
      <c r="O97" s="138">
        <v>52</v>
      </c>
      <c r="P97" s="139">
        <v>33</v>
      </c>
      <c r="Q97" s="139">
        <v>19</v>
      </c>
      <c r="R97" s="139">
        <v>9</v>
      </c>
      <c r="S97" s="139">
        <v>20</v>
      </c>
      <c r="T97" s="139">
        <v>10</v>
      </c>
      <c r="U97" s="139">
        <v>14</v>
      </c>
      <c r="V97" s="139">
        <v>7</v>
      </c>
      <c r="W97" s="139">
        <v>55</v>
      </c>
      <c r="X97" s="140">
        <v>25</v>
      </c>
      <c r="Y97" s="138">
        <v>30</v>
      </c>
      <c r="Z97" s="139">
        <v>15</v>
      </c>
      <c r="AA97" s="139">
        <v>33</v>
      </c>
      <c r="AB97" s="139">
        <v>22</v>
      </c>
      <c r="AC97" s="139">
        <v>31</v>
      </c>
      <c r="AD97" s="139">
        <v>19</v>
      </c>
      <c r="AE97" s="139">
        <v>22</v>
      </c>
      <c r="AF97" s="139">
        <v>15</v>
      </c>
      <c r="AG97" s="139">
        <v>12</v>
      </c>
      <c r="AH97" s="139">
        <v>5</v>
      </c>
      <c r="AI97" s="139">
        <v>2</v>
      </c>
      <c r="AJ97" s="139">
        <v>0</v>
      </c>
      <c r="AK97" s="139">
        <v>30</v>
      </c>
      <c r="AL97" s="140">
        <v>8</v>
      </c>
      <c r="AM97" s="139">
        <v>12</v>
      </c>
      <c r="AN97" s="139">
        <v>5</v>
      </c>
      <c r="AO97" s="139">
        <v>39</v>
      </c>
      <c r="AP97" s="139">
        <v>19</v>
      </c>
      <c r="AQ97" s="139">
        <v>29</v>
      </c>
      <c r="AR97" s="139">
        <v>18</v>
      </c>
      <c r="AS97" s="139">
        <v>31</v>
      </c>
      <c r="AT97" s="139">
        <v>12</v>
      </c>
      <c r="AU97" s="139">
        <v>16</v>
      </c>
      <c r="AV97" s="139">
        <v>9</v>
      </c>
      <c r="AW97" s="139">
        <v>33</v>
      </c>
      <c r="AX97" s="139">
        <v>21</v>
      </c>
      <c r="AY97" s="138">
        <v>160</v>
      </c>
      <c r="AZ97" s="140">
        <v>84</v>
      </c>
    </row>
    <row r="98" spans="1:52" ht="14.1" customHeight="1">
      <c r="A98" s="136">
        <v>71</v>
      </c>
      <c r="B98" s="137" t="s">
        <v>119</v>
      </c>
      <c r="C98" s="138">
        <v>3</v>
      </c>
      <c r="D98" s="139">
        <v>2</v>
      </c>
      <c r="E98" s="139">
        <v>5</v>
      </c>
      <c r="F98" s="139">
        <v>4</v>
      </c>
      <c r="G98" s="139">
        <v>12</v>
      </c>
      <c r="H98" s="139">
        <v>9</v>
      </c>
      <c r="I98" s="139">
        <v>6</v>
      </c>
      <c r="J98" s="139">
        <v>3</v>
      </c>
      <c r="K98" s="139">
        <v>7</v>
      </c>
      <c r="L98" s="139">
        <v>2</v>
      </c>
      <c r="M98" s="139">
        <v>5</v>
      </c>
      <c r="N98" s="140">
        <v>0</v>
      </c>
      <c r="O98" s="138">
        <v>4</v>
      </c>
      <c r="P98" s="139">
        <v>3</v>
      </c>
      <c r="Q98" s="139">
        <v>4</v>
      </c>
      <c r="R98" s="139">
        <v>2</v>
      </c>
      <c r="S98" s="139">
        <v>1</v>
      </c>
      <c r="T98" s="139">
        <v>1</v>
      </c>
      <c r="U98" s="139">
        <v>8</v>
      </c>
      <c r="V98" s="139">
        <v>3</v>
      </c>
      <c r="W98" s="139">
        <v>21</v>
      </c>
      <c r="X98" s="140">
        <v>11</v>
      </c>
      <c r="Y98" s="138">
        <v>9</v>
      </c>
      <c r="Z98" s="139">
        <v>6</v>
      </c>
      <c r="AA98" s="139">
        <v>8</v>
      </c>
      <c r="AB98" s="139">
        <v>4</v>
      </c>
      <c r="AC98" s="139">
        <v>8</v>
      </c>
      <c r="AD98" s="139">
        <v>4</v>
      </c>
      <c r="AE98" s="139">
        <v>4</v>
      </c>
      <c r="AF98" s="139">
        <v>2</v>
      </c>
      <c r="AG98" s="139">
        <v>3</v>
      </c>
      <c r="AH98" s="139">
        <v>1</v>
      </c>
      <c r="AI98" s="139">
        <v>0</v>
      </c>
      <c r="AJ98" s="139">
        <v>0</v>
      </c>
      <c r="AK98" s="139">
        <v>6</v>
      </c>
      <c r="AL98" s="140">
        <v>3</v>
      </c>
      <c r="AM98" s="139">
        <v>4</v>
      </c>
      <c r="AN98" s="139">
        <v>2</v>
      </c>
      <c r="AO98" s="139">
        <v>10</v>
      </c>
      <c r="AP98" s="139">
        <v>3</v>
      </c>
      <c r="AQ98" s="139">
        <v>7</v>
      </c>
      <c r="AR98" s="139">
        <v>6</v>
      </c>
      <c r="AS98" s="139">
        <v>8</v>
      </c>
      <c r="AT98" s="139">
        <v>3</v>
      </c>
      <c r="AU98" s="139">
        <v>2</v>
      </c>
      <c r="AV98" s="139">
        <v>2</v>
      </c>
      <c r="AW98" s="139">
        <v>7</v>
      </c>
      <c r="AX98" s="139">
        <v>4</v>
      </c>
      <c r="AY98" s="138">
        <v>38</v>
      </c>
      <c r="AZ98" s="140">
        <v>20</v>
      </c>
    </row>
    <row r="99" spans="1:52" ht="14.1" customHeight="1">
      <c r="A99" s="141">
        <v>72</v>
      </c>
      <c r="B99" s="142" t="s">
        <v>120</v>
      </c>
      <c r="C99" s="143">
        <v>70</v>
      </c>
      <c r="D99" s="144">
        <v>33</v>
      </c>
      <c r="E99" s="144">
        <v>124</v>
      </c>
      <c r="F99" s="144">
        <v>74</v>
      </c>
      <c r="G99" s="144">
        <v>161</v>
      </c>
      <c r="H99" s="144">
        <v>97</v>
      </c>
      <c r="I99" s="144">
        <v>112</v>
      </c>
      <c r="J99" s="144">
        <v>55</v>
      </c>
      <c r="K99" s="144">
        <v>63</v>
      </c>
      <c r="L99" s="144">
        <v>25</v>
      </c>
      <c r="M99" s="144">
        <v>41</v>
      </c>
      <c r="N99" s="145">
        <v>2</v>
      </c>
      <c r="O99" s="143">
        <v>58</v>
      </c>
      <c r="P99" s="144">
        <v>37</v>
      </c>
      <c r="Q99" s="144">
        <v>95</v>
      </c>
      <c r="R99" s="144">
        <v>60</v>
      </c>
      <c r="S99" s="144">
        <v>82</v>
      </c>
      <c r="T99" s="144">
        <v>55</v>
      </c>
      <c r="U99" s="144">
        <v>126</v>
      </c>
      <c r="V99" s="144">
        <v>50</v>
      </c>
      <c r="W99" s="144">
        <v>210</v>
      </c>
      <c r="X99" s="145">
        <v>84</v>
      </c>
      <c r="Y99" s="143">
        <v>115</v>
      </c>
      <c r="Z99" s="144">
        <v>55</v>
      </c>
      <c r="AA99" s="144">
        <v>140</v>
      </c>
      <c r="AB99" s="144">
        <v>80</v>
      </c>
      <c r="AC99" s="144">
        <v>75</v>
      </c>
      <c r="AD99" s="144">
        <v>44</v>
      </c>
      <c r="AE99" s="144">
        <v>65</v>
      </c>
      <c r="AF99" s="144">
        <v>33</v>
      </c>
      <c r="AG99" s="144">
        <v>35</v>
      </c>
      <c r="AH99" s="144">
        <v>14</v>
      </c>
      <c r="AI99" s="144">
        <v>11</v>
      </c>
      <c r="AJ99" s="144">
        <v>6</v>
      </c>
      <c r="AK99" s="144">
        <v>130</v>
      </c>
      <c r="AL99" s="145">
        <v>54</v>
      </c>
      <c r="AM99" s="144">
        <v>77</v>
      </c>
      <c r="AN99" s="144">
        <v>37</v>
      </c>
      <c r="AO99" s="144">
        <v>171</v>
      </c>
      <c r="AP99" s="144">
        <v>84</v>
      </c>
      <c r="AQ99" s="144">
        <v>127</v>
      </c>
      <c r="AR99" s="144">
        <v>64</v>
      </c>
      <c r="AS99" s="144">
        <v>87</v>
      </c>
      <c r="AT99" s="144">
        <v>46</v>
      </c>
      <c r="AU99" s="144">
        <v>43</v>
      </c>
      <c r="AV99" s="144">
        <v>23</v>
      </c>
      <c r="AW99" s="144">
        <v>66</v>
      </c>
      <c r="AX99" s="144">
        <v>32</v>
      </c>
      <c r="AY99" s="143">
        <v>571</v>
      </c>
      <c r="AZ99" s="145">
        <v>286</v>
      </c>
    </row>
    <row r="100" spans="1:52" ht="14.1" customHeight="1">
      <c r="A100" s="136"/>
      <c r="B100" s="137"/>
      <c r="C100" s="138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40"/>
      <c r="O100" s="138"/>
      <c r="P100" s="139"/>
      <c r="Q100" s="139"/>
      <c r="R100" s="139"/>
      <c r="S100" s="139"/>
      <c r="T100" s="139"/>
      <c r="U100" s="139"/>
      <c r="V100" s="139"/>
      <c r="W100" s="139"/>
      <c r="X100" s="140"/>
      <c r="Y100" s="138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40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8"/>
      <c r="AZ100" s="140"/>
    </row>
    <row r="101" spans="1:52" ht="14.1" customHeight="1">
      <c r="A101" s="131"/>
      <c r="B101" s="132" t="s">
        <v>63</v>
      </c>
      <c r="C101" s="133">
        <f t="shared" ref="C101:AV101" si="13">SUM(C102:C107)</f>
        <v>146</v>
      </c>
      <c r="D101" s="134">
        <f t="shared" si="13"/>
        <v>93</v>
      </c>
      <c r="E101" s="134">
        <f t="shared" si="13"/>
        <v>242</v>
      </c>
      <c r="F101" s="134">
        <f t="shared" si="13"/>
        <v>165</v>
      </c>
      <c r="G101" s="134">
        <f t="shared" si="13"/>
        <v>273</v>
      </c>
      <c r="H101" s="134">
        <f t="shared" si="13"/>
        <v>172</v>
      </c>
      <c r="I101" s="134">
        <f t="shared" si="13"/>
        <v>228</v>
      </c>
      <c r="J101" s="134">
        <f t="shared" si="13"/>
        <v>111</v>
      </c>
      <c r="K101" s="134">
        <f t="shared" si="13"/>
        <v>115</v>
      </c>
      <c r="L101" s="134">
        <f t="shared" si="13"/>
        <v>49</v>
      </c>
      <c r="M101" s="134">
        <f t="shared" si="13"/>
        <v>98</v>
      </c>
      <c r="N101" s="135">
        <f t="shared" si="13"/>
        <v>0</v>
      </c>
      <c r="O101" s="133">
        <f t="shared" si="13"/>
        <v>75</v>
      </c>
      <c r="P101" s="134">
        <f t="shared" si="13"/>
        <v>49</v>
      </c>
      <c r="Q101" s="134">
        <f t="shared" si="13"/>
        <v>212</v>
      </c>
      <c r="R101" s="134">
        <f t="shared" si="13"/>
        <v>133</v>
      </c>
      <c r="S101" s="134">
        <f t="shared" si="13"/>
        <v>135</v>
      </c>
      <c r="T101" s="134">
        <f t="shared" si="13"/>
        <v>97</v>
      </c>
      <c r="U101" s="134">
        <f t="shared" si="13"/>
        <v>329</v>
      </c>
      <c r="V101" s="134">
        <f t="shared" si="13"/>
        <v>133</v>
      </c>
      <c r="W101" s="134">
        <f t="shared" si="13"/>
        <v>351</v>
      </c>
      <c r="X101" s="135">
        <f t="shared" si="13"/>
        <v>178</v>
      </c>
      <c r="Y101" s="133">
        <f t="shared" si="13"/>
        <v>259</v>
      </c>
      <c r="Z101" s="134">
        <f t="shared" si="13"/>
        <v>152</v>
      </c>
      <c r="AA101" s="134">
        <f t="shared" si="13"/>
        <v>330</v>
      </c>
      <c r="AB101" s="134">
        <f t="shared" si="13"/>
        <v>187</v>
      </c>
      <c r="AC101" s="134">
        <f t="shared" si="13"/>
        <v>175</v>
      </c>
      <c r="AD101" s="134">
        <f t="shared" si="13"/>
        <v>94</v>
      </c>
      <c r="AE101" s="134">
        <f t="shared" si="13"/>
        <v>141</v>
      </c>
      <c r="AF101" s="134">
        <f t="shared" si="13"/>
        <v>67</v>
      </c>
      <c r="AG101" s="134">
        <f t="shared" si="13"/>
        <v>59</v>
      </c>
      <c r="AH101" s="134">
        <f t="shared" si="13"/>
        <v>16</v>
      </c>
      <c r="AI101" s="134">
        <f t="shared" si="13"/>
        <v>20</v>
      </c>
      <c r="AJ101" s="134">
        <f t="shared" si="13"/>
        <v>4</v>
      </c>
      <c r="AK101" s="134">
        <f t="shared" si="13"/>
        <v>118</v>
      </c>
      <c r="AL101" s="135">
        <f t="shared" si="13"/>
        <v>70</v>
      </c>
      <c r="AM101" s="134">
        <f t="shared" si="13"/>
        <v>101</v>
      </c>
      <c r="AN101" s="134">
        <f t="shared" si="13"/>
        <v>46</v>
      </c>
      <c r="AO101" s="134">
        <f t="shared" si="13"/>
        <v>218</v>
      </c>
      <c r="AP101" s="134">
        <f t="shared" si="13"/>
        <v>101</v>
      </c>
      <c r="AQ101" s="134">
        <f t="shared" si="13"/>
        <v>177</v>
      </c>
      <c r="AR101" s="134">
        <f t="shared" si="13"/>
        <v>91</v>
      </c>
      <c r="AS101" s="134">
        <f t="shared" si="13"/>
        <v>191</v>
      </c>
      <c r="AT101" s="134">
        <f t="shared" si="13"/>
        <v>106</v>
      </c>
      <c r="AU101" s="134">
        <f t="shared" si="13"/>
        <v>163</v>
      </c>
      <c r="AV101" s="134">
        <f t="shared" si="13"/>
        <v>96</v>
      </c>
      <c r="AW101" s="134">
        <f>SUM(AW102:AW107)</f>
        <v>252</v>
      </c>
      <c r="AX101" s="134">
        <f>SUM(AX102:AX107)</f>
        <v>150</v>
      </c>
      <c r="AY101" s="133">
        <f>SUM(AY102:AY107)</f>
        <v>1102</v>
      </c>
      <c r="AZ101" s="135">
        <f>SUM(AZ102:AZ107)</f>
        <v>590</v>
      </c>
    </row>
    <row r="102" spans="1:52" ht="14.1" customHeight="1">
      <c r="A102" s="136">
        <v>73</v>
      </c>
      <c r="B102" s="162" t="s">
        <v>38</v>
      </c>
      <c r="C102" s="138">
        <v>12</v>
      </c>
      <c r="D102" s="139">
        <v>6</v>
      </c>
      <c r="E102" s="139">
        <v>10</v>
      </c>
      <c r="F102" s="139">
        <v>5</v>
      </c>
      <c r="G102" s="139">
        <v>17</v>
      </c>
      <c r="H102" s="139">
        <v>11</v>
      </c>
      <c r="I102" s="139">
        <v>19</v>
      </c>
      <c r="J102" s="139">
        <v>11</v>
      </c>
      <c r="K102" s="139">
        <v>9</v>
      </c>
      <c r="L102" s="139">
        <v>4</v>
      </c>
      <c r="M102" s="139">
        <v>5</v>
      </c>
      <c r="N102" s="140">
        <v>0</v>
      </c>
      <c r="O102" s="138">
        <v>4</v>
      </c>
      <c r="P102" s="139">
        <v>1</v>
      </c>
      <c r="Q102" s="139">
        <v>15</v>
      </c>
      <c r="R102" s="139">
        <v>10</v>
      </c>
      <c r="S102" s="139">
        <v>9</v>
      </c>
      <c r="T102" s="139">
        <v>8</v>
      </c>
      <c r="U102" s="139">
        <v>29</v>
      </c>
      <c r="V102" s="139">
        <v>10</v>
      </c>
      <c r="W102" s="139">
        <v>15</v>
      </c>
      <c r="X102" s="140">
        <v>8</v>
      </c>
      <c r="Y102" s="138">
        <v>16</v>
      </c>
      <c r="Z102" s="139">
        <v>8</v>
      </c>
      <c r="AA102" s="139">
        <v>18</v>
      </c>
      <c r="AB102" s="139">
        <v>9</v>
      </c>
      <c r="AC102" s="139">
        <v>11</v>
      </c>
      <c r="AD102" s="139">
        <v>5</v>
      </c>
      <c r="AE102" s="139">
        <v>9</v>
      </c>
      <c r="AF102" s="139">
        <v>5</v>
      </c>
      <c r="AG102" s="139">
        <v>6</v>
      </c>
      <c r="AH102" s="139">
        <v>3</v>
      </c>
      <c r="AI102" s="139">
        <v>2</v>
      </c>
      <c r="AJ102" s="139">
        <v>1</v>
      </c>
      <c r="AK102" s="139">
        <v>10</v>
      </c>
      <c r="AL102" s="140">
        <v>6</v>
      </c>
      <c r="AM102" s="139">
        <v>10</v>
      </c>
      <c r="AN102" s="139">
        <v>2</v>
      </c>
      <c r="AO102" s="139">
        <v>9</v>
      </c>
      <c r="AP102" s="139">
        <v>5</v>
      </c>
      <c r="AQ102" s="139">
        <v>9</v>
      </c>
      <c r="AR102" s="139">
        <v>4</v>
      </c>
      <c r="AS102" s="139">
        <v>13</v>
      </c>
      <c r="AT102" s="139">
        <v>4</v>
      </c>
      <c r="AU102" s="139">
        <v>18</v>
      </c>
      <c r="AV102" s="139">
        <v>15</v>
      </c>
      <c r="AW102" s="139">
        <v>13</v>
      </c>
      <c r="AX102" s="139">
        <v>7</v>
      </c>
      <c r="AY102" s="138">
        <v>72</v>
      </c>
      <c r="AZ102" s="140">
        <v>37</v>
      </c>
    </row>
    <row r="103" spans="1:52" ht="14.1" customHeight="1">
      <c r="A103" s="136">
        <v>74</v>
      </c>
      <c r="B103" s="162" t="s">
        <v>39</v>
      </c>
      <c r="C103" s="138">
        <v>10</v>
      </c>
      <c r="D103" s="139">
        <v>8</v>
      </c>
      <c r="E103" s="139">
        <v>16</v>
      </c>
      <c r="F103" s="139">
        <v>10</v>
      </c>
      <c r="G103" s="139">
        <v>16</v>
      </c>
      <c r="H103" s="139">
        <v>11</v>
      </c>
      <c r="I103" s="139">
        <v>21</v>
      </c>
      <c r="J103" s="139">
        <v>9</v>
      </c>
      <c r="K103" s="139">
        <v>10</v>
      </c>
      <c r="L103" s="139">
        <v>2</v>
      </c>
      <c r="M103" s="139">
        <v>9</v>
      </c>
      <c r="N103" s="140">
        <v>0</v>
      </c>
      <c r="O103" s="138">
        <v>2</v>
      </c>
      <c r="P103" s="139">
        <v>2</v>
      </c>
      <c r="Q103" s="139">
        <v>18</v>
      </c>
      <c r="R103" s="139">
        <v>14</v>
      </c>
      <c r="S103" s="139">
        <v>7</v>
      </c>
      <c r="T103" s="139">
        <v>6</v>
      </c>
      <c r="U103" s="139">
        <v>29</v>
      </c>
      <c r="V103" s="139">
        <v>11</v>
      </c>
      <c r="W103" s="139">
        <v>26</v>
      </c>
      <c r="X103" s="140">
        <v>7</v>
      </c>
      <c r="Y103" s="138">
        <v>25</v>
      </c>
      <c r="Z103" s="139">
        <v>14</v>
      </c>
      <c r="AA103" s="139">
        <v>30</v>
      </c>
      <c r="AB103" s="139">
        <v>16</v>
      </c>
      <c r="AC103" s="139">
        <v>12</v>
      </c>
      <c r="AD103" s="139">
        <v>4</v>
      </c>
      <c r="AE103" s="139">
        <v>8</v>
      </c>
      <c r="AF103" s="139">
        <v>4</v>
      </c>
      <c r="AG103" s="139">
        <v>3</v>
      </c>
      <c r="AH103" s="139">
        <v>0</v>
      </c>
      <c r="AI103" s="139">
        <v>3</v>
      </c>
      <c r="AJ103" s="139">
        <v>1</v>
      </c>
      <c r="AK103" s="139">
        <v>1</v>
      </c>
      <c r="AL103" s="140">
        <v>1</v>
      </c>
      <c r="AM103" s="139">
        <v>4</v>
      </c>
      <c r="AN103" s="139">
        <v>1</v>
      </c>
      <c r="AO103" s="139">
        <v>13</v>
      </c>
      <c r="AP103" s="139">
        <v>4</v>
      </c>
      <c r="AQ103" s="139">
        <v>12</v>
      </c>
      <c r="AR103" s="139">
        <v>8</v>
      </c>
      <c r="AS103" s="139">
        <v>12</v>
      </c>
      <c r="AT103" s="139">
        <v>8</v>
      </c>
      <c r="AU103" s="139">
        <v>14</v>
      </c>
      <c r="AV103" s="139">
        <v>6</v>
      </c>
      <c r="AW103" s="139">
        <v>27</v>
      </c>
      <c r="AX103" s="139">
        <v>13</v>
      </c>
      <c r="AY103" s="138">
        <v>82</v>
      </c>
      <c r="AZ103" s="140">
        <v>40</v>
      </c>
    </row>
    <row r="104" spans="1:52" ht="14.1" customHeight="1">
      <c r="A104" s="136">
        <v>75</v>
      </c>
      <c r="B104" s="162" t="s">
        <v>40</v>
      </c>
      <c r="C104" s="163">
        <v>16</v>
      </c>
      <c r="D104" s="154">
        <v>12</v>
      </c>
      <c r="E104" s="154">
        <v>35</v>
      </c>
      <c r="F104" s="154">
        <v>27</v>
      </c>
      <c r="G104" s="139">
        <v>40</v>
      </c>
      <c r="H104" s="139">
        <v>30</v>
      </c>
      <c r="I104" s="139">
        <v>28</v>
      </c>
      <c r="J104" s="139">
        <v>17</v>
      </c>
      <c r="K104" s="139">
        <v>16</v>
      </c>
      <c r="L104" s="139">
        <v>9</v>
      </c>
      <c r="M104" s="139">
        <v>14</v>
      </c>
      <c r="N104" s="140">
        <v>0</v>
      </c>
      <c r="O104" s="138">
        <v>3</v>
      </c>
      <c r="P104" s="139">
        <v>3</v>
      </c>
      <c r="Q104" s="139">
        <v>24</v>
      </c>
      <c r="R104" s="139">
        <v>21</v>
      </c>
      <c r="S104" s="139">
        <v>13</v>
      </c>
      <c r="T104" s="139">
        <v>10</v>
      </c>
      <c r="U104" s="139">
        <v>48</v>
      </c>
      <c r="V104" s="139">
        <v>22</v>
      </c>
      <c r="W104" s="139">
        <v>61</v>
      </c>
      <c r="X104" s="140">
        <v>39</v>
      </c>
      <c r="Y104" s="138">
        <v>37</v>
      </c>
      <c r="Z104" s="139">
        <v>30</v>
      </c>
      <c r="AA104" s="139">
        <v>44</v>
      </c>
      <c r="AB104" s="139">
        <v>32</v>
      </c>
      <c r="AC104" s="139">
        <v>26</v>
      </c>
      <c r="AD104" s="139">
        <v>13</v>
      </c>
      <c r="AE104" s="139">
        <v>20</v>
      </c>
      <c r="AF104" s="139">
        <v>8</v>
      </c>
      <c r="AG104" s="139">
        <v>4</v>
      </c>
      <c r="AH104" s="139">
        <v>0</v>
      </c>
      <c r="AI104" s="139">
        <v>0</v>
      </c>
      <c r="AJ104" s="139">
        <v>0</v>
      </c>
      <c r="AK104" s="139">
        <v>18</v>
      </c>
      <c r="AL104" s="140">
        <v>12</v>
      </c>
      <c r="AM104" s="139">
        <v>11</v>
      </c>
      <c r="AN104" s="139">
        <v>5</v>
      </c>
      <c r="AO104" s="139">
        <v>30</v>
      </c>
      <c r="AP104" s="139">
        <v>12</v>
      </c>
      <c r="AQ104" s="139">
        <v>20</v>
      </c>
      <c r="AR104" s="139">
        <v>14</v>
      </c>
      <c r="AS104" s="139">
        <v>23</v>
      </c>
      <c r="AT104" s="139">
        <v>18</v>
      </c>
      <c r="AU104" s="139">
        <v>22</v>
      </c>
      <c r="AV104" s="139">
        <v>11</v>
      </c>
      <c r="AW104" s="139">
        <v>43</v>
      </c>
      <c r="AX104" s="139">
        <v>35</v>
      </c>
      <c r="AY104" s="138">
        <v>149</v>
      </c>
      <c r="AZ104" s="140">
        <v>95</v>
      </c>
    </row>
    <row r="105" spans="1:52" ht="14.1" customHeight="1">
      <c r="A105" s="136">
        <v>76</v>
      </c>
      <c r="B105" s="162" t="s">
        <v>121</v>
      </c>
      <c r="C105" s="138">
        <v>68</v>
      </c>
      <c r="D105" s="139">
        <v>40</v>
      </c>
      <c r="E105" s="139">
        <v>93</v>
      </c>
      <c r="F105" s="139">
        <v>58</v>
      </c>
      <c r="G105" s="154">
        <v>112</v>
      </c>
      <c r="H105" s="154">
        <v>73</v>
      </c>
      <c r="I105" s="139">
        <v>91</v>
      </c>
      <c r="J105" s="139">
        <v>37</v>
      </c>
      <c r="K105" s="139">
        <v>42</v>
      </c>
      <c r="L105" s="139">
        <v>15</v>
      </c>
      <c r="M105" s="139">
        <v>36</v>
      </c>
      <c r="N105" s="140">
        <v>0</v>
      </c>
      <c r="O105" s="138">
        <v>44</v>
      </c>
      <c r="P105" s="139">
        <v>25</v>
      </c>
      <c r="Q105" s="139">
        <v>94</v>
      </c>
      <c r="R105" s="139">
        <v>52</v>
      </c>
      <c r="S105" s="154">
        <v>69</v>
      </c>
      <c r="T105" s="154">
        <v>45</v>
      </c>
      <c r="U105" s="154">
        <v>110</v>
      </c>
      <c r="V105" s="154">
        <v>39</v>
      </c>
      <c r="W105" s="154">
        <v>125</v>
      </c>
      <c r="X105" s="164">
        <v>62</v>
      </c>
      <c r="Y105" s="163">
        <v>103</v>
      </c>
      <c r="Z105" s="154">
        <v>58</v>
      </c>
      <c r="AA105" s="154">
        <v>128</v>
      </c>
      <c r="AB105" s="154">
        <v>65</v>
      </c>
      <c r="AC105" s="139">
        <v>75</v>
      </c>
      <c r="AD105" s="139">
        <v>41</v>
      </c>
      <c r="AE105" s="139">
        <v>60</v>
      </c>
      <c r="AF105" s="139">
        <v>28</v>
      </c>
      <c r="AG105" s="139">
        <v>20</v>
      </c>
      <c r="AH105" s="139">
        <v>5</v>
      </c>
      <c r="AI105" s="139">
        <v>10</v>
      </c>
      <c r="AJ105" s="139">
        <v>1</v>
      </c>
      <c r="AK105" s="139">
        <v>46</v>
      </c>
      <c r="AL105" s="140">
        <v>25</v>
      </c>
      <c r="AM105" s="154">
        <v>48</v>
      </c>
      <c r="AN105" s="154">
        <v>23</v>
      </c>
      <c r="AO105" s="154">
        <v>106</v>
      </c>
      <c r="AP105" s="139">
        <v>44</v>
      </c>
      <c r="AQ105" s="139">
        <v>80</v>
      </c>
      <c r="AR105" s="139">
        <v>44</v>
      </c>
      <c r="AS105" s="154">
        <v>68</v>
      </c>
      <c r="AT105" s="154">
        <v>37</v>
      </c>
      <c r="AU105" s="139">
        <v>52</v>
      </c>
      <c r="AV105" s="139">
        <v>29</v>
      </c>
      <c r="AW105" s="139">
        <v>88</v>
      </c>
      <c r="AX105" s="139">
        <v>46</v>
      </c>
      <c r="AY105" s="163">
        <v>442</v>
      </c>
      <c r="AZ105" s="140">
        <v>223</v>
      </c>
    </row>
    <row r="106" spans="1:52" ht="14.1" customHeight="1">
      <c r="A106" s="136">
        <v>77</v>
      </c>
      <c r="B106" s="162" t="s">
        <v>41</v>
      </c>
      <c r="C106" s="138">
        <v>16</v>
      </c>
      <c r="D106" s="139">
        <v>9</v>
      </c>
      <c r="E106" s="139">
        <v>24</v>
      </c>
      <c r="F106" s="139">
        <v>20</v>
      </c>
      <c r="G106" s="139">
        <v>19</v>
      </c>
      <c r="H106" s="139">
        <v>10</v>
      </c>
      <c r="I106" s="139">
        <v>12</v>
      </c>
      <c r="J106" s="139">
        <v>7</v>
      </c>
      <c r="K106" s="139">
        <v>10</v>
      </c>
      <c r="L106" s="139">
        <v>5</v>
      </c>
      <c r="M106" s="139">
        <v>9</v>
      </c>
      <c r="N106" s="140">
        <v>0</v>
      </c>
      <c r="O106" s="138">
        <v>7</v>
      </c>
      <c r="P106" s="139">
        <v>6</v>
      </c>
      <c r="Q106" s="139">
        <v>15</v>
      </c>
      <c r="R106" s="139">
        <v>9</v>
      </c>
      <c r="S106" s="139">
        <v>14</v>
      </c>
      <c r="T106" s="139">
        <v>12</v>
      </c>
      <c r="U106" s="139">
        <v>28</v>
      </c>
      <c r="V106" s="139">
        <v>9</v>
      </c>
      <c r="W106" s="139">
        <v>26</v>
      </c>
      <c r="X106" s="140">
        <v>15</v>
      </c>
      <c r="Y106" s="138">
        <v>16</v>
      </c>
      <c r="Z106" s="139">
        <v>11</v>
      </c>
      <c r="AA106" s="139">
        <v>23</v>
      </c>
      <c r="AB106" s="139">
        <v>12</v>
      </c>
      <c r="AC106" s="139">
        <v>16</v>
      </c>
      <c r="AD106" s="139">
        <v>11</v>
      </c>
      <c r="AE106" s="139">
        <v>13</v>
      </c>
      <c r="AF106" s="139">
        <v>6</v>
      </c>
      <c r="AG106" s="139">
        <v>8</v>
      </c>
      <c r="AH106" s="139">
        <v>5</v>
      </c>
      <c r="AI106" s="139">
        <v>0</v>
      </c>
      <c r="AJ106" s="139">
        <v>0</v>
      </c>
      <c r="AK106" s="139">
        <v>14</v>
      </c>
      <c r="AL106" s="140">
        <v>6</v>
      </c>
      <c r="AM106" s="139">
        <v>12</v>
      </c>
      <c r="AN106" s="139">
        <v>7</v>
      </c>
      <c r="AO106" s="139">
        <v>19</v>
      </c>
      <c r="AP106" s="139">
        <v>10</v>
      </c>
      <c r="AQ106" s="139">
        <v>17</v>
      </c>
      <c r="AR106" s="139">
        <v>7</v>
      </c>
      <c r="AS106" s="139">
        <v>18</v>
      </c>
      <c r="AT106" s="139">
        <v>13</v>
      </c>
      <c r="AU106" s="139">
        <v>9</v>
      </c>
      <c r="AV106" s="139">
        <v>7</v>
      </c>
      <c r="AW106" s="139">
        <v>15</v>
      </c>
      <c r="AX106" s="139">
        <v>7</v>
      </c>
      <c r="AY106" s="138">
        <v>90</v>
      </c>
      <c r="AZ106" s="140">
        <v>51</v>
      </c>
    </row>
    <row r="107" spans="1:52" ht="14.1" customHeight="1">
      <c r="A107" s="141">
        <v>78</v>
      </c>
      <c r="B107" s="165" t="s">
        <v>122</v>
      </c>
      <c r="C107" s="143">
        <v>24</v>
      </c>
      <c r="D107" s="144">
        <v>18</v>
      </c>
      <c r="E107" s="144">
        <v>64</v>
      </c>
      <c r="F107" s="144">
        <v>45</v>
      </c>
      <c r="G107" s="146">
        <v>69</v>
      </c>
      <c r="H107" s="144">
        <v>37</v>
      </c>
      <c r="I107" s="144">
        <v>57</v>
      </c>
      <c r="J107" s="144">
        <v>30</v>
      </c>
      <c r="K107" s="144">
        <v>28</v>
      </c>
      <c r="L107" s="144">
        <v>14</v>
      </c>
      <c r="M107" s="144">
        <v>25</v>
      </c>
      <c r="N107" s="145">
        <v>0</v>
      </c>
      <c r="O107" s="143">
        <v>15</v>
      </c>
      <c r="P107" s="144">
        <v>12</v>
      </c>
      <c r="Q107" s="144">
        <v>46</v>
      </c>
      <c r="R107" s="144">
        <v>27</v>
      </c>
      <c r="S107" s="144">
        <v>23</v>
      </c>
      <c r="T107" s="144">
        <v>16</v>
      </c>
      <c r="U107" s="144">
        <v>85</v>
      </c>
      <c r="V107" s="144">
        <v>42</v>
      </c>
      <c r="W107" s="144">
        <v>98</v>
      </c>
      <c r="X107" s="145">
        <v>47</v>
      </c>
      <c r="Y107" s="143">
        <v>62</v>
      </c>
      <c r="Z107" s="144">
        <v>31</v>
      </c>
      <c r="AA107" s="144">
        <v>87</v>
      </c>
      <c r="AB107" s="144">
        <v>53</v>
      </c>
      <c r="AC107" s="144">
        <v>35</v>
      </c>
      <c r="AD107" s="144">
        <v>20</v>
      </c>
      <c r="AE107" s="144">
        <v>31</v>
      </c>
      <c r="AF107" s="144">
        <v>16</v>
      </c>
      <c r="AG107" s="144">
        <v>18</v>
      </c>
      <c r="AH107" s="144">
        <v>3</v>
      </c>
      <c r="AI107" s="144">
        <v>5</v>
      </c>
      <c r="AJ107" s="144">
        <v>1</v>
      </c>
      <c r="AK107" s="144">
        <v>29</v>
      </c>
      <c r="AL107" s="145">
        <v>20</v>
      </c>
      <c r="AM107" s="144">
        <v>16</v>
      </c>
      <c r="AN107" s="144">
        <v>8</v>
      </c>
      <c r="AO107" s="144">
        <v>41</v>
      </c>
      <c r="AP107" s="144">
        <v>26</v>
      </c>
      <c r="AQ107" s="144">
        <v>39</v>
      </c>
      <c r="AR107" s="144">
        <v>14</v>
      </c>
      <c r="AS107" s="144">
        <v>57</v>
      </c>
      <c r="AT107" s="144">
        <v>26</v>
      </c>
      <c r="AU107" s="144">
        <v>48</v>
      </c>
      <c r="AV107" s="144">
        <v>28</v>
      </c>
      <c r="AW107" s="144">
        <v>66</v>
      </c>
      <c r="AX107" s="144">
        <v>42</v>
      </c>
      <c r="AY107" s="143">
        <v>267</v>
      </c>
      <c r="AZ107" s="145">
        <v>144</v>
      </c>
    </row>
    <row r="108" spans="1:52" ht="14.1" customHeight="1">
      <c r="A108" s="152"/>
      <c r="B108" s="153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</row>
    <row r="109" spans="1:52" ht="14.1" customHeight="1">
      <c r="A109" s="131"/>
      <c r="B109" s="132" t="s">
        <v>64</v>
      </c>
      <c r="C109" s="133">
        <f t="shared" ref="C109:AV109" si="14">SUM(C110:C115)</f>
        <v>265</v>
      </c>
      <c r="D109" s="134">
        <f t="shared" si="14"/>
        <v>150</v>
      </c>
      <c r="E109" s="134">
        <f t="shared" si="14"/>
        <v>440</v>
      </c>
      <c r="F109" s="134">
        <f t="shared" si="14"/>
        <v>301</v>
      </c>
      <c r="G109" s="134">
        <f t="shared" si="14"/>
        <v>519</v>
      </c>
      <c r="H109" s="134">
        <f t="shared" si="14"/>
        <v>316</v>
      </c>
      <c r="I109" s="134">
        <f t="shared" si="14"/>
        <v>472</v>
      </c>
      <c r="J109" s="134">
        <f t="shared" si="14"/>
        <v>244</v>
      </c>
      <c r="K109" s="134">
        <f t="shared" si="14"/>
        <v>217</v>
      </c>
      <c r="L109" s="134">
        <f t="shared" si="14"/>
        <v>110</v>
      </c>
      <c r="M109" s="134">
        <f t="shared" si="14"/>
        <v>155</v>
      </c>
      <c r="N109" s="135">
        <f t="shared" si="14"/>
        <v>0</v>
      </c>
      <c r="O109" s="133">
        <f t="shared" si="14"/>
        <v>148</v>
      </c>
      <c r="P109" s="134">
        <f t="shared" si="14"/>
        <v>111</v>
      </c>
      <c r="Q109" s="134">
        <f t="shared" si="14"/>
        <v>388</v>
      </c>
      <c r="R109" s="134">
        <f t="shared" si="14"/>
        <v>275</v>
      </c>
      <c r="S109" s="134">
        <f t="shared" si="14"/>
        <v>233</v>
      </c>
      <c r="T109" s="134">
        <f t="shared" si="14"/>
        <v>156</v>
      </c>
      <c r="U109" s="134">
        <f t="shared" si="14"/>
        <v>594</v>
      </c>
      <c r="V109" s="134">
        <f t="shared" si="14"/>
        <v>263</v>
      </c>
      <c r="W109" s="134">
        <f t="shared" si="14"/>
        <v>705</v>
      </c>
      <c r="X109" s="135">
        <f t="shared" si="14"/>
        <v>316</v>
      </c>
      <c r="Y109" s="133">
        <f t="shared" si="14"/>
        <v>353</v>
      </c>
      <c r="Z109" s="134">
        <f t="shared" si="14"/>
        <v>227</v>
      </c>
      <c r="AA109" s="134">
        <f t="shared" si="14"/>
        <v>557</v>
      </c>
      <c r="AB109" s="134">
        <f t="shared" si="14"/>
        <v>317</v>
      </c>
      <c r="AC109" s="134">
        <f t="shared" si="14"/>
        <v>397</v>
      </c>
      <c r="AD109" s="134">
        <f t="shared" si="14"/>
        <v>214</v>
      </c>
      <c r="AE109" s="134">
        <f t="shared" si="14"/>
        <v>360</v>
      </c>
      <c r="AF109" s="134">
        <f t="shared" si="14"/>
        <v>158</v>
      </c>
      <c r="AG109" s="134">
        <f t="shared" si="14"/>
        <v>170</v>
      </c>
      <c r="AH109" s="134">
        <f t="shared" si="14"/>
        <v>67</v>
      </c>
      <c r="AI109" s="134">
        <f t="shared" si="14"/>
        <v>41</v>
      </c>
      <c r="AJ109" s="134">
        <f t="shared" si="14"/>
        <v>10</v>
      </c>
      <c r="AK109" s="134">
        <f t="shared" si="14"/>
        <v>190</v>
      </c>
      <c r="AL109" s="135">
        <f t="shared" si="14"/>
        <v>128</v>
      </c>
      <c r="AM109" s="134">
        <f t="shared" si="14"/>
        <v>183</v>
      </c>
      <c r="AN109" s="134">
        <f t="shared" si="14"/>
        <v>84</v>
      </c>
      <c r="AO109" s="134">
        <f t="shared" si="14"/>
        <v>470</v>
      </c>
      <c r="AP109" s="134">
        <f t="shared" si="14"/>
        <v>250</v>
      </c>
      <c r="AQ109" s="134">
        <f t="shared" si="14"/>
        <v>309</v>
      </c>
      <c r="AR109" s="134">
        <f t="shared" si="14"/>
        <v>175</v>
      </c>
      <c r="AS109" s="134">
        <f t="shared" si="14"/>
        <v>324</v>
      </c>
      <c r="AT109" s="134">
        <f t="shared" si="14"/>
        <v>175</v>
      </c>
      <c r="AU109" s="134">
        <f t="shared" si="14"/>
        <v>318</v>
      </c>
      <c r="AV109" s="134">
        <f t="shared" si="14"/>
        <v>157</v>
      </c>
      <c r="AW109" s="134">
        <f>SUM(AW110:AW115)</f>
        <v>464</v>
      </c>
      <c r="AX109" s="134">
        <f>SUM(AX110:AX115)</f>
        <v>280</v>
      </c>
      <c r="AY109" s="133">
        <f>SUM(AY110:AY115)</f>
        <v>2068</v>
      </c>
      <c r="AZ109" s="135">
        <f>SUM(AZ110:AZ115)</f>
        <v>1121</v>
      </c>
    </row>
    <row r="110" spans="1:52" ht="14.1" customHeight="1">
      <c r="A110" s="136">
        <v>79</v>
      </c>
      <c r="B110" s="137" t="s">
        <v>123</v>
      </c>
      <c r="C110" s="138">
        <v>45</v>
      </c>
      <c r="D110" s="139">
        <v>24</v>
      </c>
      <c r="E110" s="139">
        <v>80</v>
      </c>
      <c r="F110" s="139">
        <v>51</v>
      </c>
      <c r="G110" s="139">
        <v>109</v>
      </c>
      <c r="H110" s="139">
        <v>62</v>
      </c>
      <c r="I110" s="139">
        <v>100</v>
      </c>
      <c r="J110" s="139">
        <v>55</v>
      </c>
      <c r="K110" s="139">
        <v>35</v>
      </c>
      <c r="L110" s="139">
        <v>17</v>
      </c>
      <c r="M110" s="139">
        <v>30</v>
      </c>
      <c r="N110" s="140">
        <v>0</v>
      </c>
      <c r="O110" s="138">
        <v>55</v>
      </c>
      <c r="P110" s="139">
        <v>36</v>
      </c>
      <c r="Q110" s="139">
        <v>91</v>
      </c>
      <c r="R110" s="139">
        <v>64</v>
      </c>
      <c r="S110" s="139">
        <v>56</v>
      </c>
      <c r="T110" s="139">
        <v>37</v>
      </c>
      <c r="U110" s="139">
        <v>96</v>
      </c>
      <c r="V110" s="139">
        <v>35</v>
      </c>
      <c r="W110" s="139">
        <v>101</v>
      </c>
      <c r="X110" s="140">
        <v>37</v>
      </c>
      <c r="Y110" s="138">
        <v>88</v>
      </c>
      <c r="Z110" s="139">
        <v>47</v>
      </c>
      <c r="AA110" s="139">
        <v>125</v>
      </c>
      <c r="AB110" s="139">
        <v>67</v>
      </c>
      <c r="AC110" s="139">
        <v>71</v>
      </c>
      <c r="AD110" s="139">
        <v>41</v>
      </c>
      <c r="AE110" s="139">
        <v>66</v>
      </c>
      <c r="AF110" s="139">
        <v>33</v>
      </c>
      <c r="AG110" s="139">
        <v>29</v>
      </c>
      <c r="AH110" s="139">
        <v>11</v>
      </c>
      <c r="AI110" s="139">
        <v>7</v>
      </c>
      <c r="AJ110" s="139">
        <v>1</v>
      </c>
      <c r="AK110" s="139">
        <v>13</v>
      </c>
      <c r="AL110" s="140">
        <v>9</v>
      </c>
      <c r="AM110" s="139">
        <v>44</v>
      </c>
      <c r="AN110" s="139">
        <v>18</v>
      </c>
      <c r="AO110" s="139">
        <v>115</v>
      </c>
      <c r="AP110" s="139">
        <v>59</v>
      </c>
      <c r="AQ110" s="139">
        <v>66</v>
      </c>
      <c r="AR110" s="139">
        <v>38</v>
      </c>
      <c r="AS110" s="139">
        <v>57</v>
      </c>
      <c r="AT110" s="139">
        <v>26</v>
      </c>
      <c r="AU110" s="139">
        <v>49</v>
      </c>
      <c r="AV110" s="139">
        <v>26</v>
      </c>
      <c r="AW110" s="139">
        <v>68</v>
      </c>
      <c r="AX110" s="139">
        <v>42</v>
      </c>
      <c r="AY110" s="138">
        <v>399</v>
      </c>
      <c r="AZ110" s="140">
        <v>209</v>
      </c>
    </row>
    <row r="111" spans="1:52" ht="14.1" customHeight="1">
      <c r="A111" s="136">
        <v>80</v>
      </c>
      <c r="B111" s="137" t="s">
        <v>124</v>
      </c>
      <c r="C111" s="138">
        <v>40</v>
      </c>
      <c r="D111" s="139">
        <v>17</v>
      </c>
      <c r="E111" s="139">
        <v>53</v>
      </c>
      <c r="F111" s="139">
        <v>36</v>
      </c>
      <c r="G111" s="139">
        <v>61</v>
      </c>
      <c r="H111" s="139">
        <v>35</v>
      </c>
      <c r="I111" s="139">
        <v>65</v>
      </c>
      <c r="J111" s="139">
        <v>30</v>
      </c>
      <c r="K111" s="139">
        <v>28</v>
      </c>
      <c r="L111" s="139">
        <v>14</v>
      </c>
      <c r="M111" s="139">
        <v>30</v>
      </c>
      <c r="N111" s="140">
        <v>0</v>
      </c>
      <c r="O111" s="138">
        <v>14</v>
      </c>
      <c r="P111" s="139">
        <v>11</v>
      </c>
      <c r="Q111" s="139">
        <v>46</v>
      </c>
      <c r="R111" s="139">
        <v>30</v>
      </c>
      <c r="S111" s="139">
        <v>30</v>
      </c>
      <c r="T111" s="139">
        <v>17</v>
      </c>
      <c r="U111" s="139">
        <v>97</v>
      </c>
      <c r="V111" s="139">
        <v>35</v>
      </c>
      <c r="W111" s="139">
        <v>90</v>
      </c>
      <c r="X111" s="140">
        <v>39</v>
      </c>
      <c r="Y111" s="138">
        <v>40</v>
      </c>
      <c r="Z111" s="139">
        <v>22</v>
      </c>
      <c r="AA111" s="139">
        <v>79</v>
      </c>
      <c r="AB111" s="139">
        <v>46</v>
      </c>
      <c r="AC111" s="139">
        <v>47</v>
      </c>
      <c r="AD111" s="139">
        <v>23</v>
      </c>
      <c r="AE111" s="139">
        <v>47</v>
      </c>
      <c r="AF111" s="139">
        <v>17</v>
      </c>
      <c r="AG111" s="139">
        <v>34</v>
      </c>
      <c r="AH111" s="139">
        <v>11</v>
      </c>
      <c r="AI111" s="139">
        <v>10</v>
      </c>
      <c r="AJ111" s="139">
        <v>1</v>
      </c>
      <c r="AK111" s="139">
        <v>20</v>
      </c>
      <c r="AL111" s="140">
        <v>12</v>
      </c>
      <c r="AM111" s="139">
        <v>23</v>
      </c>
      <c r="AN111" s="139">
        <v>12</v>
      </c>
      <c r="AO111" s="139">
        <v>80</v>
      </c>
      <c r="AP111" s="139">
        <v>34</v>
      </c>
      <c r="AQ111" s="139">
        <v>54</v>
      </c>
      <c r="AR111" s="139">
        <v>26</v>
      </c>
      <c r="AS111" s="139">
        <v>37</v>
      </c>
      <c r="AT111" s="139">
        <v>19</v>
      </c>
      <c r="AU111" s="139">
        <v>37</v>
      </c>
      <c r="AV111" s="139">
        <v>18</v>
      </c>
      <c r="AW111" s="139">
        <v>46</v>
      </c>
      <c r="AX111" s="139">
        <v>23</v>
      </c>
      <c r="AY111" s="138">
        <v>277</v>
      </c>
      <c r="AZ111" s="140">
        <v>132</v>
      </c>
    </row>
    <row r="112" spans="1:52" ht="14.1" customHeight="1">
      <c r="A112" s="136">
        <v>81</v>
      </c>
      <c r="B112" s="137" t="s">
        <v>42</v>
      </c>
      <c r="C112" s="138">
        <v>30</v>
      </c>
      <c r="D112" s="139">
        <v>21</v>
      </c>
      <c r="E112" s="139">
        <v>65</v>
      </c>
      <c r="F112" s="139">
        <v>46</v>
      </c>
      <c r="G112" s="139">
        <v>68</v>
      </c>
      <c r="H112" s="139">
        <v>44</v>
      </c>
      <c r="I112" s="139">
        <v>42</v>
      </c>
      <c r="J112" s="139">
        <v>20</v>
      </c>
      <c r="K112" s="139">
        <v>30</v>
      </c>
      <c r="L112" s="139">
        <v>15</v>
      </c>
      <c r="M112" s="139">
        <v>24</v>
      </c>
      <c r="N112" s="140">
        <v>0</v>
      </c>
      <c r="O112" s="138">
        <v>8</v>
      </c>
      <c r="P112" s="139">
        <v>7</v>
      </c>
      <c r="Q112" s="139">
        <v>43</v>
      </c>
      <c r="R112" s="139">
        <v>35</v>
      </c>
      <c r="S112" s="139">
        <v>30</v>
      </c>
      <c r="T112" s="139">
        <v>24</v>
      </c>
      <c r="U112" s="139">
        <v>75</v>
      </c>
      <c r="V112" s="139">
        <v>35</v>
      </c>
      <c r="W112" s="139">
        <v>103</v>
      </c>
      <c r="X112" s="140">
        <v>45</v>
      </c>
      <c r="Y112" s="138">
        <v>52</v>
      </c>
      <c r="Z112" s="139">
        <v>39</v>
      </c>
      <c r="AA112" s="139">
        <v>55</v>
      </c>
      <c r="AB112" s="139">
        <v>34</v>
      </c>
      <c r="AC112" s="139">
        <v>55</v>
      </c>
      <c r="AD112" s="139">
        <v>28</v>
      </c>
      <c r="AE112" s="139">
        <v>41</v>
      </c>
      <c r="AF112" s="139">
        <v>18</v>
      </c>
      <c r="AG112" s="139">
        <v>20</v>
      </c>
      <c r="AH112" s="139">
        <v>6</v>
      </c>
      <c r="AI112" s="139">
        <v>9</v>
      </c>
      <c r="AJ112" s="139">
        <v>3</v>
      </c>
      <c r="AK112" s="139">
        <v>27</v>
      </c>
      <c r="AL112" s="140">
        <v>18</v>
      </c>
      <c r="AM112" s="139">
        <v>18</v>
      </c>
      <c r="AN112" s="139">
        <v>7</v>
      </c>
      <c r="AO112" s="139">
        <v>60</v>
      </c>
      <c r="AP112" s="139">
        <v>36</v>
      </c>
      <c r="AQ112" s="139">
        <v>34</v>
      </c>
      <c r="AR112" s="139">
        <v>18</v>
      </c>
      <c r="AS112" s="139">
        <v>33</v>
      </c>
      <c r="AT112" s="139">
        <v>19</v>
      </c>
      <c r="AU112" s="139">
        <v>52</v>
      </c>
      <c r="AV112" s="139">
        <v>27</v>
      </c>
      <c r="AW112" s="139">
        <v>62</v>
      </c>
      <c r="AX112" s="139">
        <v>39</v>
      </c>
      <c r="AY112" s="138">
        <v>259</v>
      </c>
      <c r="AZ112" s="140">
        <v>146</v>
      </c>
    </row>
    <row r="113" spans="1:52" ht="14.1" customHeight="1">
      <c r="A113" s="136">
        <v>82</v>
      </c>
      <c r="B113" s="137" t="s">
        <v>43</v>
      </c>
      <c r="C113" s="138">
        <v>46</v>
      </c>
      <c r="D113" s="139">
        <v>26</v>
      </c>
      <c r="E113" s="139">
        <v>63</v>
      </c>
      <c r="F113" s="139">
        <v>42</v>
      </c>
      <c r="G113" s="139">
        <v>68</v>
      </c>
      <c r="H113" s="139">
        <v>40</v>
      </c>
      <c r="I113" s="139">
        <v>62</v>
      </c>
      <c r="J113" s="139">
        <v>30</v>
      </c>
      <c r="K113" s="139">
        <v>22</v>
      </c>
      <c r="L113" s="139">
        <v>11</v>
      </c>
      <c r="M113" s="139">
        <v>17</v>
      </c>
      <c r="N113" s="140">
        <v>0</v>
      </c>
      <c r="O113" s="138">
        <v>13</v>
      </c>
      <c r="P113" s="139">
        <v>11</v>
      </c>
      <c r="Q113" s="139">
        <v>39</v>
      </c>
      <c r="R113" s="139">
        <v>27</v>
      </c>
      <c r="S113" s="139">
        <v>21</v>
      </c>
      <c r="T113" s="139">
        <v>14</v>
      </c>
      <c r="U113" s="139">
        <v>79</v>
      </c>
      <c r="V113" s="139">
        <v>34</v>
      </c>
      <c r="W113" s="139">
        <v>126</v>
      </c>
      <c r="X113" s="140">
        <v>63</v>
      </c>
      <c r="Y113" s="138">
        <v>43</v>
      </c>
      <c r="Z113" s="139">
        <v>32</v>
      </c>
      <c r="AA113" s="139">
        <v>67</v>
      </c>
      <c r="AB113" s="139">
        <v>34</v>
      </c>
      <c r="AC113" s="139">
        <v>53</v>
      </c>
      <c r="AD113" s="139">
        <v>34</v>
      </c>
      <c r="AE113" s="139">
        <v>55</v>
      </c>
      <c r="AF113" s="139">
        <v>16</v>
      </c>
      <c r="AG113" s="139">
        <v>18</v>
      </c>
      <c r="AH113" s="139">
        <v>6</v>
      </c>
      <c r="AI113" s="139">
        <v>1</v>
      </c>
      <c r="AJ113" s="139">
        <v>0</v>
      </c>
      <c r="AK113" s="139">
        <v>41</v>
      </c>
      <c r="AL113" s="140">
        <v>27</v>
      </c>
      <c r="AM113" s="139">
        <v>24</v>
      </c>
      <c r="AN113" s="139">
        <v>12</v>
      </c>
      <c r="AO113" s="139">
        <v>47</v>
      </c>
      <c r="AP113" s="139">
        <v>23</v>
      </c>
      <c r="AQ113" s="139">
        <v>44</v>
      </c>
      <c r="AR113" s="139">
        <v>26</v>
      </c>
      <c r="AS113" s="139">
        <v>47</v>
      </c>
      <c r="AT113" s="139">
        <v>27</v>
      </c>
      <c r="AU113" s="139">
        <v>52</v>
      </c>
      <c r="AV113" s="139">
        <v>25</v>
      </c>
      <c r="AW113" s="139">
        <v>64</v>
      </c>
      <c r="AX113" s="139">
        <v>36</v>
      </c>
      <c r="AY113" s="138">
        <v>278</v>
      </c>
      <c r="AZ113" s="140">
        <v>149</v>
      </c>
    </row>
    <row r="114" spans="1:52" ht="14.1" customHeight="1">
      <c r="A114" s="136">
        <v>83</v>
      </c>
      <c r="B114" s="137" t="s">
        <v>125</v>
      </c>
      <c r="C114" s="138">
        <v>49</v>
      </c>
      <c r="D114" s="139">
        <v>30</v>
      </c>
      <c r="E114" s="139">
        <v>82</v>
      </c>
      <c r="F114" s="139">
        <v>56</v>
      </c>
      <c r="G114" s="139">
        <v>109</v>
      </c>
      <c r="H114" s="139">
        <v>61</v>
      </c>
      <c r="I114" s="139">
        <v>107</v>
      </c>
      <c r="J114" s="139">
        <v>52</v>
      </c>
      <c r="K114" s="139">
        <v>56</v>
      </c>
      <c r="L114" s="139">
        <v>29</v>
      </c>
      <c r="M114" s="139">
        <v>24</v>
      </c>
      <c r="N114" s="140">
        <v>0</v>
      </c>
      <c r="O114" s="138">
        <v>31</v>
      </c>
      <c r="P114" s="139">
        <v>22</v>
      </c>
      <c r="Q114" s="139">
        <v>89</v>
      </c>
      <c r="R114" s="139">
        <v>63</v>
      </c>
      <c r="S114" s="139">
        <v>64</v>
      </c>
      <c r="T114" s="139">
        <v>38</v>
      </c>
      <c r="U114" s="139">
        <v>115</v>
      </c>
      <c r="V114" s="139">
        <v>46</v>
      </c>
      <c r="W114" s="139">
        <v>128</v>
      </c>
      <c r="X114" s="140">
        <v>59</v>
      </c>
      <c r="Y114" s="138">
        <v>65</v>
      </c>
      <c r="Z114" s="139">
        <v>40</v>
      </c>
      <c r="AA114" s="139">
        <v>113</v>
      </c>
      <c r="AB114" s="139">
        <v>62</v>
      </c>
      <c r="AC114" s="139">
        <v>83</v>
      </c>
      <c r="AD114" s="139">
        <v>40</v>
      </c>
      <c r="AE114" s="139">
        <v>68</v>
      </c>
      <c r="AF114" s="139">
        <v>29</v>
      </c>
      <c r="AG114" s="139">
        <v>44</v>
      </c>
      <c r="AH114" s="139">
        <v>21</v>
      </c>
      <c r="AI114" s="139">
        <v>6</v>
      </c>
      <c r="AJ114" s="139">
        <v>2</v>
      </c>
      <c r="AK114" s="139">
        <v>48</v>
      </c>
      <c r="AL114" s="140">
        <v>34</v>
      </c>
      <c r="AM114" s="139">
        <v>38</v>
      </c>
      <c r="AN114" s="139">
        <v>21</v>
      </c>
      <c r="AO114" s="139">
        <v>74</v>
      </c>
      <c r="AP114" s="139">
        <v>36</v>
      </c>
      <c r="AQ114" s="139">
        <v>57</v>
      </c>
      <c r="AR114" s="139">
        <v>34</v>
      </c>
      <c r="AS114" s="139">
        <v>82</v>
      </c>
      <c r="AT114" s="139">
        <v>50</v>
      </c>
      <c r="AU114" s="139">
        <v>64</v>
      </c>
      <c r="AV114" s="139">
        <v>26</v>
      </c>
      <c r="AW114" s="139">
        <v>112</v>
      </c>
      <c r="AX114" s="139">
        <v>61</v>
      </c>
      <c r="AY114" s="138">
        <v>427</v>
      </c>
      <c r="AZ114" s="140">
        <v>228</v>
      </c>
    </row>
    <row r="115" spans="1:52" ht="14.1" customHeight="1">
      <c r="A115" s="141">
        <v>84</v>
      </c>
      <c r="B115" s="142" t="s">
        <v>126</v>
      </c>
      <c r="C115" s="143">
        <v>55</v>
      </c>
      <c r="D115" s="144">
        <v>32</v>
      </c>
      <c r="E115" s="144">
        <v>97</v>
      </c>
      <c r="F115" s="144">
        <v>70</v>
      </c>
      <c r="G115" s="144">
        <v>104</v>
      </c>
      <c r="H115" s="144">
        <v>74</v>
      </c>
      <c r="I115" s="144">
        <v>96</v>
      </c>
      <c r="J115" s="144">
        <v>57</v>
      </c>
      <c r="K115" s="144">
        <v>46</v>
      </c>
      <c r="L115" s="144">
        <v>24</v>
      </c>
      <c r="M115" s="144">
        <v>30</v>
      </c>
      <c r="N115" s="145">
        <v>0</v>
      </c>
      <c r="O115" s="143">
        <v>27</v>
      </c>
      <c r="P115" s="144">
        <v>24</v>
      </c>
      <c r="Q115" s="144">
        <v>80</v>
      </c>
      <c r="R115" s="144">
        <v>56</v>
      </c>
      <c r="S115" s="144">
        <v>32</v>
      </c>
      <c r="T115" s="144">
        <v>26</v>
      </c>
      <c r="U115" s="144">
        <v>132</v>
      </c>
      <c r="V115" s="144">
        <v>78</v>
      </c>
      <c r="W115" s="144">
        <v>157</v>
      </c>
      <c r="X115" s="145">
        <v>73</v>
      </c>
      <c r="Y115" s="143">
        <v>65</v>
      </c>
      <c r="Z115" s="144">
        <v>47</v>
      </c>
      <c r="AA115" s="144">
        <v>118</v>
      </c>
      <c r="AB115" s="144">
        <v>74</v>
      </c>
      <c r="AC115" s="144">
        <v>88</v>
      </c>
      <c r="AD115" s="144">
        <v>48</v>
      </c>
      <c r="AE115" s="144">
        <v>83</v>
      </c>
      <c r="AF115" s="144">
        <v>45</v>
      </c>
      <c r="AG115" s="144">
        <v>25</v>
      </c>
      <c r="AH115" s="144">
        <v>12</v>
      </c>
      <c r="AI115" s="144">
        <v>8</v>
      </c>
      <c r="AJ115" s="144">
        <v>3</v>
      </c>
      <c r="AK115" s="144">
        <v>41</v>
      </c>
      <c r="AL115" s="145">
        <v>28</v>
      </c>
      <c r="AM115" s="144">
        <v>36</v>
      </c>
      <c r="AN115" s="144">
        <v>14</v>
      </c>
      <c r="AO115" s="144">
        <v>94</v>
      </c>
      <c r="AP115" s="144">
        <v>62</v>
      </c>
      <c r="AQ115" s="144">
        <v>54</v>
      </c>
      <c r="AR115" s="144">
        <v>33</v>
      </c>
      <c r="AS115" s="144">
        <v>68</v>
      </c>
      <c r="AT115" s="144">
        <v>34</v>
      </c>
      <c r="AU115" s="144">
        <v>64</v>
      </c>
      <c r="AV115" s="144">
        <v>35</v>
      </c>
      <c r="AW115" s="144">
        <v>112</v>
      </c>
      <c r="AX115" s="144">
        <v>79</v>
      </c>
      <c r="AY115" s="143">
        <v>428</v>
      </c>
      <c r="AZ115" s="145">
        <v>257</v>
      </c>
    </row>
    <row r="116" spans="1:52" ht="14.1" customHeight="1">
      <c r="A116" s="136"/>
      <c r="B116" s="137"/>
      <c r="C116" s="138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40"/>
      <c r="O116" s="138"/>
      <c r="P116" s="139"/>
      <c r="Q116" s="139"/>
      <c r="R116" s="139"/>
      <c r="S116" s="139"/>
      <c r="T116" s="139"/>
      <c r="U116" s="139"/>
      <c r="V116" s="139"/>
      <c r="W116" s="139"/>
      <c r="X116" s="140"/>
      <c r="Y116" s="138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40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8"/>
      <c r="AZ116" s="140"/>
    </row>
    <row r="117" spans="1:52" ht="14.1" customHeight="1">
      <c r="A117" s="131"/>
      <c r="B117" s="148" t="s">
        <v>65</v>
      </c>
      <c r="C117" s="149">
        <f t="shared" ref="C117:AV117" si="15">SUM(C118:C127)</f>
        <v>333</v>
      </c>
      <c r="D117" s="150">
        <f t="shared" si="15"/>
        <v>180</v>
      </c>
      <c r="E117" s="150">
        <f t="shared" si="15"/>
        <v>634</v>
      </c>
      <c r="F117" s="150">
        <f t="shared" si="15"/>
        <v>445</v>
      </c>
      <c r="G117" s="150">
        <f t="shared" si="15"/>
        <v>673</v>
      </c>
      <c r="H117" s="150">
        <f t="shared" si="15"/>
        <v>430</v>
      </c>
      <c r="I117" s="150">
        <f t="shared" si="15"/>
        <v>601</v>
      </c>
      <c r="J117" s="150">
        <f t="shared" si="15"/>
        <v>331</v>
      </c>
      <c r="K117" s="150">
        <f t="shared" si="15"/>
        <v>260</v>
      </c>
      <c r="L117" s="150">
        <f t="shared" si="15"/>
        <v>131</v>
      </c>
      <c r="M117" s="150">
        <f t="shared" si="15"/>
        <v>184</v>
      </c>
      <c r="N117" s="151">
        <f t="shared" si="15"/>
        <v>1</v>
      </c>
      <c r="O117" s="149">
        <f t="shared" si="15"/>
        <v>345</v>
      </c>
      <c r="P117" s="150">
        <f t="shared" si="15"/>
        <v>232</v>
      </c>
      <c r="Q117" s="150">
        <f t="shared" si="15"/>
        <v>589</v>
      </c>
      <c r="R117" s="150">
        <f t="shared" si="15"/>
        <v>372</v>
      </c>
      <c r="S117" s="150">
        <f t="shared" si="15"/>
        <v>396</v>
      </c>
      <c r="T117" s="150">
        <f t="shared" si="15"/>
        <v>286</v>
      </c>
      <c r="U117" s="150">
        <f t="shared" si="15"/>
        <v>624</v>
      </c>
      <c r="V117" s="150">
        <f t="shared" si="15"/>
        <v>261</v>
      </c>
      <c r="W117" s="150">
        <f t="shared" si="15"/>
        <v>731</v>
      </c>
      <c r="X117" s="151">
        <f t="shared" si="15"/>
        <v>367</v>
      </c>
      <c r="Y117" s="149">
        <f t="shared" si="15"/>
        <v>600</v>
      </c>
      <c r="Z117" s="150">
        <f t="shared" si="15"/>
        <v>390</v>
      </c>
      <c r="AA117" s="150">
        <f t="shared" si="15"/>
        <v>742</v>
      </c>
      <c r="AB117" s="150">
        <f t="shared" si="15"/>
        <v>471</v>
      </c>
      <c r="AC117" s="150">
        <f t="shared" si="15"/>
        <v>408</v>
      </c>
      <c r="AD117" s="150">
        <f t="shared" si="15"/>
        <v>224</v>
      </c>
      <c r="AE117" s="150">
        <f t="shared" si="15"/>
        <v>374</v>
      </c>
      <c r="AF117" s="150">
        <f t="shared" si="15"/>
        <v>179</v>
      </c>
      <c r="AG117" s="150">
        <f t="shared" si="15"/>
        <v>197</v>
      </c>
      <c r="AH117" s="150">
        <f t="shared" si="15"/>
        <v>72</v>
      </c>
      <c r="AI117" s="150">
        <f t="shared" si="15"/>
        <v>87</v>
      </c>
      <c r="AJ117" s="150">
        <f t="shared" si="15"/>
        <v>18</v>
      </c>
      <c r="AK117" s="150">
        <f t="shared" si="15"/>
        <v>277</v>
      </c>
      <c r="AL117" s="151">
        <f t="shared" si="15"/>
        <v>164</v>
      </c>
      <c r="AM117" s="150">
        <f t="shared" si="15"/>
        <v>201</v>
      </c>
      <c r="AN117" s="150">
        <f t="shared" si="15"/>
        <v>86</v>
      </c>
      <c r="AO117" s="150">
        <f t="shared" si="15"/>
        <v>523</v>
      </c>
      <c r="AP117" s="150">
        <f t="shared" si="15"/>
        <v>266</v>
      </c>
      <c r="AQ117" s="150">
        <f t="shared" si="15"/>
        <v>392</v>
      </c>
      <c r="AR117" s="150">
        <f t="shared" si="15"/>
        <v>207</v>
      </c>
      <c r="AS117" s="150">
        <f t="shared" si="15"/>
        <v>469</v>
      </c>
      <c r="AT117" s="150">
        <f t="shared" si="15"/>
        <v>264</v>
      </c>
      <c r="AU117" s="150">
        <f t="shared" si="15"/>
        <v>423</v>
      </c>
      <c r="AV117" s="150">
        <f t="shared" si="15"/>
        <v>240</v>
      </c>
      <c r="AW117" s="150">
        <f>SUM(AW118:AW127)</f>
        <v>677</v>
      </c>
      <c r="AX117" s="150">
        <f>SUM(AX118:AX127)</f>
        <v>455</v>
      </c>
      <c r="AY117" s="149">
        <f>SUM(AY118:AY127)</f>
        <v>2685</v>
      </c>
      <c r="AZ117" s="151">
        <f>SUM(AZ118:AZ127)</f>
        <v>1518</v>
      </c>
    </row>
    <row r="118" spans="1:52" ht="14.1" customHeight="1">
      <c r="A118" s="136">
        <v>85</v>
      </c>
      <c r="B118" s="137" t="s">
        <v>127</v>
      </c>
      <c r="C118" s="138">
        <v>162</v>
      </c>
      <c r="D118" s="139">
        <v>85</v>
      </c>
      <c r="E118" s="139">
        <v>296</v>
      </c>
      <c r="F118" s="139">
        <v>191</v>
      </c>
      <c r="G118" s="139">
        <v>350</v>
      </c>
      <c r="H118" s="139">
        <v>212</v>
      </c>
      <c r="I118" s="139">
        <v>338</v>
      </c>
      <c r="J118" s="139">
        <v>170</v>
      </c>
      <c r="K118" s="139">
        <v>116</v>
      </c>
      <c r="L118" s="139">
        <v>57</v>
      </c>
      <c r="M118" s="139">
        <v>93</v>
      </c>
      <c r="N118" s="140">
        <v>1</v>
      </c>
      <c r="O118" s="138">
        <v>218</v>
      </c>
      <c r="P118" s="139">
        <v>142</v>
      </c>
      <c r="Q118" s="139">
        <v>314</v>
      </c>
      <c r="R118" s="139">
        <v>182</v>
      </c>
      <c r="S118" s="139">
        <v>211</v>
      </c>
      <c r="T118" s="139">
        <v>138</v>
      </c>
      <c r="U118" s="139">
        <v>299</v>
      </c>
      <c r="V118" s="139">
        <v>99</v>
      </c>
      <c r="W118" s="139">
        <v>313</v>
      </c>
      <c r="X118" s="140">
        <v>155</v>
      </c>
      <c r="Y118" s="138">
        <v>300</v>
      </c>
      <c r="Z118" s="139">
        <v>168</v>
      </c>
      <c r="AA118" s="139">
        <v>379</v>
      </c>
      <c r="AB118" s="139">
        <v>226</v>
      </c>
      <c r="AC118" s="139">
        <v>214</v>
      </c>
      <c r="AD118" s="139">
        <v>115</v>
      </c>
      <c r="AE118" s="139">
        <v>191</v>
      </c>
      <c r="AF118" s="139">
        <v>90</v>
      </c>
      <c r="AG118" s="139">
        <v>97</v>
      </c>
      <c r="AH118" s="139">
        <v>39</v>
      </c>
      <c r="AI118" s="139">
        <v>48</v>
      </c>
      <c r="AJ118" s="139">
        <v>10</v>
      </c>
      <c r="AK118" s="139">
        <v>126</v>
      </c>
      <c r="AL118" s="140">
        <v>68</v>
      </c>
      <c r="AM118" s="139">
        <v>115</v>
      </c>
      <c r="AN118" s="139">
        <v>41</v>
      </c>
      <c r="AO118" s="139">
        <v>255</v>
      </c>
      <c r="AP118" s="139">
        <v>124</v>
      </c>
      <c r="AQ118" s="139">
        <v>201</v>
      </c>
      <c r="AR118" s="139">
        <v>100</v>
      </c>
      <c r="AS118" s="139">
        <v>255</v>
      </c>
      <c r="AT118" s="139">
        <v>136</v>
      </c>
      <c r="AU118" s="139">
        <v>200</v>
      </c>
      <c r="AV118" s="139">
        <v>117</v>
      </c>
      <c r="AW118" s="139">
        <v>329</v>
      </c>
      <c r="AX118" s="139">
        <v>198</v>
      </c>
      <c r="AY118" s="138">
        <v>1355</v>
      </c>
      <c r="AZ118" s="140">
        <v>716</v>
      </c>
    </row>
    <row r="119" spans="1:52" ht="14.1" customHeight="1">
      <c r="A119" s="136">
        <v>86</v>
      </c>
      <c r="B119" s="137" t="s">
        <v>128</v>
      </c>
      <c r="C119" s="138">
        <v>44</v>
      </c>
      <c r="D119" s="139">
        <v>26</v>
      </c>
      <c r="E119" s="139">
        <v>85</v>
      </c>
      <c r="F119" s="139">
        <v>69</v>
      </c>
      <c r="G119" s="139">
        <v>72</v>
      </c>
      <c r="H119" s="139">
        <v>49</v>
      </c>
      <c r="I119" s="139">
        <v>60</v>
      </c>
      <c r="J119" s="139">
        <v>36</v>
      </c>
      <c r="K119" s="139">
        <v>34</v>
      </c>
      <c r="L119" s="139">
        <v>17</v>
      </c>
      <c r="M119" s="139">
        <v>25</v>
      </c>
      <c r="N119" s="140">
        <v>0</v>
      </c>
      <c r="O119" s="138">
        <v>48</v>
      </c>
      <c r="P119" s="139">
        <v>37</v>
      </c>
      <c r="Q119" s="139">
        <v>63</v>
      </c>
      <c r="R119" s="139">
        <v>41</v>
      </c>
      <c r="S119" s="139">
        <v>49</v>
      </c>
      <c r="T119" s="139">
        <v>37</v>
      </c>
      <c r="U119" s="139">
        <v>68</v>
      </c>
      <c r="V119" s="139">
        <v>30</v>
      </c>
      <c r="W119" s="139">
        <v>92</v>
      </c>
      <c r="X119" s="140">
        <v>52</v>
      </c>
      <c r="Y119" s="138">
        <v>60</v>
      </c>
      <c r="Z119" s="139">
        <v>45</v>
      </c>
      <c r="AA119" s="139">
        <v>97</v>
      </c>
      <c r="AB119" s="139">
        <v>69</v>
      </c>
      <c r="AC119" s="139">
        <v>39</v>
      </c>
      <c r="AD119" s="139">
        <v>24</v>
      </c>
      <c r="AE119" s="139">
        <v>42</v>
      </c>
      <c r="AF119" s="139">
        <v>20</v>
      </c>
      <c r="AG119" s="139">
        <v>24</v>
      </c>
      <c r="AH119" s="139">
        <v>11</v>
      </c>
      <c r="AI119" s="139">
        <v>12</v>
      </c>
      <c r="AJ119" s="139">
        <v>0</v>
      </c>
      <c r="AK119" s="139">
        <v>46</v>
      </c>
      <c r="AL119" s="140">
        <v>28</v>
      </c>
      <c r="AM119" s="139">
        <v>21</v>
      </c>
      <c r="AN119" s="139">
        <v>12</v>
      </c>
      <c r="AO119" s="139">
        <v>64</v>
      </c>
      <c r="AP119" s="139">
        <v>37</v>
      </c>
      <c r="AQ119" s="139">
        <v>49</v>
      </c>
      <c r="AR119" s="139">
        <v>26</v>
      </c>
      <c r="AS119" s="139">
        <v>55</v>
      </c>
      <c r="AT119" s="139">
        <v>32</v>
      </c>
      <c r="AU119" s="139">
        <v>53</v>
      </c>
      <c r="AV119" s="139">
        <v>30</v>
      </c>
      <c r="AW119" s="139">
        <v>78</v>
      </c>
      <c r="AX119" s="139">
        <v>60</v>
      </c>
      <c r="AY119" s="138">
        <v>320</v>
      </c>
      <c r="AZ119" s="140">
        <v>197</v>
      </c>
    </row>
    <row r="120" spans="1:52" ht="14.1" customHeight="1">
      <c r="A120" s="136">
        <v>87</v>
      </c>
      <c r="B120" s="137" t="s">
        <v>129</v>
      </c>
      <c r="C120" s="138">
        <v>16</v>
      </c>
      <c r="D120" s="139">
        <v>9</v>
      </c>
      <c r="E120" s="139">
        <v>40</v>
      </c>
      <c r="F120" s="139">
        <v>32</v>
      </c>
      <c r="G120" s="139">
        <v>44</v>
      </c>
      <c r="H120" s="139">
        <v>29</v>
      </c>
      <c r="I120" s="139">
        <v>30</v>
      </c>
      <c r="J120" s="139">
        <v>21</v>
      </c>
      <c r="K120" s="139">
        <v>20</v>
      </c>
      <c r="L120" s="139">
        <v>10</v>
      </c>
      <c r="M120" s="139">
        <v>11</v>
      </c>
      <c r="N120" s="140">
        <v>0</v>
      </c>
      <c r="O120" s="138">
        <v>9</v>
      </c>
      <c r="P120" s="139">
        <v>6</v>
      </c>
      <c r="Q120" s="139">
        <v>39</v>
      </c>
      <c r="R120" s="139">
        <v>30</v>
      </c>
      <c r="S120" s="139">
        <v>23</v>
      </c>
      <c r="T120" s="139">
        <v>17</v>
      </c>
      <c r="U120" s="139">
        <v>41</v>
      </c>
      <c r="V120" s="139">
        <v>21</v>
      </c>
      <c r="W120" s="139">
        <v>49</v>
      </c>
      <c r="X120" s="140">
        <v>27</v>
      </c>
      <c r="Y120" s="138">
        <v>33</v>
      </c>
      <c r="Z120" s="139">
        <v>23</v>
      </c>
      <c r="AA120" s="139">
        <v>54</v>
      </c>
      <c r="AB120" s="139">
        <v>42</v>
      </c>
      <c r="AC120" s="139">
        <v>25</v>
      </c>
      <c r="AD120" s="139">
        <v>15</v>
      </c>
      <c r="AE120" s="139">
        <v>18</v>
      </c>
      <c r="AF120" s="139">
        <v>5</v>
      </c>
      <c r="AG120" s="139">
        <v>11</v>
      </c>
      <c r="AH120" s="139">
        <v>4</v>
      </c>
      <c r="AI120" s="139">
        <v>4</v>
      </c>
      <c r="AJ120" s="139">
        <v>1</v>
      </c>
      <c r="AK120" s="139">
        <v>16</v>
      </c>
      <c r="AL120" s="140">
        <v>11</v>
      </c>
      <c r="AM120" s="139">
        <v>10</v>
      </c>
      <c r="AN120" s="139">
        <v>5</v>
      </c>
      <c r="AO120" s="139">
        <v>31</v>
      </c>
      <c r="AP120" s="139">
        <v>20</v>
      </c>
      <c r="AQ120" s="139">
        <v>33</v>
      </c>
      <c r="AR120" s="139">
        <v>18</v>
      </c>
      <c r="AS120" s="139">
        <v>27</v>
      </c>
      <c r="AT120" s="139">
        <v>18</v>
      </c>
      <c r="AU120" s="139">
        <v>20</v>
      </c>
      <c r="AV120" s="139">
        <v>11</v>
      </c>
      <c r="AW120" s="139">
        <v>40</v>
      </c>
      <c r="AX120" s="139">
        <v>29</v>
      </c>
      <c r="AY120" s="138">
        <v>161</v>
      </c>
      <c r="AZ120" s="140">
        <v>101</v>
      </c>
    </row>
    <row r="121" spans="1:52" ht="14.1" customHeight="1">
      <c r="A121" s="136">
        <v>88</v>
      </c>
      <c r="B121" s="137" t="s">
        <v>130</v>
      </c>
      <c r="C121" s="138">
        <v>30</v>
      </c>
      <c r="D121" s="139">
        <v>12</v>
      </c>
      <c r="E121" s="139">
        <v>33</v>
      </c>
      <c r="F121" s="139">
        <v>25</v>
      </c>
      <c r="G121" s="139">
        <v>38</v>
      </c>
      <c r="H121" s="139">
        <v>31</v>
      </c>
      <c r="I121" s="139">
        <v>32</v>
      </c>
      <c r="J121" s="139">
        <v>24</v>
      </c>
      <c r="K121" s="139">
        <v>10</v>
      </c>
      <c r="L121" s="139">
        <v>5</v>
      </c>
      <c r="M121" s="139">
        <v>9</v>
      </c>
      <c r="N121" s="140">
        <v>0</v>
      </c>
      <c r="O121" s="138">
        <v>8</v>
      </c>
      <c r="P121" s="139">
        <v>5</v>
      </c>
      <c r="Q121" s="139">
        <v>38</v>
      </c>
      <c r="R121" s="139">
        <v>27</v>
      </c>
      <c r="S121" s="139">
        <v>17</v>
      </c>
      <c r="T121" s="139">
        <v>12</v>
      </c>
      <c r="U121" s="139">
        <v>38</v>
      </c>
      <c r="V121" s="139">
        <v>25</v>
      </c>
      <c r="W121" s="139">
        <v>51</v>
      </c>
      <c r="X121" s="140">
        <v>28</v>
      </c>
      <c r="Y121" s="138">
        <v>43</v>
      </c>
      <c r="Z121" s="139">
        <v>32</v>
      </c>
      <c r="AA121" s="139">
        <v>39</v>
      </c>
      <c r="AB121" s="139">
        <v>25</v>
      </c>
      <c r="AC121" s="139">
        <v>24</v>
      </c>
      <c r="AD121" s="139">
        <v>18</v>
      </c>
      <c r="AE121" s="139">
        <v>16</v>
      </c>
      <c r="AF121" s="139">
        <v>10</v>
      </c>
      <c r="AG121" s="139">
        <v>10</v>
      </c>
      <c r="AH121" s="139">
        <v>1</v>
      </c>
      <c r="AI121" s="139">
        <v>2</v>
      </c>
      <c r="AJ121" s="139">
        <v>1</v>
      </c>
      <c r="AK121" s="139">
        <v>18</v>
      </c>
      <c r="AL121" s="140">
        <v>10</v>
      </c>
      <c r="AM121" s="139">
        <v>7</v>
      </c>
      <c r="AN121" s="139">
        <v>5</v>
      </c>
      <c r="AO121" s="139">
        <v>21</v>
      </c>
      <c r="AP121" s="139">
        <v>12</v>
      </c>
      <c r="AQ121" s="139">
        <v>29</v>
      </c>
      <c r="AR121" s="139">
        <v>15</v>
      </c>
      <c r="AS121" s="139">
        <v>31</v>
      </c>
      <c r="AT121" s="139">
        <v>18</v>
      </c>
      <c r="AU121" s="139">
        <v>23</v>
      </c>
      <c r="AV121" s="139">
        <v>17</v>
      </c>
      <c r="AW121" s="139">
        <v>41</v>
      </c>
      <c r="AX121" s="139">
        <v>30</v>
      </c>
      <c r="AY121" s="138">
        <v>152</v>
      </c>
      <c r="AZ121" s="140">
        <v>97</v>
      </c>
    </row>
    <row r="122" spans="1:52" ht="14.1" customHeight="1">
      <c r="A122" s="136">
        <v>89</v>
      </c>
      <c r="B122" s="137" t="s">
        <v>44</v>
      </c>
      <c r="C122" s="138">
        <v>26</v>
      </c>
      <c r="D122" s="139">
        <v>18</v>
      </c>
      <c r="E122" s="139">
        <v>63</v>
      </c>
      <c r="F122" s="139">
        <v>47</v>
      </c>
      <c r="G122" s="139">
        <v>49</v>
      </c>
      <c r="H122" s="139">
        <v>32</v>
      </c>
      <c r="I122" s="139">
        <v>42</v>
      </c>
      <c r="J122" s="139">
        <v>26</v>
      </c>
      <c r="K122" s="139">
        <v>24</v>
      </c>
      <c r="L122" s="139">
        <v>12</v>
      </c>
      <c r="M122" s="139">
        <v>10</v>
      </c>
      <c r="N122" s="140">
        <v>0</v>
      </c>
      <c r="O122" s="138">
        <v>15</v>
      </c>
      <c r="P122" s="139">
        <v>9</v>
      </c>
      <c r="Q122" s="139">
        <v>46</v>
      </c>
      <c r="R122" s="139">
        <v>33</v>
      </c>
      <c r="S122" s="139">
        <v>31</v>
      </c>
      <c r="T122" s="139">
        <v>29</v>
      </c>
      <c r="U122" s="139">
        <v>46</v>
      </c>
      <c r="V122" s="139">
        <v>25</v>
      </c>
      <c r="W122" s="139">
        <v>76</v>
      </c>
      <c r="X122" s="140">
        <v>39</v>
      </c>
      <c r="Y122" s="138">
        <v>46</v>
      </c>
      <c r="Z122" s="139">
        <v>35</v>
      </c>
      <c r="AA122" s="139">
        <v>57</v>
      </c>
      <c r="AB122" s="139">
        <v>39</v>
      </c>
      <c r="AC122" s="139">
        <v>36</v>
      </c>
      <c r="AD122" s="139">
        <v>15</v>
      </c>
      <c r="AE122" s="139">
        <v>34</v>
      </c>
      <c r="AF122" s="139">
        <v>19</v>
      </c>
      <c r="AG122" s="139">
        <v>11</v>
      </c>
      <c r="AH122" s="139">
        <v>5</v>
      </c>
      <c r="AI122" s="139">
        <v>5</v>
      </c>
      <c r="AJ122" s="139">
        <v>2</v>
      </c>
      <c r="AK122" s="139">
        <v>25</v>
      </c>
      <c r="AL122" s="140">
        <v>20</v>
      </c>
      <c r="AM122" s="139">
        <v>17</v>
      </c>
      <c r="AN122" s="139">
        <v>7</v>
      </c>
      <c r="AO122" s="139">
        <v>41</v>
      </c>
      <c r="AP122" s="139">
        <v>20</v>
      </c>
      <c r="AQ122" s="139">
        <v>21</v>
      </c>
      <c r="AR122" s="139">
        <v>16</v>
      </c>
      <c r="AS122" s="139">
        <v>26</v>
      </c>
      <c r="AT122" s="139">
        <v>15</v>
      </c>
      <c r="AU122" s="139">
        <v>36</v>
      </c>
      <c r="AV122" s="139">
        <v>19</v>
      </c>
      <c r="AW122" s="139">
        <v>73</v>
      </c>
      <c r="AX122" s="139">
        <v>58</v>
      </c>
      <c r="AY122" s="138">
        <v>214</v>
      </c>
      <c r="AZ122" s="140">
        <v>135</v>
      </c>
    </row>
    <row r="123" spans="1:52" ht="14.1" customHeight="1">
      <c r="A123" s="136">
        <v>90</v>
      </c>
      <c r="B123" s="137" t="s">
        <v>45</v>
      </c>
      <c r="C123" s="138">
        <v>12</v>
      </c>
      <c r="D123" s="139">
        <v>5</v>
      </c>
      <c r="E123" s="139">
        <v>21</v>
      </c>
      <c r="F123" s="139">
        <v>11</v>
      </c>
      <c r="G123" s="139">
        <v>31</v>
      </c>
      <c r="H123" s="139">
        <v>20</v>
      </c>
      <c r="I123" s="139">
        <v>28</v>
      </c>
      <c r="J123" s="139">
        <v>17</v>
      </c>
      <c r="K123" s="139">
        <v>13</v>
      </c>
      <c r="L123" s="139">
        <v>9</v>
      </c>
      <c r="M123" s="139">
        <v>4</v>
      </c>
      <c r="N123" s="140">
        <v>0</v>
      </c>
      <c r="O123" s="138">
        <v>29</v>
      </c>
      <c r="P123" s="139">
        <v>20</v>
      </c>
      <c r="Q123" s="139">
        <v>28</v>
      </c>
      <c r="R123" s="139">
        <v>16</v>
      </c>
      <c r="S123" s="139">
        <v>12</v>
      </c>
      <c r="T123" s="139">
        <v>10</v>
      </c>
      <c r="U123" s="139">
        <v>20</v>
      </c>
      <c r="V123" s="139">
        <v>11</v>
      </c>
      <c r="W123" s="139">
        <v>20</v>
      </c>
      <c r="X123" s="140">
        <v>5</v>
      </c>
      <c r="Y123" s="138">
        <v>22</v>
      </c>
      <c r="Z123" s="139">
        <v>15</v>
      </c>
      <c r="AA123" s="139">
        <v>26</v>
      </c>
      <c r="AB123" s="139">
        <v>13</v>
      </c>
      <c r="AC123" s="139">
        <v>18</v>
      </c>
      <c r="AD123" s="139">
        <v>12</v>
      </c>
      <c r="AE123" s="139">
        <v>20</v>
      </c>
      <c r="AF123" s="139">
        <v>11</v>
      </c>
      <c r="AG123" s="139">
        <v>12</v>
      </c>
      <c r="AH123" s="139">
        <v>6</v>
      </c>
      <c r="AI123" s="139">
        <v>3</v>
      </c>
      <c r="AJ123" s="139">
        <v>1</v>
      </c>
      <c r="AK123" s="139">
        <v>8</v>
      </c>
      <c r="AL123" s="140">
        <v>4</v>
      </c>
      <c r="AM123" s="139">
        <v>8</v>
      </c>
      <c r="AN123" s="139">
        <v>4</v>
      </c>
      <c r="AO123" s="139">
        <v>27</v>
      </c>
      <c r="AP123" s="139">
        <v>13</v>
      </c>
      <c r="AQ123" s="139">
        <v>14</v>
      </c>
      <c r="AR123" s="139">
        <v>9</v>
      </c>
      <c r="AS123" s="139">
        <v>14</v>
      </c>
      <c r="AT123" s="139">
        <v>8</v>
      </c>
      <c r="AU123" s="139">
        <v>16</v>
      </c>
      <c r="AV123" s="139">
        <v>8</v>
      </c>
      <c r="AW123" s="139">
        <v>30</v>
      </c>
      <c r="AX123" s="139">
        <v>20</v>
      </c>
      <c r="AY123" s="138">
        <v>109</v>
      </c>
      <c r="AZ123" s="140">
        <v>62</v>
      </c>
    </row>
    <row r="124" spans="1:52" ht="14.1" customHeight="1">
      <c r="A124" s="136">
        <v>91</v>
      </c>
      <c r="B124" s="137" t="s">
        <v>46</v>
      </c>
      <c r="C124" s="138">
        <v>11</v>
      </c>
      <c r="D124" s="139">
        <v>5</v>
      </c>
      <c r="E124" s="139">
        <v>16</v>
      </c>
      <c r="F124" s="139">
        <v>14</v>
      </c>
      <c r="G124" s="139">
        <v>17</v>
      </c>
      <c r="H124" s="139">
        <v>13</v>
      </c>
      <c r="I124" s="139">
        <v>12</v>
      </c>
      <c r="J124" s="139">
        <v>6</v>
      </c>
      <c r="K124" s="139">
        <v>11</v>
      </c>
      <c r="L124" s="139">
        <v>8</v>
      </c>
      <c r="M124" s="139">
        <v>6</v>
      </c>
      <c r="N124" s="140">
        <v>0</v>
      </c>
      <c r="O124" s="138">
        <v>6</v>
      </c>
      <c r="P124" s="139">
        <v>4</v>
      </c>
      <c r="Q124" s="139">
        <v>13</v>
      </c>
      <c r="R124" s="139">
        <v>9</v>
      </c>
      <c r="S124" s="139">
        <v>14</v>
      </c>
      <c r="T124" s="139">
        <v>13</v>
      </c>
      <c r="U124" s="139">
        <v>18</v>
      </c>
      <c r="V124" s="139">
        <v>6</v>
      </c>
      <c r="W124" s="139">
        <v>22</v>
      </c>
      <c r="X124" s="140">
        <v>14</v>
      </c>
      <c r="Y124" s="138">
        <v>16</v>
      </c>
      <c r="Z124" s="139">
        <v>12</v>
      </c>
      <c r="AA124" s="139">
        <v>18</v>
      </c>
      <c r="AB124" s="139">
        <v>15</v>
      </c>
      <c r="AC124" s="139">
        <v>11</v>
      </c>
      <c r="AD124" s="139">
        <v>8</v>
      </c>
      <c r="AE124" s="139">
        <v>7</v>
      </c>
      <c r="AF124" s="139">
        <v>1</v>
      </c>
      <c r="AG124" s="139">
        <v>10</v>
      </c>
      <c r="AH124" s="139">
        <v>5</v>
      </c>
      <c r="AI124" s="139">
        <v>4</v>
      </c>
      <c r="AJ124" s="139">
        <v>1</v>
      </c>
      <c r="AK124" s="139">
        <v>7</v>
      </c>
      <c r="AL124" s="140">
        <v>4</v>
      </c>
      <c r="AM124" s="139">
        <v>6</v>
      </c>
      <c r="AN124" s="139">
        <v>2</v>
      </c>
      <c r="AO124" s="139">
        <v>16</v>
      </c>
      <c r="AP124" s="139">
        <v>9</v>
      </c>
      <c r="AQ124" s="139">
        <v>10</v>
      </c>
      <c r="AR124" s="139">
        <v>5</v>
      </c>
      <c r="AS124" s="139">
        <v>19</v>
      </c>
      <c r="AT124" s="139">
        <v>14</v>
      </c>
      <c r="AU124" s="139">
        <v>8</v>
      </c>
      <c r="AV124" s="139">
        <v>5</v>
      </c>
      <c r="AW124" s="139">
        <v>14</v>
      </c>
      <c r="AX124" s="139">
        <v>11</v>
      </c>
      <c r="AY124" s="138">
        <v>73</v>
      </c>
      <c r="AZ124" s="140">
        <v>46</v>
      </c>
    </row>
    <row r="125" spans="1:52" ht="14.1" customHeight="1">
      <c r="A125" s="136">
        <v>92</v>
      </c>
      <c r="B125" s="137" t="s">
        <v>47</v>
      </c>
      <c r="C125" s="138">
        <v>13</v>
      </c>
      <c r="D125" s="139">
        <v>6</v>
      </c>
      <c r="E125" s="139">
        <v>29</v>
      </c>
      <c r="F125" s="139">
        <v>23</v>
      </c>
      <c r="G125" s="139">
        <v>25</v>
      </c>
      <c r="H125" s="139">
        <v>15</v>
      </c>
      <c r="I125" s="139">
        <v>28</v>
      </c>
      <c r="J125" s="139">
        <v>14</v>
      </c>
      <c r="K125" s="139">
        <v>12</v>
      </c>
      <c r="L125" s="139">
        <v>5</v>
      </c>
      <c r="M125" s="139">
        <v>7</v>
      </c>
      <c r="N125" s="140">
        <v>0</v>
      </c>
      <c r="O125" s="138">
        <v>4</v>
      </c>
      <c r="P125" s="139">
        <v>4</v>
      </c>
      <c r="Q125" s="139">
        <v>19</v>
      </c>
      <c r="R125" s="139">
        <v>15</v>
      </c>
      <c r="S125" s="139">
        <v>13</v>
      </c>
      <c r="T125" s="139">
        <v>11</v>
      </c>
      <c r="U125" s="139">
        <v>31</v>
      </c>
      <c r="V125" s="139">
        <v>14</v>
      </c>
      <c r="W125" s="139">
        <v>47</v>
      </c>
      <c r="X125" s="140">
        <v>19</v>
      </c>
      <c r="Y125" s="138">
        <v>30</v>
      </c>
      <c r="Z125" s="139">
        <v>23</v>
      </c>
      <c r="AA125" s="139">
        <v>20</v>
      </c>
      <c r="AB125" s="139">
        <v>11</v>
      </c>
      <c r="AC125" s="139">
        <v>15</v>
      </c>
      <c r="AD125" s="139">
        <v>4</v>
      </c>
      <c r="AE125" s="139">
        <v>20</v>
      </c>
      <c r="AF125" s="139">
        <v>12</v>
      </c>
      <c r="AG125" s="139">
        <v>10</v>
      </c>
      <c r="AH125" s="139">
        <v>1</v>
      </c>
      <c r="AI125" s="139">
        <v>3</v>
      </c>
      <c r="AJ125" s="139">
        <v>2</v>
      </c>
      <c r="AK125" s="139">
        <v>16</v>
      </c>
      <c r="AL125" s="140">
        <v>10</v>
      </c>
      <c r="AM125" s="139">
        <v>9</v>
      </c>
      <c r="AN125" s="139">
        <v>5</v>
      </c>
      <c r="AO125" s="139">
        <v>27</v>
      </c>
      <c r="AP125" s="139">
        <v>11</v>
      </c>
      <c r="AQ125" s="139">
        <v>13</v>
      </c>
      <c r="AR125" s="139">
        <v>9</v>
      </c>
      <c r="AS125" s="139">
        <v>19</v>
      </c>
      <c r="AT125" s="139">
        <v>9</v>
      </c>
      <c r="AU125" s="139">
        <v>19</v>
      </c>
      <c r="AV125" s="139">
        <v>10</v>
      </c>
      <c r="AW125" s="139">
        <v>27</v>
      </c>
      <c r="AX125" s="139">
        <v>19</v>
      </c>
      <c r="AY125" s="138">
        <v>114</v>
      </c>
      <c r="AZ125" s="140">
        <v>63</v>
      </c>
    </row>
    <row r="126" spans="1:52" ht="14.1" customHeight="1">
      <c r="A126" s="136">
        <v>93</v>
      </c>
      <c r="B126" s="137" t="s">
        <v>131</v>
      </c>
      <c r="C126" s="138">
        <v>7</v>
      </c>
      <c r="D126" s="139">
        <v>6</v>
      </c>
      <c r="E126" s="139">
        <v>29</v>
      </c>
      <c r="F126" s="139">
        <v>18</v>
      </c>
      <c r="G126" s="139">
        <v>25</v>
      </c>
      <c r="H126" s="139">
        <v>13</v>
      </c>
      <c r="I126" s="139">
        <v>15</v>
      </c>
      <c r="J126" s="139">
        <v>7</v>
      </c>
      <c r="K126" s="139">
        <v>10</v>
      </c>
      <c r="L126" s="139">
        <v>4</v>
      </c>
      <c r="M126" s="139">
        <v>10</v>
      </c>
      <c r="N126" s="140">
        <v>0</v>
      </c>
      <c r="O126" s="138">
        <v>4</v>
      </c>
      <c r="P126" s="139">
        <v>2</v>
      </c>
      <c r="Q126" s="139">
        <v>21</v>
      </c>
      <c r="R126" s="139">
        <v>13</v>
      </c>
      <c r="S126" s="139">
        <v>11</v>
      </c>
      <c r="T126" s="139">
        <v>7</v>
      </c>
      <c r="U126" s="139">
        <v>32</v>
      </c>
      <c r="V126" s="139">
        <v>16</v>
      </c>
      <c r="W126" s="139">
        <v>28</v>
      </c>
      <c r="X126" s="140">
        <v>10</v>
      </c>
      <c r="Y126" s="138">
        <v>26</v>
      </c>
      <c r="Z126" s="139">
        <v>16</v>
      </c>
      <c r="AA126" s="139">
        <v>24</v>
      </c>
      <c r="AB126" s="139">
        <v>14</v>
      </c>
      <c r="AC126" s="139">
        <v>13</v>
      </c>
      <c r="AD126" s="139">
        <v>7</v>
      </c>
      <c r="AE126" s="139">
        <v>17</v>
      </c>
      <c r="AF126" s="139">
        <v>6</v>
      </c>
      <c r="AG126" s="139">
        <v>4</v>
      </c>
      <c r="AH126" s="139">
        <v>0</v>
      </c>
      <c r="AI126" s="139">
        <v>4</v>
      </c>
      <c r="AJ126" s="139">
        <v>0</v>
      </c>
      <c r="AK126" s="139">
        <v>8</v>
      </c>
      <c r="AL126" s="140">
        <v>5</v>
      </c>
      <c r="AM126" s="139">
        <v>3</v>
      </c>
      <c r="AN126" s="139">
        <v>2</v>
      </c>
      <c r="AO126" s="139">
        <v>22</v>
      </c>
      <c r="AP126" s="139">
        <v>9</v>
      </c>
      <c r="AQ126" s="139">
        <v>8</v>
      </c>
      <c r="AR126" s="139">
        <v>3</v>
      </c>
      <c r="AS126" s="139">
        <v>10</v>
      </c>
      <c r="AT126" s="139">
        <v>6</v>
      </c>
      <c r="AU126" s="139">
        <v>24</v>
      </c>
      <c r="AV126" s="139">
        <v>10</v>
      </c>
      <c r="AW126" s="139">
        <v>29</v>
      </c>
      <c r="AX126" s="139">
        <v>18</v>
      </c>
      <c r="AY126" s="138">
        <v>96</v>
      </c>
      <c r="AZ126" s="140">
        <v>48</v>
      </c>
    </row>
    <row r="127" spans="1:52" ht="14.1" customHeight="1">
      <c r="A127" s="141">
        <v>94</v>
      </c>
      <c r="B127" s="142" t="s">
        <v>132</v>
      </c>
      <c r="C127" s="143">
        <v>12</v>
      </c>
      <c r="D127" s="144">
        <v>8</v>
      </c>
      <c r="E127" s="144">
        <v>22</v>
      </c>
      <c r="F127" s="144">
        <v>15</v>
      </c>
      <c r="G127" s="144">
        <v>22</v>
      </c>
      <c r="H127" s="144">
        <v>16</v>
      </c>
      <c r="I127" s="144">
        <v>16</v>
      </c>
      <c r="J127" s="144">
        <v>10</v>
      </c>
      <c r="K127" s="144">
        <v>10</v>
      </c>
      <c r="L127" s="144">
        <v>4</v>
      </c>
      <c r="M127" s="144">
        <v>9</v>
      </c>
      <c r="N127" s="145">
        <v>0</v>
      </c>
      <c r="O127" s="143">
        <v>4</v>
      </c>
      <c r="P127" s="144">
        <v>3</v>
      </c>
      <c r="Q127" s="144">
        <v>8</v>
      </c>
      <c r="R127" s="144">
        <v>6</v>
      </c>
      <c r="S127" s="144">
        <v>15</v>
      </c>
      <c r="T127" s="144">
        <v>12</v>
      </c>
      <c r="U127" s="144">
        <v>31</v>
      </c>
      <c r="V127" s="144">
        <v>14</v>
      </c>
      <c r="W127" s="144">
        <v>33</v>
      </c>
      <c r="X127" s="145">
        <v>18</v>
      </c>
      <c r="Y127" s="143">
        <v>24</v>
      </c>
      <c r="Z127" s="144">
        <v>21</v>
      </c>
      <c r="AA127" s="144">
        <v>28</v>
      </c>
      <c r="AB127" s="144">
        <v>17</v>
      </c>
      <c r="AC127" s="144">
        <v>13</v>
      </c>
      <c r="AD127" s="144">
        <v>6</v>
      </c>
      <c r="AE127" s="144">
        <v>9</v>
      </c>
      <c r="AF127" s="144">
        <v>5</v>
      </c>
      <c r="AG127" s="144">
        <v>8</v>
      </c>
      <c r="AH127" s="144">
        <v>0</v>
      </c>
      <c r="AI127" s="144">
        <v>2</v>
      </c>
      <c r="AJ127" s="144">
        <v>0</v>
      </c>
      <c r="AK127" s="144">
        <v>7</v>
      </c>
      <c r="AL127" s="145">
        <v>4</v>
      </c>
      <c r="AM127" s="144">
        <v>5</v>
      </c>
      <c r="AN127" s="144">
        <v>3</v>
      </c>
      <c r="AO127" s="144">
        <v>19</v>
      </c>
      <c r="AP127" s="144">
        <v>11</v>
      </c>
      <c r="AQ127" s="144">
        <v>14</v>
      </c>
      <c r="AR127" s="144">
        <v>6</v>
      </c>
      <c r="AS127" s="144">
        <v>13</v>
      </c>
      <c r="AT127" s="144">
        <v>8</v>
      </c>
      <c r="AU127" s="144">
        <v>24</v>
      </c>
      <c r="AV127" s="144">
        <v>13</v>
      </c>
      <c r="AW127" s="144">
        <v>16</v>
      </c>
      <c r="AX127" s="144">
        <v>12</v>
      </c>
      <c r="AY127" s="143">
        <v>91</v>
      </c>
      <c r="AZ127" s="145">
        <v>53</v>
      </c>
    </row>
    <row r="128" spans="1:52" ht="14.1" customHeight="1">
      <c r="A128" s="136"/>
      <c r="B128" s="137"/>
      <c r="C128" s="138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40"/>
      <c r="O128" s="138"/>
      <c r="P128" s="139"/>
      <c r="Q128" s="139"/>
      <c r="R128" s="139"/>
      <c r="S128" s="139"/>
      <c r="T128" s="139"/>
      <c r="U128" s="139"/>
      <c r="V128" s="139"/>
      <c r="W128" s="139"/>
      <c r="X128" s="140"/>
      <c r="Y128" s="138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40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8"/>
      <c r="AZ128" s="140"/>
    </row>
    <row r="129" spans="1:52" ht="14.1" customHeight="1">
      <c r="A129" s="131"/>
      <c r="B129" s="132" t="s">
        <v>66</v>
      </c>
      <c r="C129" s="133">
        <f t="shared" ref="C129:AV129" si="16">SUM(C130:C135)</f>
        <v>424</v>
      </c>
      <c r="D129" s="134">
        <f t="shared" si="16"/>
        <v>254</v>
      </c>
      <c r="E129" s="134">
        <f t="shared" si="16"/>
        <v>780</v>
      </c>
      <c r="F129" s="134">
        <f t="shared" si="16"/>
        <v>550</v>
      </c>
      <c r="G129" s="134">
        <f t="shared" si="16"/>
        <v>796</v>
      </c>
      <c r="H129" s="134">
        <f t="shared" si="16"/>
        <v>517</v>
      </c>
      <c r="I129" s="134">
        <f t="shared" si="16"/>
        <v>713</v>
      </c>
      <c r="J129" s="134">
        <f t="shared" si="16"/>
        <v>392</v>
      </c>
      <c r="K129" s="134">
        <f t="shared" si="16"/>
        <v>402</v>
      </c>
      <c r="L129" s="134">
        <f t="shared" si="16"/>
        <v>200</v>
      </c>
      <c r="M129" s="134">
        <f t="shared" si="16"/>
        <v>207</v>
      </c>
      <c r="N129" s="135">
        <f t="shared" si="16"/>
        <v>1</v>
      </c>
      <c r="O129" s="133">
        <f t="shared" si="16"/>
        <v>277</v>
      </c>
      <c r="P129" s="134">
        <f t="shared" si="16"/>
        <v>193</v>
      </c>
      <c r="Q129" s="134">
        <f t="shared" si="16"/>
        <v>685</v>
      </c>
      <c r="R129" s="134">
        <f t="shared" si="16"/>
        <v>468</v>
      </c>
      <c r="S129" s="134">
        <f t="shared" si="16"/>
        <v>430</v>
      </c>
      <c r="T129" s="134">
        <f t="shared" si="16"/>
        <v>296</v>
      </c>
      <c r="U129" s="134">
        <f t="shared" si="16"/>
        <v>783</v>
      </c>
      <c r="V129" s="134">
        <f t="shared" si="16"/>
        <v>378</v>
      </c>
      <c r="W129" s="134">
        <f t="shared" si="16"/>
        <v>1147</v>
      </c>
      <c r="X129" s="135">
        <f t="shared" si="16"/>
        <v>579</v>
      </c>
      <c r="Y129" s="133">
        <f t="shared" si="16"/>
        <v>704</v>
      </c>
      <c r="Z129" s="134">
        <f t="shared" si="16"/>
        <v>466</v>
      </c>
      <c r="AA129" s="134">
        <f t="shared" si="16"/>
        <v>861</v>
      </c>
      <c r="AB129" s="134">
        <f t="shared" si="16"/>
        <v>566</v>
      </c>
      <c r="AC129" s="134">
        <f t="shared" si="16"/>
        <v>560</v>
      </c>
      <c r="AD129" s="134">
        <f t="shared" si="16"/>
        <v>328</v>
      </c>
      <c r="AE129" s="134">
        <f t="shared" si="16"/>
        <v>558</v>
      </c>
      <c r="AF129" s="134">
        <f t="shared" si="16"/>
        <v>252</v>
      </c>
      <c r="AG129" s="134">
        <f t="shared" si="16"/>
        <v>231</v>
      </c>
      <c r="AH129" s="134">
        <f t="shared" si="16"/>
        <v>73</v>
      </c>
      <c r="AI129" s="134">
        <f t="shared" si="16"/>
        <v>72</v>
      </c>
      <c r="AJ129" s="134">
        <f t="shared" si="16"/>
        <v>15</v>
      </c>
      <c r="AK129" s="134">
        <f t="shared" si="16"/>
        <v>336</v>
      </c>
      <c r="AL129" s="135">
        <f t="shared" si="16"/>
        <v>214</v>
      </c>
      <c r="AM129" s="134">
        <f t="shared" si="16"/>
        <v>286</v>
      </c>
      <c r="AN129" s="134">
        <f t="shared" si="16"/>
        <v>121</v>
      </c>
      <c r="AO129" s="134">
        <f t="shared" si="16"/>
        <v>588</v>
      </c>
      <c r="AP129" s="134">
        <f t="shared" si="16"/>
        <v>319</v>
      </c>
      <c r="AQ129" s="134">
        <f t="shared" si="16"/>
        <v>484</v>
      </c>
      <c r="AR129" s="134">
        <f t="shared" si="16"/>
        <v>249</v>
      </c>
      <c r="AS129" s="134">
        <f t="shared" si="16"/>
        <v>509</v>
      </c>
      <c r="AT129" s="134">
        <f t="shared" si="16"/>
        <v>276</v>
      </c>
      <c r="AU129" s="134">
        <f t="shared" si="16"/>
        <v>572</v>
      </c>
      <c r="AV129" s="134">
        <f t="shared" si="16"/>
        <v>369</v>
      </c>
      <c r="AW129" s="134">
        <f>SUM(AW130:AW135)</f>
        <v>883</v>
      </c>
      <c r="AX129" s="134">
        <f>SUM(AX130:AX135)</f>
        <v>580</v>
      </c>
      <c r="AY129" s="133">
        <f>SUM(AY130:AY135)</f>
        <v>3322</v>
      </c>
      <c r="AZ129" s="135">
        <f>SUM(AZ130:AZ135)</f>
        <v>1914</v>
      </c>
    </row>
    <row r="130" spans="1:52" ht="14.1" customHeight="1">
      <c r="A130" s="136">
        <v>95</v>
      </c>
      <c r="B130" s="137" t="s">
        <v>133</v>
      </c>
      <c r="C130" s="138">
        <v>99</v>
      </c>
      <c r="D130" s="139">
        <v>56</v>
      </c>
      <c r="E130" s="139">
        <v>134</v>
      </c>
      <c r="F130" s="139">
        <v>91</v>
      </c>
      <c r="G130" s="139">
        <v>173</v>
      </c>
      <c r="H130" s="139">
        <v>108</v>
      </c>
      <c r="I130" s="139">
        <v>133</v>
      </c>
      <c r="J130" s="139">
        <v>73</v>
      </c>
      <c r="K130" s="139">
        <v>75</v>
      </c>
      <c r="L130" s="139">
        <v>37</v>
      </c>
      <c r="M130" s="139">
        <v>40</v>
      </c>
      <c r="N130" s="140">
        <v>0</v>
      </c>
      <c r="O130" s="138">
        <v>23</v>
      </c>
      <c r="P130" s="139">
        <v>16</v>
      </c>
      <c r="Q130" s="139">
        <v>115</v>
      </c>
      <c r="R130" s="139">
        <v>79</v>
      </c>
      <c r="S130" s="139">
        <v>59</v>
      </c>
      <c r="T130" s="139">
        <v>43</v>
      </c>
      <c r="U130" s="139">
        <v>177</v>
      </c>
      <c r="V130" s="139">
        <v>88</v>
      </c>
      <c r="W130" s="139">
        <v>280</v>
      </c>
      <c r="X130" s="140">
        <v>139</v>
      </c>
      <c r="Y130" s="138">
        <v>128</v>
      </c>
      <c r="Z130" s="139">
        <v>91</v>
      </c>
      <c r="AA130" s="139">
        <v>173</v>
      </c>
      <c r="AB130" s="139">
        <v>105</v>
      </c>
      <c r="AC130" s="139">
        <v>121</v>
      </c>
      <c r="AD130" s="139">
        <v>66</v>
      </c>
      <c r="AE130" s="139">
        <v>109</v>
      </c>
      <c r="AF130" s="139">
        <v>48</v>
      </c>
      <c r="AG130" s="139">
        <v>41</v>
      </c>
      <c r="AH130" s="139">
        <v>9</v>
      </c>
      <c r="AI130" s="139">
        <v>9</v>
      </c>
      <c r="AJ130" s="139">
        <v>1</v>
      </c>
      <c r="AK130" s="139">
        <v>73</v>
      </c>
      <c r="AL130" s="140">
        <v>45</v>
      </c>
      <c r="AM130" s="139">
        <v>45</v>
      </c>
      <c r="AN130" s="139">
        <v>25</v>
      </c>
      <c r="AO130" s="139">
        <v>119</v>
      </c>
      <c r="AP130" s="139">
        <v>70</v>
      </c>
      <c r="AQ130" s="139">
        <v>83</v>
      </c>
      <c r="AR130" s="139">
        <v>40</v>
      </c>
      <c r="AS130" s="139">
        <v>99</v>
      </c>
      <c r="AT130" s="139">
        <v>53</v>
      </c>
      <c r="AU130" s="139">
        <v>99</v>
      </c>
      <c r="AV130" s="139">
        <v>56</v>
      </c>
      <c r="AW130" s="155">
        <v>209</v>
      </c>
      <c r="AX130" s="155">
        <v>121</v>
      </c>
      <c r="AY130" s="138">
        <v>654</v>
      </c>
      <c r="AZ130" s="140">
        <v>365</v>
      </c>
    </row>
    <row r="131" spans="1:52" ht="14.1" customHeight="1">
      <c r="A131" s="136">
        <v>96</v>
      </c>
      <c r="B131" s="137" t="s">
        <v>134</v>
      </c>
      <c r="C131" s="138">
        <v>25</v>
      </c>
      <c r="D131" s="139">
        <v>14</v>
      </c>
      <c r="E131" s="139">
        <v>67</v>
      </c>
      <c r="F131" s="139">
        <v>54</v>
      </c>
      <c r="G131" s="139">
        <v>59</v>
      </c>
      <c r="H131" s="139">
        <v>37</v>
      </c>
      <c r="I131" s="139">
        <v>69</v>
      </c>
      <c r="J131" s="139">
        <v>34</v>
      </c>
      <c r="K131" s="139">
        <v>40</v>
      </c>
      <c r="L131" s="139">
        <v>18</v>
      </c>
      <c r="M131" s="139">
        <v>14</v>
      </c>
      <c r="N131" s="140">
        <v>1</v>
      </c>
      <c r="O131" s="138">
        <v>11</v>
      </c>
      <c r="P131" s="139">
        <v>9</v>
      </c>
      <c r="Q131" s="139">
        <v>46</v>
      </c>
      <c r="R131" s="139">
        <v>28</v>
      </c>
      <c r="S131" s="139">
        <v>33</v>
      </c>
      <c r="T131" s="139">
        <v>25</v>
      </c>
      <c r="U131" s="139">
        <v>89</v>
      </c>
      <c r="V131" s="139">
        <v>49</v>
      </c>
      <c r="W131" s="139">
        <v>95</v>
      </c>
      <c r="X131" s="140">
        <v>47</v>
      </c>
      <c r="Y131" s="138">
        <v>63</v>
      </c>
      <c r="Z131" s="139">
        <v>47</v>
      </c>
      <c r="AA131" s="139">
        <v>85</v>
      </c>
      <c r="AB131" s="139">
        <v>56</v>
      </c>
      <c r="AC131" s="139">
        <v>43</v>
      </c>
      <c r="AD131" s="139">
        <v>22</v>
      </c>
      <c r="AE131" s="139">
        <v>44</v>
      </c>
      <c r="AF131" s="139">
        <v>16</v>
      </c>
      <c r="AG131" s="139">
        <v>14</v>
      </c>
      <c r="AH131" s="139">
        <v>1</v>
      </c>
      <c r="AI131" s="139">
        <v>4</v>
      </c>
      <c r="AJ131" s="139">
        <v>1</v>
      </c>
      <c r="AK131" s="139">
        <v>21</v>
      </c>
      <c r="AL131" s="140">
        <v>15</v>
      </c>
      <c r="AM131" s="139">
        <v>21</v>
      </c>
      <c r="AN131" s="139">
        <v>4</v>
      </c>
      <c r="AO131" s="139">
        <v>49</v>
      </c>
      <c r="AP131" s="139">
        <v>23</v>
      </c>
      <c r="AQ131" s="139">
        <v>27</v>
      </c>
      <c r="AR131" s="139">
        <v>14</v>
      </c>
      <c r="AS131" s="139">
        <v>40</v>
      </c>
      <c r="AT131" s="139">
        <v>22</v>
      </c>
      <c r="AU131" s="139">
        <v>51</v>
      </c>
      <c r="AV131" s="139">
        <v>33</v>
      </c>
      <c r="AW131" s="155">
        <v>86</v>
      </c>
      <c r="AX131" s="155">
        <v>62</v>
      </c>
      <c r="AY131" s="138">
        <v>274</v>
      </c>
      <c r="AZ131" s="140">
        <v>158</v>
      </c>
    </row>
    <row r="132" spans="1:52" ht="14.1" customHeight="1">
      <c r="A132" s="136">
        <v>97</v>
      </c>
      <c r="B132" s="137" t="s">
        <v>135</v>
      </c>
      <c r="C132" s="138">
        <v>60</v>
      </c>
      <c r="D132" s="139">
        <v>34</v>
      </c>
      <c r="E132" s="139">
        <v>94</v>
      </c>
      <c r="F132" s="139">
        <v>69</v>
      </c>
      <c r="G132" s="139">
        <v>75</v>
      </c>
      <c r="H132" s="139">
        <v>53</v>
      </c>
      <c r="I132" s="154">
        <v>81</v>
      </c>
      <c r="J132" s="154">
        <v>39</v>
      </c>
      <c r="K132" s="139">
        <v>51</v>
      </c>
      <c r="L132" s="139">
        <v>29</v>
      </c>
      <c r="M132" s="139">
        <v>22</v>
      </c>
      <c r="N132" s="140">
        <v>0</v>
      </c>
      <c r="O132" s="163">
        <v>45</v>
      </c>
      <c r="P132" s="154">
        <v>37</v>
      </c>
      <c r="Q132" s="139">
        <v>69</v>
      </c>
      <c r="R132" s="139">
        <v>46</v>
      </c>
      <c r="S132" s="139">
        <v>64</v>
      </c>
      <c r="T132" s="139">
        <v>42</v>
      </c>
      <c r="U132" s="139">
        <v>83</v>
      </c>
      <c r="V132" s="139">
        <v>39</v>
      </c>
      <c r="W132" s="139">
        <v>122</v>
      </c>
      <c r="X132" s="140">
        <v>60</v>
      </c>
      <c r="Y132" s="138">
        <v>66</v>
      </c>
      <c r="Z132" s="139">
        <v>43</v>
      </c>
      <c r="AA132" s="139">
        <v>101</v>
      </c>
      <c r="AB132" s="139">
        <v>67</v>
      </c>
      <c r="AC132" s="139">
        <v>77</v>
      </c>
      <c r="AD132" s="139">
        <v>49</v>
      </c>
      <c r="AE132" s="139">
        <v>66</v>
      </c>
      <c r="AF132" s="139">
        <v>31</v>
      </c>
      <c r="AG132" s="154">
        <v>28</v>
      </c>
      <c r="AH132" s="154">
        <v>10</v>
      </c>
      <c r="AI132" s="139">
        <v>6</v>
      </c>
      <c r="AJ132" s="139">
        <v>0</v>
      </c>
      <c r="AK132" s="139">
        <v>39</v>
      </c>
      <c r="AL132" s="140">
        <v>24</v>
      </c>
      <c r="AM132" s="139">
        <v>47</v>
      </c>
      <c r="AN132" s="139">
        <v>16</v>
      </c>
      <c r="AO132" s="139">
        <v>73</v>
      </c>
      <c r="AP132" s="139">
        <v>43</v>
      </c>
      <c r="AQ132" s="139">
        <v>65</v>
      </c>
      <c r="AR132" s="139">
        <v>37</v>
      </c>
      <c r="AS132" s="139">
        <v>51</v>
      </c>
      <c r="AT132" s="139">
        <v>29</v>
      </c>
      <c r="AU132" s="139">
        <v>59</v>
      </c>
      <c r="AV132" s="139">
        <v>36</v>
      </c>
      <c r="AW132" s="155">
        <v>88</v>
      </c>
      <c r="AX132" s="155">
        <v>63</v>
      </c>
      <c r="AY132" s="163">
        <v>383</v>
      </c>
      <c r="AZ132" s="164">
        <v>224</v>
      </c>
    </row>
    <row r="133" spans="1:52" ht="14.1" customHeight="1">
      <c r="A133" s="136">
        <v>98</v>
      </c>
      <c r="B133" s="137" t="s">
        <v>71</v>
      </c>
      <c r="C133" s="138">
        <v>29</v>
      </c>
      <c r="D133" s="139">
        <v>22</v>
      </c>
      <c r="E133" s="139">
        <v>61</v>
      </c>
      <c r="F133" s="139">
        <v>52</v>
      </c>
      <c r="G133" s="139">
        <v>54</v>
      </c>
      <c r="H133" s="139">
        <v>36</v>
      </c>
      <c r="I133" s="139">
        <v>58</v>
      </c>
      <c r="J133" s="139">
        <v>38</v>
      </c>
      <c r="K133" s="139">
        <v>37</v>
      </c>
      <c r="L133" s="139">
        <v>16</v>
      </c>
      <c r="M133" s="139">
        <v>26</v>
      </c>
      <c r="N133" s="140">
        <v>0</v>
      </c>
      <c r="O133" s="138">
        <v>13</v>
      </c>
      <c r="P133" s="139">
        <v>10</v>
      </c>
      <c r="Q133" s="139">
        <v>47</v>
      </c>
      <c r="R133" s="139">
        <v>40</v>
      </c>
      <c r="S133" s="139">
        <v>21</v>
      </c>
      <c r="T133" s="139">
        <v>16</v>
      </c>
      <c r="U133" s="139">
        <v>70</v>
      </c>
      <c r="V133" s="139">
        <v>32</v>
      </c>
      <c r="W133" s="139">
        <v>114</v>
      </c>
      <c r="X133" s="140">
        <v>66</v>
      </c>
      <c r="Y133" s="138">
        <v>67</v>
      </c>
      <c r="Z133" s="139">
        <v>47</v>
      </c>
      <c r="AA133" s="139">
        <v>63</v>
      </c>
      <c r="AB133" s="139">
        <v>53</v>
      </c>
      <c r="AC133" s="139">
        <v>38</v>
      </c>
      <c r="AD133" s="139">
        <v>26</v>
      </c>
      <c r="AE133" s="139">
        <v>51</v>
      </c>
      <c r="AF133" s="139">
        <v>16</v>
      </c>
      <c r="AG133" s="139">
        <v>17</v>
      </c>
      <c r="AH133" s="139">
        <v>5</v>
      </c>
      <c r="AI133" s="139">
        <v>5</v>
      </c>
      <c r="AJ133" s="139">
        <v>0</v>
      </c>
      <c r="AK133" s="139">
        <v>24</v>
      </c>
      <c r="AL133" s="140">
        <v>17</v>
      </c>
      <c r="AM133" s="139">
        <v>11</v>
      </c>
      <c r="AN133" s="139">
        <v>5</v>
      </c>
      <c r="AO133" s="139">
        <v>28</v>
      </c>
      <c r="AP133" s="139">
        <v>17</v>
      </c>
      <c r="AQ133" s="139">
        <v>37</v>
      </c>
      <c r="AR133" s="139">
        <v>20</v>
      </c>
      <c r="AS133" s="139">
        <v>52</v>
      </c>
      <c r="AT133" s="139">
        <v>27</v>
      </c>
      <c r="AU133" s="139">
        <v>42</v>
      </c>
      <c r="AV133" s="139">
        <v>31</v>
      </c>
      <c r="AW133" s="155">
        <v>95</v>
      </c>
      <c r="AX133" s="155">
        <v>64</v>
      </c>
      <c r="AY133" s="138">
        <v>265</v>
      </c>
      <c r="AZ133" s="140">
        <v>164</v>
      </c>
    </row>
    <row r="134" spans="1:52" ht="14.1" customHeight="1">
      <c r="A134" s="136">
        <v>99</v>
      </c>
      <c r="B134" s="137" t="s">
        <v>136</v>
      </c>
      <c r="C134" s="138">
        <v>151</v>
      </c>
      <c r="D134" s="139">
        <v>96</v>
      </c>
      <c r="E134" s="139">
        <v>311</v>
      </c>
      <c r="F134" s="139">
        <v>203</v>
      </c>
      <c r="G134" s="139">
        <v>325</v>
      </c>
      <c r="H134" s="139">
        <v>213</v>
      </c>
      <c r="I134" s="139">
        <v>290</v>
      </c>
      <c r="J134" s="139">
        <v>161</v>
      </c>
      <c r="K134" s="139">
        <v>146</v>
      </c>
      <c r="L134" s="139">
        <v>72</v>
      </c>
      <c r="M134" s="139">
        <v>72</v>
      </c>
      <c r="N134" s="140">
        <v>0</v>
      </c>
      <c r="O134" s="138">
        <v>162</v>
      </c>
      <c r="P134" s="139">
        <v>102</v>
      </c>
      <c r="Q134" s="139">
        <v>326</v>
      </c>
      <c r="R134" s="139">
        <v>214</v>
      </c>
      <c r="S134" s="139">
        <v>203</v>
      </c>
      <c r="T134" s="139">
        <v>131</v>
      </c>
      <c r="U134" s="139">
        <v>252</v>
      </c>
      <c r="V134" s="139">
        <v>116</v>
      </c>
      <c r="W134" s="139">
        <v>352</v>
      </c>
      <c r="X134" s="140">
        <v>182</v>
      </c>
      <c r="Y134" s="138">
        <v>279</v>
      </c>
      <c r="Z134" s="139">
        <v>173</v>
      </c>
      <c r="AA134" s="139">
        <v>318</v>
      </c>
      <c r="AB134" s="139">
        <v>202</v>
      </c>
      <c r="AC134" s="139">
        <v>204</v>
      </c>
      <c r="AD134" s="139">
        <v>118</v>
      </c>
      <c r="AE134" s="139">
        <v>220</v>
      </c>
      <c r="AF134" s="139">
        <v>115</v>
      </c>
      <c r="AG134" s="139">
        <v>101</v>
      </c>
      <c r="AH134" s="139">
        <v>38</v>
      </c>
      <c r="AI134" s="139">
        <v>39</v>
      </c>
      <c r="AJ134" s="139">
        <v>12</v>
      </c>
      <c r="AK134" s="139">
        <v>134</v>
      </c>
      <c r="AL134" s="140">
        <v>87</v>
      </c>
      <c r="AM134" s="139">
        <v>122</v>
      </c>
      <c r="AN134" s="139">
        <v>53</v>
      </c>
      <c r="AO134" s="139">
        <v>242</v>
      </c>
      <c r="AP134" s="139">
        <v>127</v>
      </c>
      <c r="AQ134" s="139">
        <v>208</v>
      </c>
      <c r="AR134" s="139">
        <v>107</v>
      </c>
      <c r="AS134" s="139">
        <v>187</v>
      </c>
      <c r="AT134" s="139">
        <v>106</v>
      </c>
      <c r="AU134" s="139">
        <v>229</v>
      </c>
      <c r="AV134" s="139">
        <v>152</v>
      </c>
      <c r="AW134" s="155">
        <v>307</v>
      </c>
      <c r="AX134" s="155">
        <v>200</v>
      </c>
      <c r="AY134" s="138">
        <v>1295</v>
      </c>
      <c r="AZ134" s="140">
        <v>745</v>
      </c>
    </row>
    <row r="135" spans="1:52" ht="14.1" customHeight="1">
      <c r="A135" s="141">
        <v>100</v>
      </c>
      <c r="B135" s="142" t="s">
        <v>137</v>
      </c>
      <c r="C135" s="143">
        <v>60</v>
      </c>
      <c r="D135" s="144">
        <v>32</v>
      </c>
      <c r="E135" s="144">
        <v>113</v>
      </c>
      <c r="F135" s="144">
        <v>81</v>
      </c>
      <c r="G135" s="144">
        <v>110</v>
      </c>
      <c r="H135" s="144">
        <v>70</v>
      </c>
      <c r="I135" s="144">
        <v>82</v>
      </c>
      <c r="J135" s="144">
        <v>47</v>
      </c>
      <c r="K135" s="144">
        <v>53</v>
      </c>
      <c r="L135" s="144">
        <v>28</v>
      </c>
      <c r="M135" s="144">
        <v>33</v>
      </c>
      <c r="N135" s="145">
        <v>0</v>
      </c>
      <c r="O135" s="143">
        <v>23</v>
      </c>
      <c r="P135" s="144">
        <v>19</v>
      </c>
      <c r="Q135" s="144">
        <v>82</v>
      </c>
      <c r="R135" s="144">
        <v>61</v>
      </c>
      <c r="S135" s="144">
        <v>50</v>
      </c>
      <c r="T135" s="144">
        <v>39</v>
      </c>
      <c r="U135" s="144">
        <v>112</v>
      </c>
      <c r="V135" s="144">
        <v>54</v>
      </c>
      <c r="W135" s="144">
        <v>184</v>
      </c>
      <c r="X135" s="145">
        <v>85</v>
      </c>
      <c r="Y135" s="143">
        <v>101</v>
      </c>
      <c r="Z135" s="144">
        <v>65</v>
      </c>
      <c r="AA135" s="144">
        <v>121</v>
      </c>
      <c r="AB135" s="144">
        <v>83</v>
      </c>
      <c r="AC135" s="144">
        <v>77</v>
      </c>
      <c r="AD135" s="144">
        <v>47</v>
      </c>
      <c r="AE135" s="144">
        <v>68</v>
      </c>
      <c r="AF135" s="144">
        <v>26</v>
      </c>
      <c r="AG135" s="144">
        <v>30</v>
      </c>
      <c r="AH135" s="144">
        <v>10</v>
      </c>
      <c r="AI135" s="144">
        <v>9</v>
      </c>
      <c r="AJ135" s="144">
        <v>1</v>
      </c>
      <c r="AK135" s="144">
        <v>45</v>
      </c>
      <c r="AL135" s="145">
        <v>26</v>
      </c>
      <c r="AM135" s="144">
        <v>40</v>
      </c>
      <c r="AN135" s="144">
        <v>18</v>
      </c>
      <c r="AO135" s="144">
        <v>77</v>
      </c>
      <c r="AP135" s="144">
        <v>39</v>
      </c>
      <c r="AQ135" s="144">
        <v>64</v>
      </c>
      <c r="AR135" s="144">
        <v>31</v>
      </c>
      <c r="AS135" s="144">
        <v>80</v>
      </c>
      <c r="AT135" s="144">
        <v>39</v>
      </c>
      <c r="AU135" s="144">
        <v>92</v>
      </c>
      <c r="AV135" s="144">
        <v>61</v>
      </c>
      <c r="AW135" s="156">
        <v>98</v>
      </c>
      <c r="AX135" s="156">
        <v>70</v>
      </c>
      <c r="AY135" s="143">
        <v>451</v>
      </c>
      <c r="AZ135" s="145">
        <v>258</v>
      </c>
    </row>
    <row r="136" spans="1:52" ht="14.1" customHeight="1">
      <c r="A136" s="136"/>
      <c r="B136" s="137"/>
      <c r="C136" s="138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40"/>
      <c r="O136" s="138"/>
      <c r="P136" s="139"/>
      <c r="Q136" s="139"/>
      <c r="R136" s="139"/>
      <c r="S136" s="139"/>
      <c r="T136" s="139"/>
      <c r="U136" s="139"/>
      <c r="V136" s="139"/>
      <c r="W136" s="139"/>
      <c r="X136" s="140"/>
      <c r="Y136" s="138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40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8"/>
      <c r="AZ136" s="140"/>
    </row>
    <row r="137" spans="1:52" ht="14.1" customHeight="1">
      <c r="A137" s="131"/>
      <c r="B137" s="132" t="s">
        <v>67</v>
      </c>
      <c r="C137" s="133">
        <f t="shared" ref="C137:AV137" si="17">SUM(C138:C143)</f>
        <v>213</v>
      </c>
      <c r="D137" s="134">
        <f t="shared" si="17"/>
        <v>134</v>
      </c>
      <c r="E137" s="134">
        <f t="shared" si="17"/>
        <v>395</v>
      </c>
      <c r="F137" s="134">
        <f t="shared" si="17"/>
        <v>263</v>
      </c>
      <c r="G137" s="134">
        <f t="shared" si="17"/>
        <v>411</v>
      </c>
      <c r="H137" s="134">
        <f t="shared" si="17"/>
        <v>237</v>
      </c>
      <c r="I137" s="134">
        <f t="shared" si="17"/>
        <v>349</v>
      </c>
      <c r="J137" s="134">
        <f t="shared" si="17"/>
        <v>176</v>
      </c>
      <c r="K137" s="134">
        <f t="shared" si="17"/>
        <v>185</v>
      </c>
      <c r="L137" s="134">
        <f t="shared" si="17"/>
        <v>98</v>
      </c>
      <c r="M137" s="134">
        <f t="shared" si="17"/>
        <v>94</v>
      </c>
      <c r="N137" s="135">
        <f t="shared" si="17"/>
        <v>0</v>
      </c>
      <c r="O137" s="133">
        <f t="shared" si="17"/>
        <v>100</v>
      </c>
      <c r="P137" s="134">
        <f t="shared" si="17"/>
        <v>65</v>
      </c>
      <c r="Q137" s="134">
        <f t="shared" si="17"/>
        <v>334</v>
      </c>
      <c r="R137" s="134">
        <f t="shared" si="17"/>
        <v>219</v>
      </c>
      <c r="S137" s="134">
        <f t="shared" si="17"/>
        <v>198</v>
      </c>
      <c r="T137" s="134">
        <f t="shared" si="17"/>
        <v>144</v>
      </c>
      <c r="U137" s="134">
        <f t="shared" si="17"/>
        <v>493</v>
      </c>
      <c r="V137" s="134">
        <f t="shared" si="17"/>
        <v>226</v>
      </c>
      <c r="W137" s="134">
        <f t="shared" si="17"/>
        <v>522</v>
      </c>
      <c r="X137" s="135">
        <f t="shared" si="17"/>
        <v>254</v>
      </c>
      <c r="Y137" s="133">
        <f t="shared" si="17"/>
        <v>317</v>
      </c>
      <c r="Z137" s="134">
        <f t="shared" si="17"/>
        <v>209</v>
      </c>
      <c r="AA137" s="134">
        <f t="shared" si="17"/>
        <v>447</v>
      </c>
      <c r="AB137" s="134">
        <f t="shared" si="17"/>
        <v>265</v>
      </c>
      <c r="AC137" s="134">
        <f t="shared" si="17"/>
        <v>293</v>
      </c>
      <c r="AD137" s="134">
        <f t="shared" si="17"/>
        <v>148</v>
      </c>
      <c r="AE137" s="134">
        <f t="shared" si="17"/>
        <v>276</v>
      </c>
      <c r="AF137" s="134">
        <f t="shared" si="17"/>
        <v>121</v>
      </c>
      <c r="AG137" s="134">
        <f t="shared" si="17"/>
        <v>111</v>
      </c>
      <c r="AH137" s="134">
        <f t="shared" si="17"/>
        <v>42</v>
      </c>
      <c r="AI137" s="134">
        <f t="shared" si="17"/>
        <v>37</v>
      </c>
      <c r="AJ137" s="134">
        <f t="shared" si="17"/>
        <v>3</v>
      </c>
      <c r="AK137" s="134">
        <f t="shared" si="17"/>
        <v>166</v>
      </c>
      <c r="AL137" s="135">
        <f t="shared" si="17"/>
        <v>120</v>
      </c>
      <c r="AM137" s="134">
        <f t="shared" si="17"/>
        <v>138</v>
      </c>
      <c r="AN137" s="134">
        <f t="shared" si="17"/>
        <v>59</v>
      </c>
      <c r="AO137" s="134">
        <f t="shared" si="17"/>
        <v>321</v>
      </c>
      <c r="AP137" s="134">
        <f t="shared" si="17"/>
        <v>159</v>
      </c>
      <c r="AQ137" s="134">
        <f t="shared" si="17"/>
        <v>266</v>
      </c>
      <c r="AR137" s="134">
        <f t="shared" si="17"/>
        <v>145</v>
      </c>
      <c r="AS137" s="134">
        <f t="shared" si="17"/>
        <v>324</v>
      </c>
      <c r="AT137" s="134">
        <f t="shared" si="17"/>
        <v>175</v>
      </c>
      <c r="AU137" s="134">
        <f t="shared" si="17"/>
        <v>315</v>
      </c>
      <c r="AV137" s="134">
        <f t="shared" si="17"/>
        <v>178</v>
      </c>
      <c r="AW137" s="134">
        <f>SUM(AW138:AW143)</f>
        <v>283</v>
      </c>
      <c r="AX137" s="134">
        <f>SUM(AX138:AX143)</f>
        <v>192</v>
      </c>
      <c r="AY137" s="133">
        <f>SUM(AY138:AY143)</f>
        <v>1647</v>
      </c>
      <c r="AZ137" s="135">
        <f>SUM(AZ138:AZ143)</f>
        <v>908</v>
      </c>
    </row>
    <row r="138" spans="1:52" ht="14.1" customHeight="1">
      <c r="A138" s="136">
        <v>101</v>
      </c>
      <c r="B138" s="137" t="s">
        <v>48</v>
      </c>
      <c r="C138" s="138">
        <v>17</v>
      </c>
      <c r="D138" s="139">
        <v>11</v>
      </c>
      <c r="E138" s="139">
        <v>27</v>
      </c>
      <c r="F138" s="139">
        <v>17</v>
      </c>
      <c r="G138" s="139">
        <v>22</v>
      </c>
      <c r="H138" s="139">
        <v>14</v>
      </c>
      <c r="I138" s="139">
        <v>18</v>
      </c>
      <c r="J138" s="139">
        <v>8</v>
      </c>
      <c r="K138" s="139">
        <v>17</v>
      </c>
      <c r="L138" s="139">
        <v>11</v>
      </c>
      <c r="M138" s="139">
        <v>8</v>
      </c>
      <c r="N138" s="140">
        <v>0</v>
      </c>
      <c r="O138" s="138">
        <v>0</v>
      </c>
      <c r="P138" s="139">
        <v>0</v>
      </c>
      <c r="Q138" s="139">
        <v>21</v>
      </c>
      <c r="R138" s="139">
        <v>14</v>
      </c>
      <c r="S138" s="139">
        <v>12</v>
      </c>
      <c r="T138" s="139">
        <v>8</v>
      </c>
      <c r="U138" s="139">
        <v>38</v>
      </c>
      <c r="V138" s="139">
        <v>21</v>
      </c>
      <c r="W138" s="139">
        <v>38</v>
      </c>
      <c r="X138" s="140">
        <v>18</v>
      </c>
      <c r="Y138" s="138">
        <v>21</v>
      </c>
      <c r="Z138" s="139">
        <v>14</v>
      </c>
      <c r="AA138" s="139">
        <v>25</v>
      </c>
      <c r="AB138" s="139">
        <v>13</v>
      </c>
      <c r="AC138" s="139">
        <v>23</v>
      </c>
      <c r="AD138" s="139">
        <v>16</v>
      </c>
      <c r="AE138" s="139">
        <v>17</v>
      </c>
      <c r="AF138" s="139">
        <v>7</v>
      </c>
      <c r="AG138" s="139">
        <v>8</v>
      </c>
      <c r="AH138" s="139">
        <v>3</v>
      </c>
      <c r="AI138" s="139">
        <v>2</v>
      </c>
      <c r="AJ138" s="139">
        <v>0</v>
      </c>
      <c r="AK138" s="139">
        <v>13</v>
      </c>
      <c r="AL138" s="140">
        <v>8</v>
      </c>
      <c r="AM138" s="139">
        <v>6</v>
      </c>
      <c r="AN138" s="139">
        <v>3</v>
      </c>
      <c r="AO138" s="139">
        <v>17</v>
      </c>
      <c r="AP138" s="139">
        <v>6</v>
      </c>
      <c r="AQ138" s="139">
        <v>23</v>
      </c>
      <c r="AR138" s="139">
        <v>12</v>
      </c>
      <c r="AS138" s="139">
        <v>20</v>
      </c>
      <c r="AT138" s="139">
        <v>12</v>
      </c>
      <c r="AU138" s="139">
        <v>24</v>
      </c>
      <c r="AV138" s="139">
        <v>14</v>
      </c>
      <c r="AW138" s="139">
        <v>19</v>
      </c>
      <c r="AX138" s="139">
        <v>14</v>
      </c>
      <c r="AY138" s="138">
        <v>109</v>
      </c>
      <c r="AZ138" s="140">
        <v>61</v>
      </c>
    </row>
    <row r="139" spans="1:52" ht="14.1" customHeight="1">
      <c r="A139" s="136">
        <v>102</v>
      </c>
      <c r="B139" s="137" t="s">
        <v>49</v>
      </c>
      <c r="C139" s="138">
        <v>19</v>
      </c>
      <c r="D139" s="139">
        <v>9</v>
      </c>
      <c r="E139" s="139">
        <v>30</v>
      </c>
      <c r="F139" s="139">
        <v>23</v>
      </c>
      <c r="G139" s="139">
        <v>27</v>
      </c>
      <c r="H139" s="139">
        <v>18</v>
      </c>
      <c r="I139" s="139">
        <v>35</v>
      </c>
      <c r="J139" s="139">
        <v>8</v>
      </c>
      <c r="K139" s="139">
        <v>20</v>
      </c>
      <c r="L139" s="139">
        <v>7</v>
      </c>
      <c r="M139" s="139">
        <v>11</v>
      </c>
      <c r="N139" s="140">
        <v>0</v>
      </c>
      <c r="O139" s="138">
        <v>2</v>
      </c>
      <c r="P139" s="139">
        <v>1</v>
      </c>
      <c r="Q139" s="139">
        <v>26</v>
      </c>
      <c r="R139" s="139">
        <v>11</v>
      </c>
      <c r="S139" s="139">
        <v>16</v>
      </c>
      <c r="T139" s="139">
        <v>13</v>
      </c>
      <c r="U139" s="139">
        <v>43</v>
      </c>
      <c r="V139" s="139">
        <v>13</v>
      </c>
      <c r="W139" s="139">
        <v>55</v>
      </c>
      <c r="X139" s="140">
        <v>27</v>
      </c>
      <c r="Y139" s="138">
        <v>23</v>
      </c>
      <c r="Z139" s="139">
        <v>17</v>
      </c>
      <c r="AA139" s="139">
        <v>36</v>
      </c>
      <c r="AB139" s="139">
        <v>23</v>
      </c>
      <c r="AC139" s="139">
        <v>24</v>
      </c>
      <c r="AD139" s="139">
        <v>7</v>
      </c>
      <c r="AE139" s="139">
        <v>27</v>
      </c>
      <c r="AF139" s="139">
        <v>7</v>
      </c>
      <c r="AG139" s="139">
        <v>14</v>
      </c>
      <c r="AH139" s="139">
        <v>1</v>
      </c>
      <c r="AI139" s="139">
        <v>3</v>
      </c>
      <c r="AJ139" s="139">
        <v>0</v>
      </c>
      <c r="AK139" s="139">
        <v>15</v>
      </c>
      <c r="AL139" s="140">
        <v>10</v>
      </c>
      <c r="AM139" s="139">
        <v>8</v>
      </c>
      <c r="AN139" s="139">
        <v>3</v>
      </c>
      <c r="AO139" s="139">
        <v>30</v>
      </c>
      <c r="AP139" s="139">
        <v>10</v>
      </c>
      <c r="AQ139" s="139">
        <v>19</v>
      </c>
      <c r="AR139" s="139">
        <v>8</v>
      </c>
      <c r="AS139" s="139">
        <v>23</v>
      </c>
      <c r="AT139" s="139">
        <v>12</v>
      </c>
      <c r="AU139" s="139">
        <v>36</v>
      </c>
      <c r="AV139" s="139">
        <v>15</v>
      </c>
      <c r="AW139" s="139">
        <v>26</v>
      </c>
      <c r="AX139" s="139">
        <v>17</v>
      </c>
      <c r="AY139" s="138">
        <v>142</v>
      </c>
      <c r="AZ139" s="140">
        <v>65</v>
      </c>
    </row>
    <row r="140" spans="1:52" ht="14.1" customHeight="1">
      <c r="A140" s="136">
        <v>103</v>
      </c>
      <c r="B140" s="137" t="s">
        <v>50</v>
      </c>
      <c r="C140" s="138">
        <v>21</v>
      </c>
      <c r="D140" s="139">
        <v>11</v>
      </c>
      <c r="E140" s="139">
        <v>36</v>
      </c>
      <c r="F140" s="139">
        <v>21</v>
      </c>
      <c r="G140" s="139">
        <v>35</v>
      </c>
      <c r="H140" s="139">
        <v>19</v>
      </c>
      <c r="I140" s="139">
        <v>30</v>
      </c>
      <c r="J140" s="139">
        <v>17</v>
      </c>
      <c r="K140" s="139">
        <v>19</v>
      </c>
      <c r="L140" s="139">
        <v>12</v>
      </c>
      <c r="M140" s="139">
        <v>6</v>
      </c>
      <c r="N140" s="140">
        <v>0</v>
      </c>
      <c r="O140" s="138">
        <v>8</v>
      </c>
      <c r="P140" s="139">
        <v>6</v>
      </c>
      <c r="Q140" s="139">
        <v>27</v>
      </c>
      <c r="R140" s="139">
        <v>16</v>
      </c>
      <c r="S140" s="139">
        <v>18</v>
      </c>
      <c r="T140" s="139">
        <v>14</v>
      </c>
      <c r="U140" s="139">
        <v>43</v>
      </c>
      <c r="V140" s="139">
        <v>23</v>
      </c>
      <c r="W140" s="139">
        <v>51</v>
      </c>
      <c r="X140" s="140">
        <v>21</v>
      </c>
      <c r="Y140" s="138">
        <v>29</v>
      </c>
      <c r="Z140" s="139">
        <v>19</v>
      </c>
      <c r="AA140" s="139">
        <v>44</v>
      </c>
      <c r="AB140" s="139">
        <v>23</v>
      </c>
      <c r="AC140" s="139">
        <v>29</v>
      </c>
      <c r="AD140" s="139">
        <v>16</v>
      </c>
      <c r="AE140" s="139">
        <v>22</v>
      </c>
      <c r="AF140" s="139">
        <v>12</v>
      </c>
      <c r="AG140" s="139">
        <v>13</v>
      </c>
      <c r="AH140" s="139">
        <v>6</v>
      </c>
      <c r="AI140" s="139">
        <v>2</v>
      </c>
      <c r="AJ140" s="139">
        <v>0</v>
      </c>
      <c r="AK140" s="139">
        <v>8</v>
      </c>
      <c r="AL140" s="140">
        <v>4</v>
      </c>
      <c r="AM140" s="139">
        <v>9</v>
      </c>
      <c r="AN140" s="139">
        <v>5</v>
      </c>
      <c r="AO140" s="139">
        <v>29</v>
      </c>
      <c r="AP140" s="139">
        <v>9</v>
      </c>
      <c r="AQ140" s="139">
        <v>31</v>
      </c>
      <c r="AR140" s="139">
        <v>12</v>
      </c>
      <c r="AS140" s="139">
        <v>28</v>
      </c>
      <c r="AT140" s="139">
        <v>16</v>
      </c>
      <c r="AU140" s="139">
        <v>27</v>
      </c>
      <c r="AV140" s="139">
        <v>21</v>
      </c>
      <c r="AW140" s="139">
        <v>23</v>
      </c>
      <c r="AX140" s="139">
        <v>17</v>
      </c>
      <c r="AY140" s="138">
        <v>147</v>
      </c>
      <c r="AZ140" s="140">
        <v>80</v>
      </c>
    </row>
    <row r="141" spans="1:52" ht="14.1" customHeight="1">
      <c r="A141" s="136">
        <v>104</v>
      </c>
      <c r="B141" s="137" t="s">
        <v>138</v>
      </c>
      <c r="C141" s="138">
        <v>55</v>
      </c>
      <c r="D141" s="139">
        <v>39</v>
      </c>
      <c r="E141" s="139">
        <v>118</v>
      </c>
      <c r="F141" s="139">
        <v>83</v>
      </c>
      <c r="G141" s="139">
        <v>113</v>
      </c>
      <c r="H141" s="139">
        <v>72</v>
      </c>
      <c r="I141" s="139">
        <v>86</v>
      </c>
      <c r="J141" s="139">
        <v>50</v>
      </c>
      <c r="K141" s="139">
        <v>47</v>
      </c>
      <c r="L141" s="139">
        <v>26</v>
      </c>
      <c r="M141" s="139">
        <v>23</v>
      </c>
      <c r="N141" s="140">
        <v>0</v>
      </c>
      <c r="O141" s="138">
        <v>48</v>
      </c>
      <c r="P141" s="139">
        <v>33</v>
      </c>
      <c r="Q141" s="139">
        <v>100</v>
      </c>
      <c r="R141" s="139">
        <v>70</v>
      </c>
      <c r="S141" s="139">
        <v>54</v>
      </c>
      <c r="T141" s="139">
        <v>43</v>
      </c>
      <c r="U141" s="139">
        <v>115</v>
      </c>
      <c r="V141" s="139">
        <v>55</v>
      </c>
      <c r="W141" s="139">
        <v>125</v>
      </c>
      <c r="X141" s="140">
        <v>69</v>
      </c>
      <c r="Y141" s="138">
        <v>87</v>
      </c>
      <c r="Z141" s="139">
        <v>59</v>
      </c>
      <c r="AA141" s="139">
        <v>125</v>
      </c>
      <c r="AB141" s="139">
        <v>81</v>
      </c>
      <c r="AC141" s="139">
        <v>73</v>
      </c>
      <c r="AD141" s="139">
        <v>44</v>
      </c>
      <c r="AE141" s="139">
        <v>74</v>
      </c>
      <c r="AF141" s="139">
        <v>35</v>
      </c>
      <c r="AG141" s="139">
        <v>28</v>
      </c>
      <c r="AH141" s="139">
        <v>14</v>
      </c>
      <c r="AI141" s="139">
        <v>9</v>
      </c>
      <c r="AJ141" s="139">
        <v>2</v>
      </c>
      <c r="AK141" s="139">
        <v>46</v>
      </c>
      <c r="AL141" s="140">
        <v>35</v>
      </c>
      <c r="AM141" s="139">
        <v>47</v>
      </c>
      <c r="AN141" s="139">
        <v>25</v>
      </c>
      <c r="AO141" s="139">
        <v>94</v>
      </c>
      <c r="AP141" s="139">
        <v>55</v>
      </c>
      <c r="AQ141" s="139">
        <v>68</v>
      </c>
      <c r="AR141" s="139">
        <v>46</v>
      </c>
      <c r="AS141" s="139">
        <v>90</v>
      </c>
      <c r="AT141" s="139">
        <v>49</v>
      </c>
      <c r="AU141" s="139">
        <v>76</v>
      </c>
      <c r="AV141" s="139">
        <v>48</v>
      </c>
      <c r="AW141" s="139">
        <v>67</v>
      </c>
      <c r="AX141" s="139">
        <v>47</v>
      </c>
      <c r="AY141" s="138">
        <v>442</v>
      </c>
      <c r="AZ141" s="140">
        <v>270</v>
      </c>
    </row>
    <row r="142" spans="1:52" ht="14.1" customHeight="1">
      <c r="A142" s="136">
        <v>105</v>
      </c>
      <c r="B142" s="137" t="s">
        <v>139</v>
      </c>
      <c r="C142" s="138">
        <v>40</v>
      </c>
      <c r="D142" s="139">
        <v>25</v>
      </c>
      <c r="E142" s="139">
        <v>60</v>
      </c>
      <c r="F142" s="139">
        <v>40</v>
      </c>
      <c r="G142" s="139">
        <v>55</v>
      </c>
      <c r="H142" s="139">
        <v>26</v>
      </c>
      <c r="I142" s="139">
        <v>50</v>
      </c>
      <c r="J142" s="139">
        <v>23</v>
      </c>
      <c r="K142" s="139">
        <v>28</v>
      </c>
      <c r="L142" s="139">
        <v>14</v>
      </c>
      <c r="M142" s="139">
        <v>12</v>
      </c>
      <c r="N142" s="140">
        <v>0</v>
      </c>
      <c r="O142" s="138">
        <v>9</v>
      </c>
      <c r="P142" s="139">
        <v>7</v>
      </c>
      <c r="Q142" s="139">
        <v>51</v>
      </c>
      <c r="R142" s="139">
        <v>30</v>
      </c>
      <c r="S142" s="139">
        <v>22</v>
      </c>
      <c r="T142" s="139">
        <v>18</v>
      </c>
      <c r="U142" s="139">
        <v>86</v>
      </c>
      <c r="V142" s="139">
        <v>36</v>
      </c>
      <c r="W142" s="139">
        <v>77</v>
      </c>
      <c r="X142" s="140">
        <v>37</v>
      </c>
      <c r="Y142" s="138">
        <v>48</v>
      </c>
      <c r="Z142" s="139">
        <v>27</v>
      </c>
      <c r="AA142" s="139">
        <v>65</v>
      </c>
      <c r="AB142" s="139">
        <v>39</v>
      </c>
      <c r="AC142" s="139">
        <v>42</v>
      </c>
      <c r="AD142" s="139">
        <v>20</v>
      </c>
      <c r="AE142" s="139">
        <v>41</v>
      </c>
      <c r="AF142" s="139">
        <v>17</v>
      </c>
      <c r="AG142" s="139">
        <v>15</v>
      </c>
      <c r="AH142" s="139">
        <v>4</v>
      </c>
      <c r="AI142" s="139">
        <v>7</v>
      </c>
      <c r="AJ142" s="139">
        <v>1</v>
      </c>
      <c r="AK142" s="139">
        <v>27</v>
      </c>
      <c r="AL142" s="140">
        <v>20</v>
      </c>
      <c r="AM142" s="139">
        <v>27</v>
      </c>
      <c r="AN142" s="139">
        <v>10</v>
      </c>
      <c r="AO142" s="139">
        <v>54</v>
      </c>
      <c r="AP142" s="139">
        <v>26</v>
      </c>
      <c r="AQ142" s="139">
        <v>40</v>
      </c>
      <c r="AR142" s="139">
        <v>21</v>
      </c>
      <c r="AS142" s="139">
        <v>49</v>
      </c>
      <c r="AT142" s="139">
        <v>22</v>
      </c>
      <c r="AU142" s="139">
        <v>43</v>
      </c>
      <c r="AV142" s="139">
        <v>22</v>
      </c>
      <c r="AW142" s="139">
        <v>32</v>
      </c>
      <c r="AX142" s="139">
        <v>27</v>
      </c>
      <c r="AY142" s="138">
        <v>245</v>
      </c>
      <c r="AZ142" s="140">
        <v>128</v>
      </c>
    </row>
    <row r="143" spans="1:52" ht="14.1" customHeight="1">
      <c r="A143" s="141">
        <v>106</v>
      </c>
      <c r="B143" s="142" t="s">
        <v>140</v>
      </c>
      <c r="C143" s="143">
        <v>61</v>
      </c>
      <c r="D143" s="144">
        <v>39</v>
      </c>
      <c r="E143" s="144">
        <v>124</v>
      </c>
      <c r="F143" s="144">
        <v>79</v>
      </c>
      <c r="G143" s="144">
        <v>159</v>
      </c>
      <c r="H143" s="144">
        <v>88</v>
      </c>
      <c r="I143" s="144">
        <v>130</v>
      </c>
      <c r="J143" s="144">
        <v>70</v>
      </c>
      <c r="K143" s="144">
        <v>54</v>
      </c>
      <c r="L143" s="144">
        <v>28</v>
      </c>
      <c r="M143" s="144">
        <v>34</v>
      </c>
      <c r="N143" s="145">
        <v>0</v>
      </c>
      <c r="O143" s="143">
        <v>33</v>
      </c>
      <c r="P143" s="144">
        <v>18</v>
      </c>
      <c r="Q143" s="144">
        <v>109</v>
      </c>
      <c r="R143" s="144">
        <v>78</v>
      </c>
      <c r="S143" s="144">
        <v>76</v>
      </c>
      <c r="T143" s="144">
        <v>48</v>
      </c>
      <c r="U143" s="144">
        <v>168</v>
      </c>
      <c r="V143" s="144">
        <v>78</v>
      </c>
      <c r="W143" s="144">
        <v>176</v>
      </c>
      <c r="X143" s="145">
        <v>82</v>
      </c>
      <c r="Y143" s="143">
        <v>109</v>
      </c>
      <c r="Z143" s="144">
        <v>73</v>
      </c>
      <c r="AA143" s="144">
        <v>152</v>
      </c>
      <c r="AB143" s="144">
        <v>86</v>
      </c>
      <c r="AC143" s="144">
        <v>102</v>
      </c>
      <c r="AD143" s="144">
        <v>45</v>
      </c>
      <c r="AE143" s="144">
        <v>95</v>
      </c>
      <c r="AF143" s="144">
        <v>43</v>
      </c>
      <c r="AG143" s="144">
        <v>33</v>
      </c>
      <c r="AH143" s="144">
        <v>14</v>
      </c>
      <c r="AI143" s="144">
        <v>14</v>
      </c>
      <c r="AJ143" s="144">
        <v>0</v>
      </c>
      <c r="AK143" s="144">
        <v>57</v>
      </c>
      <c r="AL143" s="145">
        <v>43</v>
      </c>
      <c r="AM143" s="144">
        <v>41</v>
      </c>
      <c r="AN143" s="144">
        <v>13</v>
      </c>
      <c r="AO143" s="144">
        <v>97</v>
      </c>
      <c r="AP143" s="144">
        <v>53</v>
      </c>
      <c r="AQ143" s="144">
        <v>85</v>
      </c>
      <c r="AR143" s="144">
        <v>46</v>
      </c>
      <c r="AS143" s="144">
        <v>114</v>
      </c>
      <c r="AT143" s="144">
        <v>64</v>
      </c>
      <c r="AU143" s="144">
        <v>109</v>
      </c>
      <c r="AV143" s="144">
        <v>58</v>
      </c>
      <c r="AW143" s="144">
        <v>116</v>
      </c>
      <c r="AX143" s="144">
        <v>70</v>
      </c>
      <c r="AY143" s="143">
        <v>562</v>
      </c>
      <c r="AZ143" s="145">
        <v>304</v>
      </c>
    </row>
    <row r="144" spans="1:52" ht="14.1" customHeight="1">
      <c r="A144" s="136"/>
      <c r="B144" s="137"/>
      <c r="C144" s="138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40"/>
      <c r="O144" s="138"/>
      <c r="P144" s="139"/>
      <c r="Q144" s="139"/>
      <c r="R144" s="139"/>
      <c r="S144" s="139"/>
      <c r="T144" s="139"/>
      <c r="U144" s="139"/>
      <c r="V144" s="139"/>
      <c r="W144" s="139"/>
      <c r="X144" s="140"/>
      <c r="Y144" s="138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40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8"/>
      <c r="AZ144" s="140"/>
    </row>
    <row r="145" spans="1:54" ht="14.1" customHeight="1">
      <c r="A145" s="157">
        <v>107</v>
      </c>
      <c r="B145" s="158" t="s">
        <v>141</v>
      </c>
      <c r="C145" s="159">
        <v>30</v>
      </c>
      <c r="D145" s="160">
        <v>12</v>
      </c>
      <c r="E145" s="160">
        <v>93</v>
      </c>
      <c r="F145" s="160">
        <v>63</v>
      </c>
      <c r="G145" s="160">
        <v>135</v>
      </c>
      <c r="H145" s="160">
        <v>67</v>
      </c>
      <c r="I145" s="160">
        <v>140</v>
      </c>
      <c r="J145" s="160">
        <v>62</v>
      </c>
      <c r="K145" s="160">
        <v>94</v>
      </c>
      <c r="L145" s="160">
        <v>39</v>
      </c>
      <c r="M145" s="160">
        <v>53</v>
      </c>
      <c r="N145" s="161">
        <v>1</v>
      </c>
      <c r="O145" s="159">
        <v>92</v>
      </c>
      <c r="P145" s="160">
        <v>61</v>
      </c>
      <c r="Q145" s="160">
        <v>105</v>
      </c>
      <c r="R145" s="160">
        <v>52</v>
      </c>
      <c r="S145" s="160">
        <v>60</v>
      </c>
      <c r="T145" s="160">
        <v>28</v>
      </c>
      <c r="U145" s="160">
        <v>115</v>
      </c>
      <c r="V145" s="160">
        <v>40</v>
      </c>
      <c r="W145" s="160">
        <v>173</v>
      </c>
      <c r="X145" s="161">
        <v>63</v>
      </c>
      <c r="Y145" s="159">
        <v>82</v>
      </c>
      <c r="Z145" s="160">
        <v>35</v>
      </c>
      <c r="AA145" s="160">
        <v>103</v>
      </c>
      <c r="AB145" s="160">
        <v>57</v>
      </c>
      <c r="AC145" s="160">
        <v>74</v>
      </c>
      <c r="AD145" s="160">
        <v>39</v>
      </c>
      <c r="AE145" s="160">
        <v>84</v>
      </c>
      <c r="AF145" s="160">
        <v>41</v>
      </c>
      <c r="AG145" s="160">
        <v>36</v>
      </c>
      <c r="AH145" s="160">
        <v>14</v>
      </c>
      <c r="AI145" s="160">
        <v>12</v>
      </c>
      <c r="AJ145" s="160">
        <v>1</v>
      </c>
      <c r="AK145" s="160">
        <v>154</v>
      </c>
      <c r="AL145" s="161">
        <v>57</v>
      </c>
      <c r="AM145" s="160">
        <v>80</v>
      </c>
      <c r="AN145" s="160">
        <v>30</v>
      </c>
      <c r="AO145" s="160">
        <v>127</v>
      </c>
      <c r="AP145" s="160">
        <v>58</v>
      </c>
      <c r="AQ145" s="160">
        <v>76</v>
      </c>
      <c r="AR145" s="160">
        <v>34</v>
      </c>
      <c r="AS145" s="160">
        <v>94</v>
      </c>
      <c r="AT145" s="160">
        <v>47</v>
      </c>
      <c r="AU145" s="160">
        <v>84</v>
      </c>
      <c r="AV145" s="160">
        <v>38</v>
      </c>
      <c r="AW145" s="160">
        <v>84</v>
      </c>
      <c r="AX145" s="160">
        <v>37</v>
      </c>
      <c r="AY145" s="159">
        <v>545</v>
      </c>
      <c r="AZ145" s="161">
        <v>244</v>
      </c>
    </row>
    <row r="146" spans="1:54" ht="14.1" customHeight="1">
      <c r="A146" s="136"/>
      <c r="B146" s="137"/>
      <c r="C146" s="138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38"/>
      <c r="P146" s="139"/>
      <c r="Q146" s="139"/>
      <c r="R146" s="139"/>
      <c r="S146" s="139"/>
      <c r="T146" s="139"/>
      <c r="U146" s="139"/>
      <c r="V146" s="139"/>
      <c r="W146" s="139"/>
      <c r="X146" s="140"/>
      <c r="Y146" s="138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40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8"/>
      <c r="AZ146" s="140"/>
    </row>
    <row r="147" spans="1:54" ht="14.1" customHeight="1">
      <c r="A147" s="131"/>
      <c r="B147" s="148" t="s">
        <v>68</v>
      </c>
      <c r="C147" s="149">
        <f t="shared" ref="C147:AF147" si="18">SUM(C148:C152)</f>
        <v>174</v>
      </c>
      <c r="D147" s="150">
        <f t="shared" si="18"/>
        <v>112</v>
      </c>
      <c r="E147" s="150">
        <f t="shared" si="18"/>
        <v>263</v>
      </c>
      <c r="F147" s="150">
        <f t="shared" si="18"/>
        <v>199</v>
      </c>
      <c r="G147" s="150">
        <f t="shared" si="18"/>
        <v>337</v>
      </c>
      <c r="H147" s="150">
        <f t="shared" si="18"/>
        <v>221</v>
      </c>
      <c r="I147" s="150">
        <f t="shared" si="18"/>
        <v>301</v>
      </c>
      <c r="J147" s="150">
        <f t="shared" si="18"/>
        <v>180</v>
      </c>
      <c r="K147" s="150">
        <f t="shared" si="18"/>
        <v>153</v>
      </c>
      <c r="L147" s="150">
        <f t="shared" si="18"/>
        <v>84</v>
      </c>
      <c r="M147" s="150">
        <f t="shared" si="18"/>
        <v>107</v>
      </c>
      <c r="N147" s="151">
        <f t="shared" si="18"/>
        <v>1</v>
      </c>
      <c r="O147" s="149">
        <f t="shared" si="18"/>
        <v>99</v>
      </c>
      <c r="P147" s="150">
        <f t="shared" si="18"/>
        <v>77</v>
      </c>
      <c r="Q147" s="150">
        <f t="shared" si="18"/>
        <v>273</v>
      </c>
      <c r="R147" s="150">
        <f t="shared" si="18"/>
        <v>185</v>
      </c>
      <c r="S147" s="150">
        <f t="shared" si="18"/>
        <v>148</v>
      </c>
      <c r="T147" s="150">
        <f t="shared" si="18"/>
        <v>114</v>
      </c>
      <c r="U147" s="150">
        <f t="shared" si="18"/>
        <v>354</v>
      </c>
      <c r="V147" s="150">
        <f t="shared" si="18"/>
        <v>156</v>
      </c>
      <c r="W147" s="150">
        <f t="shared" si="18"/>
        <v>461</v>
      </c>
      <c r="X147" s="151">
        <f t="shared" si="18"/>
        <v>265</v>
      </c>
      <c r="Y147" s="149">
        <f t="shared" si="18"/>
        <v>259</v>
      </c>
      <c r="Z147" s="150">
        <f t="shared" si="18"/>
        <v>183</v>
      </c>
      <c r="AA147" s="150">
        <f t="shared" si="18"/>
        <v>378</v>
      </c>
      <c r="AB147" s="150">
        <f t="shared" si="18"/>
        <v>255</v>
      </c>
      <c r="AC147" s="150">
        <f t="shared" si="18"/>
        <v>206</v>
      </c>
      <c r="AD147" s="150">
        <f t="shared" si="18"/>
        <v>116</v>
      </c>
      <c r="AE147" s="150">
        <f t="shared" si="18"/>
        <v>220</v>
      </c>
      <c r="AF147" s="150">
        <f t="shared" si="18"/>
        <v>100</v>
      </c>
      <c r="AG147" s="150">
        <f t="shared" ref="AG147:AV147" si="19">SUM(AG148:AG152)</f>
        <v>104</v>
      </c>
      <c r="AH147" s="150">
        <f t="shared" si="19"/>
        <v>36</v>
      </c>
      <c r="AI147" s="150">
        <f t="shared" si="19"/>
        <v>44</v>
      </c>
      <c r="AJ147" s="150">
        <f t="shared" si="19"/>
        <v>5</v>
      </c>
      <c r="AK147" s="150">
        <f t="shared" si="19"/>
        <v>124</v>
      </c>
      <c r="AL147" s="151">
        <f t="shared" si="19"/>
        <v>102</v>
      </c>
      <c r="AM147" s="150">
        <f t="shared" si="19"/>
        <v>126</v>
      </c>
      <c r="AN147" s="150">
        <f t="shared" si="19"/>
        <v>59</v>
      </c>
      <c r="AO147" s="150">
        <f t="shared" si="19"/>
        <v>308</v>
      </c>
      <c r="AP147" s="150">
        <f t="shared" si="19"/>
        <v>167</v>
      </c>
      <c r="AQ147" s="150">
        <f t="shared" si="19"/>
        <v>177</v>
      </c>
      <c r="AR147" s="150">
        <f t="shared" si="19"/>
        <v>104</v>
      </c>
      <c r="AS147" s="150">
        <f t="shared" si="19"/>
        <v>251</v>
      </c>
      <c r="AT147" s="150">
        <f t="shared" si="19"/>
        <v>143</v>
      </c>
      <c r="AU147" s="150">
        <f t="shared" si="19"/>
        <v>218</v>
      </c>
      <c r="AV147" s="150">
        <f t="shared" si="19"/>
        <v>152</v>
      </c>
      <c r="AW147" s="150">
        <f>SUM(AW148:AW152)</f>
        <v>255</v>
      </c>
      <c r="AX147" s="150">
        <f>SUM(AX148:AX152)</f>
        <v>172</v>
      </c>
      <c r="AY147" s="149">
        <f>SUM(AY148:AY152)</f>
        <v>1335</v>
      </c>
      <c r="AZ147" s="151">
        <f>SUM(AZ148:AZ152)</f>
        <v>797</v>
      </c>
    </row>
    <row r="148" spans="1:54" ht="14.1" customHeight="1">
      <c r="A148" s="136">
        <v>108</v>
      </c>
      <c r="B148" s="137" t="s">
        <v>142</v>
      </c>
      <c r="C148" s="138">
        <v>14</v>
      </c>
      <c r="D148" s="139">
        <v>9</v>
      </c>
      <c r="E148" s="139">
        <v>23</v>
      </c>
      <c r="F148" s="139">
        <v>20</v>
      </c>
      <c r="G148" s="139">
        <v>26</v>
      </c>
      <c r="H148" s="139">
        <v>17</v>
      </c>
      <c r="I148" s="139">
        <v>50</v>
      </c>
      <c r="J148" s="139">
        <v>33</v>
      </c>
      <c r="K148" s="139">
        <v>22</v>
      </c>
      <c r="L148" s="139">
        <v>11</v>
      </c>
      <c r="M148" s="139">
        <v>14</v>
      </c>
      <c r="N148" s="140">
        <v>0</v>
      </c>
      <c r="O148" s="138">
        <v>7</v>
      </c>
      <c r="P148" s="139">
        <v>5</v>
      </c>
      <c r="Q148" s="139">
        <v>29</v>
      </c>
      <c r="R148" s="139">
        <v>16</v>
      </c>
      <c r="S148" s="139">
        <v>15</v>
      </c>
      <c r="T148" s="139">
        <v>13</v>
      </c>
      <c r="U148" s="139">
        <v>39</v>
      </c>
      <c r="V148" s="139">
        <v>18</v>
      </c>
      <c r="W148" s="139">
        <v>59</v>
      </c>
      <c r="X148" s="140">
        <v>38</v>
      </c>
      <c r="Y148" s="138">
        <v>26</v>
      </c>
      <c r="Z148" s="139">
        <v>20</v>
      </c>
      <c r="AA148" s="139">
        <v>42</v>
      </c>
      <c r="AB148" s="139">
        <v>27</v>
      </c>
      <c r="AC148" s="139">
        <v>18</v>
      </c>
      <c r="AD148" s="139">
        <v>13</v>
      </c>
      <c r="AE148" s="139">
        <v>25</v>
      </c>
      <c r="AF148" s="139">
        <v>14</v>
      </c>
      <c r="AG148" s="139">
        <v>23</v>
      </c>
      <c r="AH148" s="139">
        <v>8</v>
      </c>
      <c r="AI148" s="139">
        <v>6</v>
      </c>
      <c r="AJ148" s="139">
        <v>1</v>
      </c>
      <c r="AK148" s="139">
        <v>9</v>
      </c>
      <c r="AL148" s="140">
        <v>7</v>
      </c>
      <c r="AM148" s="139">
        <v>11</v>
      </c>
      <c r="AN148" s="139">
        <v>4</v>
      </c>
      <c r="AO148" s="139">
        <v>50</v>
      </c>
      <c r="AP148" s="139">
        <v>33</v>
      </c>
      <c r="AQ148" s="139">
        <v>15</v>
      </c>
      <c r="AR148" s="139">
        <v>3</v>
      </c>
      <c r="AS148" s="139">
        <v>32</v>
      </c>
      <c r="AT148" s="139">
        <v>17</v>
      </c>
      <c r="AU148" s="139">
        <v>23</v>
      </c>
      <c r="AV148" s="139">
        <v>21</v>
      </c>
      <c r="AW148" s="139">
        <v>18</v>
      </c>
      <c r="AX148" s="139">
        <v>12</v>
      </c>
      <c r="AY148" s="138">
        <v>149</v>
      </c>
      <c r="AZ148" s="140">
        <v>90</v>
      </c>
    </row>
    <row r="149" spans="1:54" ht="14.1" customHeight="1">
      <c r="A149" s="136">
        <v>109</v>
      </c>
      <c r="B149" s="137" t="s">
        <v>143</v>
      </c>
      <c r="C149" s="138">
        <v>20</v>
      </c>
      <c r="D149" s="139">
        <v>12</v>
      </c>
      <c r="E149" s="139">
        <v>30</v>
      </c>
      <c r="F149" s="139">
        <v>25</v>
      </c>
      <c r="G149" s="139">
        <v>37</v>
      </c>
      <c r="H149" s="139">
        <v>21</v>
      </c>
      <c r="I149" s="139">
        <v>28</v>
      </c>
      <c r="J149" s="139">
        <v>19</v>
      </c>
      <c r="K149" s="139">
        <v>10</v>
      </c>
      <c r="L149" s="139">
        <v>6</v>
      </c>
      <c r="M149" s="139">
        <v>9</v>
      </c>
      <c r="N149" s="140">
        <v>0</v>
      </c>
      <c r="O149" s="138">
        <v>1</v>
      </c>
      <c r="P149" s="139">
        <v>1</v>
      </c>
      <c r="Q149" s="139">
        <v>32</v>
      </c>
      <c r="R149" s="139">
        <v>19</v>
      </c>
      <c r="S149" s="139">
        <v>14</v>
      </c>
      <c r="T149" s="139">
        <v>11</v>
      </c>
      <c r="U149" s="139">
        <v>32</v>
      </c>
      <c r="V149" s="139">
        <v>18</v>
      </c>
      <c r="W149" s="139">
        <v>55</v>
      </c>
      <c r="X149" s="140">
        <v>34</v>
      </c>
      <c r="Y149" s="138">
        <v>37</v>
      </c>
      <c r="Z149" s="139">
        <v>28</v>
      </c>
      <c r="AA149" s="139">
        <v>41</v>
      </c>
      <c r="AB149" s="139">
        <v>32</v>
      </c>
      <c r="AC149" s="139">
        <v>15</v>
      </c>
      <c r="AD149" s="139">
        <v>7</v>
      </c>
      <c r="AE149" s="139">
        <v>16</v>
      </c>
      <c r="AF149" s="139">
        <v>4</v>
      </c>
      <c r="AG149" s="139">
        <v>8</v>
      </c>
      <c r="AH149" s="139">
        <v>2</v>
      </c>
      <c r="AI149" s="139">
        <v>4</v>
      </c>
      <c r="AJ149" s="139">
        <v>1</v>
      </c>
      <c r="AK149" s="139">
        <v>13</v>
      </c>
      <c r="AL149" s="140">
        <v>9</v>
      </c>
      <c r="AM149" s="139">
        <v>16</v>
      </c>
      <c r="AN149" s="139">
        <v>8</v>
      </c>
      <c r="AO149" s="139">
        <v>28</v>
      </c>
      <c r="AP149" s="139">
        <v>18</v>
      </c>
      <c r="AQ149" s="139">
        <v>18</v>
      </c>
      <c r="AR149" s="139">
        <v>8</v>
      </c>
      <c r="AS149" s="139">
        <v>20</v>
      </c>
      <c r="AT149" s="139">
        <v>14</v>
      </c>
      <c r="AU149" s="139">
        <v>23</v>
      </c>
      <c r="AV149" s="139">
        <v>14</v>
      </c>
      <c r="AW149" s="139">
        <v>29</v>
      </c>
      <c r="AX149" s="139">
        <v>21</v>
      </c>
      <c r="AY149" s="138">
        <v>134</v>
      </c>
      <c r="AZ149" s="140">
        <v>83</v>
      </c>
    </row>
    <row r="150" spans="1:54" ht="14.1" customHeight="1">
      <c r="A150" s="136">
        <v>110</v>
      </c>
      <c r="B150" s="137" t="s">
        <v>144</v>
      </c>
      <c r="C150" s="138">
        <v>16</v>
      </c>
      <c r="D150" s="139">
        <v>9</v>
      </c>
      <c r="E150" s="139">
        <v>29</v>
      </c>
      <c r="F150" s="139">
        <v>22</v>
      </c>
      <c r="G150" s="139">
        <v>32</v>
      </c>
      <c r="H150" s="139">
        <v>23</v>
      </c>
      <c r="I150" s="139">
        <v>25</v>
      </c>
      <c r="J150" s="139">
        <v>11</v>
      </c>
      <c r="K150" s="139">
        <v>20</v>
      </c>
      <c r="L150" s="139">
        <v>9</v>
      </c>
      <c r="M150" s="139">
        <v>7</v>
      </c>
      <c r="N150" s="140">
        <v>0</v>
      </c>
      <c r="O150" s="138">
        <v>6</v>
      </c>
      <c r="P150" s="139">
        <v>6</v>
      </c>
      <c r="Q150" s="139">
        <v>21</v>
      </c>
      <c r="R150" s="139">
        <v>13</v>
      </c>
      <c r="S150" s="139">
        <v>5</v>
      </c>
      <c r="T150" s="139">
        <v>3</v>
      </c>
      <c r="U150" s="139">
        <v>40</v>
      </c>
      <c r="V150" s="139">
        <v>22</v>
      </c>
      <c r="W150" s="139">
        <v>57</v>
      </c>
      <c r="X150" s="140">
        <v>30</v>
      </c>
      <c r="Y150" s="138">
        <v>19</v>
      </c>
      <c r="Z150" s="139">
        <v>12</v>
      </c>
      <c r="AA150" s="139">
        <v>41</v>
      </c>
      <c r="AB150" s="139">
        <v>31</v>
      </c>
      <c r="AC150" s="139">
        <v>26</v>
      </c>
      <c r="AD150" s="139">
        <v>14</v>
      </c>
      <c r="AE150" s="139">
        <v>26</v>
      </c>
      <c r="AF150" s="139">
        <v>10</v>
      </c>
      <c r="AG150" s="139">
        <v>7</v>
      </c>
      <c r="AH150" s="139">
        <v>1</v>
      </c>
      <c r="AI150" s="139">
        <v>3</v>
      </c>
      <c r="AJ150" s="139">
        <v>1</v>
      </c>
      <c r="AK150" s="139">
        <v>7</v>
      </c>
      <c r="AL150" s="140">
        <v>5</v>
      </c>
      <c r="AM150" s="139">
        <v>13</v>
      </c>
      <c r="AN150" s="139">
        <v>6</v>
      </c>
      <c r="AO150" s="139">
        <v>32</v>
      </c>
      <c r="AP150" s="139">
        <v>14</v>
      </c>
      <c r="AQ150" s="139">
        <v>17</v>
      </c>
      <c r="AR150" s="139">
        <v>8</v>
      </c>
      <c r="AS150" s="139">
        <v>24</v>
      </c>
      <c r="AT150" s="139">
        <v>14</v>
      </c>
      <c r="AU150" s="139">
        <v>20</v>
      </c>
      <c r="AV150" s="139">
        <v>16</v>
      </c>
      <c r="AW150" s="139">
        <v>23</v>
      </c>
      <c r="AX150" s="139">
        <v>16</v>
      </c>
      <c r="AY150" s="138">
        <v>129</v>
      </c>
      <c r="AZ150" s="140">
        <v>74</v>
      </c>
    </row>
    <row r="151" spans="1:54" ht="14.1" customHeight="1">
      <c r="A151" s="136">
        <v>111</v>
      </c>
      <c r="B151" s="137" t="s">
        <v>145</v>
      </c>
      <c r="C151" s="138">
        <v>74</v>
      </c>
      <c r="D151" s="139">
        <v>42</v>
      </c>
      <c r="E151" s="139">
        <v>106</v>
      </c>
      <c r="F151" s="139">
        <v>74</v>
      </c>
      <c r="G151" s="139">
        <v>156</v>
      </c>
      <c r="H151" s="139">
        <v>99</v>
      </c>
      <c r="I151" s="139">
        <v>124</v>
      </c>
      <c r="J151" s="139">
        <v>74</v>
      </c>
      <c r="K151" s="139">
        <v>62</v>
      </c>
      <c r="L151" s="139">
        <v>31</v>
      </c>
      <c r="M151" s="139">
        <v>31</v>
      </c>
      <c r="N151" s="140">
        <v>1</v>
      </c>
      <c r="O151" s="138">
        <v>65</v>
      </c>
      <c r="P151" s="139">
        <v>51</v>
      </c>
      <c r="Q151" s="139">
        <v>121</v>
      </c>
      <c r="R151" s="139">
        <v>83</v>
      </c>
      <c r="S151" s="139">
        <v>68</v>
      </c>
      <c r="T151" s="139">
        <v>48</v>
      </c>
      <c r="U151" s="139">
        <v>139</v>
      </c>
      <c r="V151" s="139">
        <v>52</v>
      </c>
      <c r="W151" s="139">
        <v>160</v>
      </c>
      <c r="X151" s="140">
        <v>87</v>
      </c>
      <c r="Y151" s="138">
        <v>115</v>
      </c>
      <c r="Z151" s="139">
        <v>75</v>
      </c>
      <c r="AA151" s="139">
        <v>153</v>
      </c>
      <c r="AB151" s="139">
        <v>91</v>
      </c>
      <c r="AC151" s="139">
        <v>90</v>
      </c>
      <c r="AD151" s="139">
        <v>51</v>
      </c>
      <c r="AE151" s="139">
        <v>83</v>
      </c>
      <c r="AF151" s="139">
        <v>37</v>
      </c>
      <c r="AG151" s="139">
        <v>37</v>
      </c>
      <c r="AH151" s="139">
        <v>19</v>
      </c>
      <c r="AI151" s="139">
        <v>16</v>
      </c>
      <c r="AJ151" s="139">
        <v>1</v>
      </c>
      <c r="AK151" s="139">
        <v>59</v>
      </c>
      <c r="AL151" s="140">
        <v>47</v>
      </c>
      <c r="AM151" s="139">
        <v>61</v>
      </c>
      <c r="AN151" s="139">
        <v>32</v>
      </c>
      <c r="AO151" s="139">
        <v>126</v>
      </c>
      <c r="AP151" s="139">
        <v>67</v>
      </c>
      <c r="AQ151" s="139">
        <v>73</v>
      </c>
      <c r="AR151" s="139">
        <v>44</v>
      </c>
      <c r="AS151" s="139">
        <v>109</v>
      </c>
      <c r="AT151" s="139">
        <v>60</v>
      </c>
      <c r="AU151" s="139">
        <v>87</v>
      </c>
      <c r="AV151" s="139">
        <v>55</v>
      </c>
      <c r="AW151" s="139">
        <v>97</v>
      </c>
      <c r="AX151" s="139">
        <v>63</v>
      </c>
      <c r="AY151" s="138">
        <v>553</v>
      </c>
      <c r="AZ151" s="140">
        <v>321</v>
      </c>
    </row>
    <row r="152" spans="1:54" ht="14.1" customHeight="1">
      <c r="A152" s="141">
        <v>112</v>
      </c>
      <c r="B152" s="142" t="s">
        <v>146</v>
      </c>
      <c r="C152" s="143">
        <v>50</v>
      </c>
      <c r="D152" s="144">
        <v>40</v>
      </c>
      <c r="E152" s="144">
        <v>75</v>
      </c>
      <c r="F152" s="144">
        <v>58</v>
      </c>
      <c r="G152" s="144">
        <v>86</v>
      </c>
      <c r="H152" s="144">
        <v>61</v>
      </c>
      <c r="I152" s="144">
        <v>74</v>
      </c>
      <c r="J152" s="144">
        <v>43</v>
      </c>
      <c r="K152" s="144">
        <v>39</v>
      </c>
      <c r="L152" s="144">
        <v>27</v>
      </c>
      <c r="M152" s="144">
        <v>46</v>
      </c>
      <c r="N152" s="145">
        <v>0</v>
      </c>
      <c r="O152" s="143">
        <v>20</v>
      </c>
      <c r="P152" s="144">
        <v>14</v>
      </c>
      <c r="Q152" s="144">
        <v>70</v>
      </c>
      <c r="R152" s="144">
        <v>54</v>
      </c>
      <c r="S152" s="144">
        <v>46</v>
      </c>
      <c r="T152" s="144">
        <v>39</v>
      </c>
      <c r="U152" s="144">
        <v>104</v>
      </c>
      <c r="V152" s="144">
        <v>46</v>
      </c>
      <c r="W152" s="144">
        <v>130</v>
      </c>
      <c r="X152" s="145">
        <v>76</v>
      </c>
      <c r="Y152" s="143">
        <v>62</v>
      </c>
      <c r="Z152" s="144">
        <v>48</v>
      </c>
      <c r="AA152" s="144">
        <v>101</v>
      </c>
      <c r="AB152" s="144">
        <v>74</v>
      </c>
      <c r="AC152" s="144">
        <v>57</v>
      </c>
      <c r="AD152" s="144">
        <v>31</v>
      </c>
      <c r="AE152" s="144">
        <v>70</v>
      </c>
      <c r="AF152" s="144">
        <v>35</v>
      </c>
      <c r="AG152" s="144">
        <v>29</v>
      </c>
      <c r="AH152" s="144">
        <v>6</v>
      </c>
      <c r="AI152" s="144">
        <v>15</v>
      </c>
      <c r="AJ152" s="144">
        <v>1</v>
      </c>
      <c r="AK152" s="144">
        <v>36</v>
      </c>
      <c r="AL152" s="145">
        <v>34</v>
      </c>
      <c r="AM152" s="144">
        <v>25</v>
      </c>
      <c r="AN152" s="144">
        <v>9</v>
      </c>
      <c r="AO152" s="144">
        <v>72</v>
      </c>
      <c r="AP152" s="144">
        <v>35</v>
      </c>
      <c r="AQ152" s="144">
        <v>54</v>
      </c>
      <c r="AR152" s="144">
        <v>41</v>
      </c>
      <c r="AS152" s="144">
        <v>66</v>
      </c>
      <c r="AT152" s="144">
        <v>38</v>
      </c>
      <c r="AU152" s="144">
        <v>65</v>
      </c>
      <c r="AV152" s="144">
        <v>46</v>
      </c>
      <c r="AW152" s="144">
        <v>88</v>
      </c>
      <c r="AX152" s="144">
        <v>60</v>
      </c>
      <c r="AY152" s="143">
        <v>370</v>
      </c>
      <c r="AZ152" s="145">
        <v>229</v>
      </c>
    </row>
    <row r="153" spans="1:54" ht="13.5" customHeight="1">
      <c r="A153" s="136"/>
      <c r="B153" s="137"/>
      <c r="C153" s="138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40"/>
      <c r="O153" s="138"/>
      <c r="P153" s="139"/>
      <c r="Q153" s="139"/>
      <c r="R153" s="139"/>
      <c r="S153" s="139"/>
      <c r="T153" s="139"/>
      <c r="U153" s="139"/>
      <c r="V153" s="139"/>
      <c r="W153" s="139"/>
      <c r="X153" s="140"/>
      <c r="Y153" s="138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40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8"/>
      <c r="AZ153" s="140"/>
    </row>
    <row r="154" spans="1:54" ht="14.1" customHeight="1">
      <c r="A154" s="157">
        <v>113</v>
      </c>
      <c r="B154" s="158" t="s">
        <v>147</v>
      </c>
      <c r="C154" s="159">
        <v>464</v>
      </c>
      <c r="D154" s="160">
        <v>225</v>
      </c>
      <c r="E154" s="160">
        <v>1256</v>
      </c>
      <c r="F154" s="160">
        <v>750</v>
      </c>
      <c r="G154" s="160">
        <v>1782</v>
      </c>
      <c r="H154" s="160">
        <v>950</v>
      </c>
      <c r="I154" s="160">
        <v>1627</v>
      </c>
      <c r="J154" s="160">
        <v>741</v>
      </c>
      <c r="K154" s="160">
        <v>708</v>
      </c>
      <c r="L154" s="160">
        <v>312</v>
      </c>
      <c r="M154" s="160">
        <v>514</v>
      </c>
      <c r="N154" s="161">
        <v>9</v>
      </c>
      <c r="O154" s="159">
        <v>1497</v>
      </c>
      <c r="P154" s="160">
        <v>901</v>
      </c>
      <c r="Q154" s="160">
        <v>1179</v>
      </c>
      <c r="R154" s="160">
        <v>580</v>
      </c>
      <c r="S154" s="160">
        <v>886</v>
      </c>
      <c r="T154" s="160">
        <v>503</v>
      </c>
      <c r="U154" s="160">
        <v>1344</v>
      </c>
      <c r="V154" s="160">
        <v>410</v>
      </c>
      <c r="W154" s="160">
        <v>1445</v>
      </c>
      <c r="X154" s="161">
        <v>593</v>
      </c>
      <c r="Y154" s="159">
        <v>2274</v>
      </c>
      <c r="Z154" s="160">
        <v>978</v>
      </c>
      <c r="AA154" s="160">
        <v>1244</v>
      </c>
      <c r="AB154" s="160">
        <v>622</v>
      </c>
      <c r="AC154" s="160">
        <v>856</v>
      </c>
      <c r="AD154" s="160">
        <v>444</v>
      </c>
      <c r="AE154" s="160">
        <v>703</v>
      </c>
      <c r="AF154" s="160">
        <v>364</v>
      </c>
      <c r="AG154" s="160">
        <v>421</v>
      </c>
      <c r="AH154" s="160">
        <v>191</v>
      </c>
      <c r="AI154" s="160">
        <v>116</v>
      </c>
      <c r="AJ154" s="160">
        <v>33</v>
      </c>
      <c r="AK154" s="160">
        <v>737</v>
      </c>
      <c r="AL154" s="161">
        <v>355</v>
      </c>
      <c r="AM154" s="160">
        <v>652</v>
      </c>
      <c r="AN154" s="160">
        <v>274</v>
      </c>
      <c r="AO154" s="160">
        <v>1491</v>
      </c>
      <c r="AP154" s="160">
        <v>681</v>
      </c>
      <c r="AQ154" s="160">
        <v>1255</v>
      </c>
      <c r="AR154" s="160">
        <v>604</v>
      </c>
      <c r="AS154" s="160">
        <v>1028</v>
      </c>
      <c r="AT154" s="160">
        <v>484</v>
      </c>
      <c r="AU154" s="160">
        <v>760</v>
      </c>
      <c r="AV154" s="160">
        <v>405</v>
      </c>
      <c r="AW154" s="160">
        <v>1165</v>
      </c>
      <c r="AX154" s="160">
        <v>539</v>
      </c>
      <c r="AY154" s="159">
        <v>6351</v>
      </c>
      <c r="AZ154" s="161">
        <v>2987</v>
      </c>
    </row>
    <row r="155" spans="1:54" ht="14.1" customHeight="1">
      <c r="A155" s="136"/>
      <c r="B155" s="137"/>
      <c r="C155" s="138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40"/>
      <c r="O155" s="138"/>
      <c r="P155" s="139"/>
      <c r="Q155" s="139"/>
      <c r="R155" s="139"/>
      <c r="S155" s="139"/>
      <c r="T155" s="139"/>
      <c r="U155" s="139"/>
      <c r="V155" s="139"/>
      <c r="W155" s="139"/>
      <c r="X155" s="140"/>
      <c r="Y155" s="138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40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8"/>
      <c r="AZ155" s="140"/>
    </row>
    <row r="156" spans="1:54" ht="14.1" customHeight="1">
      <c r="A156" s="166" t="s">
        <v>168</v>
      </c>
      <c r="B156" s="167"/>
      <c r="C156" s="168">
        <f>C4+C10+C18+C25+C33+C41+C52+C60+C69+C71+C88+C95+C101+C109+C117+C129+C137+C145+C147+C154+C81</f>
        <v>4434</v>
      </c>
      <c r="D156" s="169">
        <f t="shared" ref="C156:AH156" si="20">D4+D10+D18+D25+D33+D41+D52+D60+D69+D71+D88+D95+D101+D109+D117+D129+D137+D145+D147+D154+D81</f>
        <v>2559</v>
      </c>
      <c r="E156" s="169">
        <f t="shared" si="20"/>
        <v>8941</v>
      </c>
      <c r="F156" s="169">
        <f t="shared" si="20"/>
        <v>6049</v>
      </c>
      <c r="G156" s="169">
        <f t="shared" si="20"/>
        <v>10251</v>
      </c>
      <c r="H156" s="169">
        <f t="shared" si="20"/>
        <v>6202</v>
      </c>
      <c r="I156" s="169">
        <f t="shared" si="20"/>
        <v>8741</v>
      </c>
      <c r="J156" s="169">
        <f t="shared" si="20"/>
        <v>4546</v>
      </c>
      <c r="K156" s="169">
        <f t="shared" si="20"/>
        <v>4373</v>
      </c>
      <c r="L156" s="169">
        <f t="shared" si="20"/>
        <v>2146</v>
      </c>
      <c r="M156" s="169">
        <f t="shared" si="20"/>
        <v>2969</v>
      </c>
      <c r="N156" s="170">
        <f t="shared" si="20"/>
        <v>18</v>
      </c>
      <c r="O156" s="168">
        <f t="shared" si="20"/>
        <v>4680</v>
      </c>
      <c r="P156" s="169">
        <f t="shared" si="20"/>
        <v>3108</v>
      </c>
      <c r="Q156" s="169">
        <f t="shared" si="20"/>
        <v>7331</v>
      </c>
      <c r="R156" s="169">
        <f t="shared" si="20"/>
        <v>4524</v>
      </c>
      <c r="S156" s="169">
        <f t="shared" si="20"/>
        <v>5259</v>
      </c>
      <c r="T156" s="169">
        <f t="shared" si="20"/>
        <v>3534</v>
      </c>
      <c r="U156" s="169">
        <f t="shared" si="20"/>
        <v>9721</v>
      </c>
      <c r="V156" s="169">
        <f t="shared" si="20"/>
        <v>4171</v>
      </c>
      <c r="W156" s="169">
        <f t="shared" si="20"/>
        <v>12718</v>
      </c>
      <c r="X156" s="170">
        <f t="shared" si="20"/>
        <v>6183</v>
      </c>
      <c r="Y156" s="168">
        <f t="shared" si="20"/>
        <v>8996</v>
      </c>
      <c r="Z156" s="169">
        <f t="shared" si="20"/>
        <v>5225</v>
      </c>
      <c r="AA156" s="169">
        <f t="shared" si="20"/>
        <v>10160</v>
      </c>
      <c r="AB156" s="169">
        <f t="shared" si="20"/>
        <v>6074</v>
      </c>
      <c r="AC156" s="169">
        <f t="shared" si="20"/>
        <v>6506</v>
      </c>
      <c r="AD156" s="169">
        <f t="shared" si="20"/>
        <v>3473</v>
      </c>
      <c r="AE156" s="169">
        <f t="shared" si="20"/>
        <v>5879</v>
      </c>
      <c r="AF156" s="169">
        <f t="shared" si="20"/>
        <v>2768</v>
      </c>
      <c r="AG156" s="169">
        <f t="shared" si="20"/>
        <v>2693</v>
      </c>
      <c r="AH156" s="169">
        <f t="shared" si="20"/>
        <v>1017</v>
      </c>
      <c r="AI156" s="169">
        <f t="shared" ref="AI156:AZ156" si="21">AI4+AI10+AI18+AI25+AI33+AI41+AI52+AI60+AI69+AI71+AI88+AI95+AI101+AI109+AI117+AI129+AI137+AI145+AI147+AI154+AI81</f>
        <v>881</v>
      </c>
      <c r="AJ156" s="169">
        <f t="shared" si="21"/>
        <v>185</v>
      </c>
      <c r="AK156" s="169">
        <f t="shared" si="21"/>
        <v>4594</v>
      </c>
      <c r="AL156" s="170">
        <f t="shared" si="21"/>
        <v>2778</v>
      </c>
      <c r="AM156" s="169">
        <f t="shared" si="21"/>
        <v>3832</v>
      </c>
      <c r="AN156" s="169">
        <f t="shared" si="21"/>
        <v>1726</v>
      </c>
      <c r="AO156" s="169">
        <f t="shared" si="21"/>
        <v>8530</v>
      </c>
      <c r="AP156" s="169">
        <f t="shared" si="21"/>
        <v>4283</v>
      </c>
      <c r="AQ156" s="169">
        <f t="shared" si="21"/>
        <v>6172</v>
      </c>
      <c r="AR156" s="169">
        <f t="shared" si="21"/>
        <v>3228</v>
      </c>
      <c r="AS156" s="169">
        <f t="shared" si="21"/>
        <v>6284</v>
      </c>
      <c r="AT156" s="169">
        <f t="shared" si="21"/>
        <v>3305</v>
      </c>
      <c r="AU156" s="169">
        <f t="shared" si="21"/>
        <v>5709</v>
      </c>
      <c r="AV156" s="169">
        <f t="shared" si="21"/>
        <v>3323</v>
      </c>
      <c r="AW156" s="169">
        <f t="shared" si="21"/>
        <v>9182</v>
      </c>
      <c r="AX156" s="169">
        <f t="shared" si="21"/>
        <v>5655</v>
      </c>
      <c r="AY156" s="168">
        <f t="shared" si="21"/>
        <v>39709</v>
      </c>
      <c r="AZ156" s="170">
        <f t="shared" si="21"/>
        <v>21520</v>
      </c>
    </row>
    <row r="157" spans="1:54" s="173" customFormat="1" ht="14.1" customHeight="1">
      <c r="B157" s="171"/>
      <c r="C157" s="172" t="s">
        <v>164</v>
      </c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</row>
    <row r="158" spans="1:54" s="173" customFormat="1" ht="14.1" customHeight="1">
      <c r="C158" s="173" t="s">
        <v>170</v>
      </c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4"/>
      <c r="AN158" s="174"/>
      <c r="AO158" s="174"/>
      <c r="AP158" s="174"/>
      <c r="AQ158" s="174"/>
      <c r="AR158" s="174"/>
      <c r="AS158" s="174"/>
      <c r="AT158" s="174"/>
      <c r="AU158" s="174"/>
      <c r="AV158" s="174"/>
      <c r="AW158" s="174"/>
      <c r="AX158" s="174"/>
      <c r="AY158" s="174"/>
      <c r="AZ158" s="174"/>
    </row>
    <row r="159" spans="1:54">
      <c r="AX159" s="153"/>
      <c r="AY159" s="153"/>
      <c r="AZ159" s="153"/>
      <c r="BA159" s="153"/>
      <c r="BB159" s="153"/>
    </row>
    <row r="160" spans="1:54">
      <c r="AX160" s="153"/>
      <c r="AY160" s="153"/>
      <c r="AZ160" s="153"/>
      <c r="BA160" s="153"/>
      <c r="BB160" s="153"/>
    </row>
    <row r="161" spans="50:54">
      <c r="AX161" s="153"/>
      <c r="AY161" s="153"/>
      <c r="AZ161" s="153"/>
      <c r="BA161" s="153"/>
      <c r="BB161" s="153"/>
    </row>
    <row r="162" spans="50:54">
      <c r="AX162" s="153"/>
      <c r="AY162" s="153"/>
      <c r="AZ162" s="153"/>
      <c r="BA162" s="153"/>
      <c r="BB162" s="153"/>
    </row>
    <row r="163" spans="50:54">
      <c r="AX163" s="153"/>
      <c r="AY163" s="153"/>
      <c r="AZ163" s="153"/>
      <c r="BA163" s="153"/>
      <c r="BB163" s="153"/>
    </row>
    <row r="164" spans="50:54">
      <c r="AX164" s="153"/>
      <c r="AY164" s="153"/>
      <c r="AZ164" s="153"/>
      <c r="BA164" s="153"/>
      <c r="BB164" s="153"/>
    </row>
    <row r="165" spans="50:54">
      <c r="AX165" s="153"/>
      <c r="AY165" s="153"/>
      <c r="AZ165" s="153"/>
      <c r="BA165" s="153"/>
      <c r="BB165" s="153"/>
    </row>
    <row r="166" spans="50:54">
      <c r="AX166" s="153"/>
      <c r="AY166" s="153"/>
      <c r="AZ166" s="153"/>
      <c r="BA166" s="153"/>
      <c r="BB166" s="153"/>
    </row>
    <row r="167" spans="50:54">
      <c r="AX167" s="153"/>
      <c r="AY167" s="153"/>
      <c r="AZ167" s="153"/>
      <c r="BA167" s="153"/>
      <c r="BB167" s="153"/>
    </row>
    <row r="168" spans="50:54">
      <c r="AX168" s="153"/>
      <c r="AY168" s="153"/>
      <c r="AZ168" s="153"/>
      <c r="BA168" s="153"/>
      <c r="BB168" s="153"/>
    </row>
    <row r="169" spans="50:54">
      <c r="AX169" s="153"/>
      <c r="AY169" s="153"/>
      <c r="AZ169" s="153"/>
      <c r="BA169" s="153"/>
      <c r="BB169" s="153"/>
    </row>
    <row r="170" spans="50:54">
      <c r="AX170" s="153"/>
      <c r="AY170" s="153"/>
      <c r="AZ170" s="153"/>
      <c r="BA170" s="153"/>
      <c r="BB170" s="153"/>
    </row>
    <row r="171" spans="50:54">
      <c r="AX171" s="153"/>
      <c r="AY171" s="153"/>
      <c r="AZ171" s="153"/>
      <c r="BA171" s="153"/>
      <c r="BB171" s="153"/>
    </row>
    <row r="172" spans="50:54">
      <c r="AX172" s="153"/>
      <c r="AY172" s="153"/>
      <c r="AZ172" s="153"/>
      <c r="BA172" s="153"/>
      <c r="BB172" s="153"/>
    </row>
    <row r="173" spans="50:54">
      <c r="AX173" s="153"/>
      <c r="AY173" s="153"/>
      <c r="AZ173" s="153"/>
      <c r="BA173" s="153"/>
      <c r="BB173" s="153"/>
    </row>
    <row r="174" spans="50:54">
      <c r="AX174" s="153"/>
      <c r="AY174" s="153"/>
      <c r="AZ174" s="153"/>
      <c r="BA174" s="153"/>
      <c r="BB174" s="153"/>
    </row>
    <row r="175" spans="50:54">
      <c r="AX175" s="153"/>
      <c r="AY175" s="153"/>
      <c r="AZ175" s="153"/>
      <c r="BA175" s="153"/>
      <c r="BB175" s="153"/>
    </row>
    <row r="176" spans="50:54">
      <c r="AX176" s="153"/>
      <c r="AY176" s="153"/>
      <c r="AZ176" s="153"/>
      <c r="BA176" s="153"/>
      <c r="BB176" s="153"/>
    </row>
    <row r="177" spans="50:54">
      <c r="AX177" s="153"/>
      <c r="AY177" s="153"/>
      <c r="AZ177" s="153"/>
      <c r="BA177" s="153"/>
      <c r="BB177" s="153"/>
    </row>
    <row r="178" spans="50:54">
      <c r="AX178" s="153"/>
      <c r="AY178" s="153"/>
      <c r="AZ178" s="153"/>
      <c r="BA178" s="153"/>
      <c r="BB178" s="153"/>
    </row>
    <row r="179" spans="50:54">
      <c r="AX179" s="153"/>
      <c r="AY179" s="153"/>
      <c r="AZ179" s="153"/>
      <c r="BA179" s="153"/>
      <c r="BB179" s="153"/>
    </row>
    <row r="180" spans="50:54">
      <c r="AX180" s="153"/>
      <c r="AY180" s="153"/>
      <c r="AZ180" s="153"/>
      <c r="BA180" s="153"/>
      <c r="BB180" s="153"/>
    </row>
    <row r="181" spans="50:54">
      <c r="AX181" s="153"/>
      <c r="AY181" s="153"/>
      <c r="AZ181" s="153"/>
      <c r="BA181" s="153"/>
      <c r="BB181" s="153"/>
    </row>
    <row r="182" spans="50:54">
      <c r="AX182" s="153"/>
      <c r="AY182" s="153"/>
      <c r="AZ182" s="153"/>
      <c r="BA182" s="153"/>
      <c r="BB182" s="153"/>
    </row>
    <row r="183" spans="50:54">
      <c r="AX183" s="153"/>
      <c r="AY183" s="153"/>
      <c r="AZ183" s="153"/>
      <c r="BA183" s="153"/>
      <c r="BB183" s="153"/>
    </row>
    <row r="184" spans="50:54">
      <c r="AX184" s="153"/>
      <c r="AY184" s="153"/>
      <c r="AZ184" s="153"/>
      <c r="BA184" s="153"/>
      <c r="BB184" s="153"/>
    </row>
    <row r="185" spans="50:54">
      <c r="AX185" s="153"/>
      <c r="AY185" s="153"/>
      <c r="AZ185" s="153"/>
      <c r="BA185" s="153"/>
      <c r="BB185" s="153"/>
    </row>
    <row r="186" spans="50:54">
      <c r="AX186" s="153"/>
      <c r="AY186" s="153"/>
      <c r="AZ186" s="153"/>
      <c r="BA186" s="153"/>
      <c r="BB186" s="153"/>
    </row>
    <row r="187" spans="50:54">
      <c r="AX187" s="153"/>
      <c r="AY187" s="153"/>
      <c r="AZ187" s="153"/>
      <c r="BA187" s="153"/>
      <c r="BB187" s="153"/>
    </row>
    <row r="188" spans="50:54">
      <c r="AX188" s="153"/>
      <c r="AY188" s="153"/>
      <c r="AZ188" s="153"/>
      <c r="BA188" s="153"/>
      <c r="BB188" s="153"/>
    </row>
    <row r="189" spans="50:54">
      <c r="AX189" s="153"/>
      <c r="AY189" s="153"/>
      <c r="AZ189" s="153"/>
      <c r="BA189" s="153"/>
      <c r="BB189" s="153"/>
    </row>
    <row r="190" spans="50:54">
      <c r="AX190" s="153"/>
      <c r="AY190" s="153"/>
      <c r="AZ190" s="153"/>
      <c r="BA190" s="153"/>
      <c r="BB190" s="153"/>
    </row>
    <row r="191" spans="50:54">
      <c r="AX191" s="153"/>
      <c r="AY191" s="153"/>
      <c r="AZ191" s="153"/>
      <c r="BA191" s="153"/>
      <c r="BB191" s="153"/>
    </row>
    <row r="192" spans="50:54">
      <c r="AX192" s="153"/>
      <c r="AY192" s="153"/>
      <c r="AZ192" s="153"/>
      <c r="BA192" s="153"/>
      <c r="BB192" s="153"/>
    </row>
    <row r="193" spans="50:54">
      <c r="AX193" s="153"/>
      <c r="AY193" s="153"/>
      <c r="AZ193" s="153"/>
      <c r="BA193" s="153"/>
      <c r="BB193" s="153"/>
    </row>
    <row r="194" spans="50:54">
      <c r="AX194" s="153"/>
      <c r="AY194" s="153"/>
      <c r="AZ194" s="153"/>
      <c r="BA194" s="153"/>
      <c r="BB194" s="153"/>
    </row>
    <row r="195" spans="50:54">
      <c r="AX195" s="153"/>
      <c r="AY195" s="153"/>
      <c r="AZ195" s="153"/>
      <c r="BA195" s="153"/>
      <c r="BB195" s="153"/>
    </row>
    <row r="196" spans="50:54">
      <c r="AX196" s="153"/>
      <c r="AY196" s="153"/>
      <c r="AZ196" s="153"/>
      <c r="BA196" s="153"/>
      <c r="BB196" s="153"/>
    </row>
    <row r="197" spans="50:54">
      <c r="AX197" s="153"/>
      <c r="AY197" s="153"/>
      <c r="AZ197" s="153"/>
      <c r="BA197" s="153"/>
      <c r="BB197" s="153"/>
    </row>
    <row r="198" spans="50:54">
      <c r="AX198" s="153"/>
      <c r="AY198" s="153"/>
      <c r="AZ198" s="153"/>
      <c r="BA198" s="153"/>
      <c r="BB198" s="153"/>
    </row>
    <row r="199" spans="50:54">
      <c r="AX199" s="153"/>
      <c r="AY199" s="153"/>
      <c r="AZ199" s="153"/>
      <c r="BA199" s="153"/>
      <c r="BB199" s="153"/>
    </row>
    <row r="200" spans="50:54">
      <c r="AX200" s="153"/>
      <c r="AY200" s="153"/>
      <c r="AZ200" s="153"/>
      <c r="BA200" s="153"/>
      <c r="BB200" s="153"/>
    </row>
    <row r="201" spans="50:54">
      <c r="AX201" s="153"/>
      <c r="AY201" s="153"/>
      <c r="AZ201" s="153"/>
      <c r="BA201" s="153"/>
      <c r="BB201" s="153"/>
    </row>
    <row r="202" spans="50:54">
      <c r="AX202" s="153"/>
      <c r="AY202" s="153"/>
      <c r="AZ202" s="153"/>
      <c r="BA202" s="153"/>
      <c r="BB202" s="153"/>
    </row>
    <row r="203" spans="50:54">
      <c r="AX203" s="153"/>
      <c r="AY203" s="153"/>
      <c r="AZ203" s="153"/>
      <c r="BA203" s="153"/>
      <c r="BB203" s="153"/>
    </row>
    <row r="204" spans="50:54">
      <c r="AX204" s="153"/>
      <c r="AY204" s="153"/>
      <c r="AZ204" s="153"/>
      <c r="BA204" s="153"/>
      <c r="BB204" s="153"/>
    </row>
    <row r="205" spans="50:54">
      <c r="AX205" s="153"/>
      <c r="AY205" s="153"/>
      <c r="AZ205" s="153"/>
      <c r="BA205" s="153"/>
      <c r="BB205" s="153"/>
    </row>
    <row r="206" spans="50:54">
      <c r="AX206" s="153"/>
      <c r="AY206" s="153"/>
      <c r="AZ206" s="153"/>
      <c r="BA206" s="153"/>
      <c r="BB206" s="153"/>
    </row>
    <row r="207" spans="50:54">
      <c r="AX207" s="153"/>
      <c r="AY207" s="153"/>
      <c r="AZ207" s="153"/>
      <c r="BA207" s="153"/>
      <c r="BB207" s="153"/>
    </row>
    <row r="208" spans="50:54">
      <c r="AX208" s="153"/>
      <c r="AY208" s="153"/>
      <c r="AZ208" s="153"/>
      <c r="BA208" s="153"/>
      <c r="BB208" s="153"/>
    </row>
    <row r="209" spans="50:54">
      <c r="AX209" s="153"/>
      <c r="AY209" s="153"/>
      <c r="AZ209" s="153"/>
      <c r="BA209" s="153"/>
      <c r="BB209" s="153"/>
    </row>
    <row r="210" spans="50:54">
      <c r="AX210" s="153"/>
      <c r="AY210" s="153"/>
      <c r="AZ210" s="153"/>
      <c r="BA210" s="153"/>
      <c r="BB210" s="153"/>
    </row>
    <row r="211" spans="50:54">
      <c r="AX211" s="153"/>
      <c r="AY211" s="153"/>
      <c r="AZ211" s="153"/>
      <c r="BA211" s="153"/>
      <c r="BB211" s="153"/>
    </row>
    <row r="212" spans="50:54">
      <c r="AX212" s="153"/>
      <c r="AY212" s="153"/>
      <c r="AZ212" s="153"/>
      <c r="BA212" s="153"/>
      <c r="BB212" s="153"/>
    </row>
    <row r="213" spans="50:54">
      <c r="AX213" s="153"/>
      <c r="AY213" s="153"/>
      <c r="AZ213" s="153"/>
      <c r="BA213" s="153"/>
      <c r="BB213" s="153"/>
    </row>
    <row r="214" spans="50:54">
      <c r="AX214" s="153"/>
      <c r="AY214" s="153"/>
      <c r="AZ214" s="153"/>
      <c r="BA214" s="153"/>
      <c r="BB214" s="153"/>
    </row>
    <row r="215" spans="50:54">
      <c r="AX215" s="153"/>
      <c r="AY215" s="153"/>
      <c r="AZ215" s="153"/>
      <c r="BA215" s="153"/>
      <c r="BB215" s="153"/>
    </row>
    <row r="216" spans="50:54">
      <c r="AX216" s="153"/>
      <c r="AY216" s="153"/>
      <c r="AZ216" s="153"/>
      <c r="BA216" s="153"/>
      <c r="BB216" s="153"/>
    </row>
    <row r="217" spans="50:54">
      <c r="AX217" s="153"/>
      <c r="AY217" s="153"/>
      <c r="AZ217" s="153"/>
      <c r="BA217" s="153"/>
      <c r="BB217" s="153"/>
    </row>
    <row r="218" spans="50:54">
      <c r="AX218" s="153"/>
      <c r="AY218" s="153"/>
      <c r="AZ218" s="153"/>
      <c r="BA218" s="153"/>
      <c r="BB218" s="153"/>
    </row>
    <row r="219" spans="50:54">
      <c r="AX219" s="153"/>
      <c r="AY219" s="153"/>
      <c r="AZ219" s="153"/>
      <c r="BA219" s="153"/>
      <c r="BB219" s="153"/>
    </row>
    <row r="220" spans="50:54">
      <c r="AX220" s="153"/>
      <c r="AY220" s="153"/>
      <c r="AZ220" s="153"/>
      <c r="BA220" s="153"/>
      <c r="BB220" s="153"/>
    </row>
    <row r="221" spans="50:54">
      <c r="AX221" s="153"/>
      <c r="AY221" s="153"/>
      <c r="AZ221" s="153"/>
      <c r="BA221" s="153"/>
      <c r="BB221" s="153"/>
    </row>
    <row r="222" spans="50:54">
      <c r="AX222" s="153"/>
      <c r="AY222" s="153"/>
      <c r="AZ222" s="153"/>
      <c r="BA222" s="153"/>
      <c r="BB222" s="153"/>
    </row>
    <row r="223" spans="50:54">
      <c r="AX223" s="153"/>
      <c r="AY223" s="153"/>
      <c r="AZ223" s="153"/>
      <c r="BA223" s="153"/>
      <c r="BB223" s="153"/>
    </row>
    <row r="224" spans="50:54">
      <c r="AX224" s="153"/>
      <c r="AY224" s="153"/>
      <c r="AZ224" s="153"/>
      <c r="BA224" s="153"/>
      <c r="BB224" s="153"/>
    </row>
    <row r="225" spans="50:54">
      <c r="AX225" s="153"/>
      <c r="AY225" s="153"/>
      <c r="AZ225" s="153"/>
      <c r="BA225" s="153"/>
      <c r="BB225" s="153"/>
    </row>
    <row r="226" spans="50:54">
      <c r="AX226" s="153"/>
      <c r="AY226" s="153"/>
      <c r="AZ226" s="153"/>
      <c r="BA226" s="153"/>
      <c r="BB226" s="153"/>
    </row>
    <row r="227" spans="50:54">
      <c r="AX227" s="153"/>
      <c r="AY227" s="153"/>
      <c r="AZ227" s="153"/>
      <c r="BA227" s="153"/>
      <c r="BB227" s="153"/>
    </row>
    <row r="228" spans="50:54">
      <c r="AX228" s="153"/>
      <c r="AY228" s="153"/>
      <c r="AZ228" s="153"/>
      <c r="BA228" s="153"/>
      <c r="BB228" s="153"/>
    </row>
    <row r="229" spans="50:54">
      <c r="AX229" s="153"/>
      <c r="AY229" s="153"/>
      <c r="AZ229" s="153"/>
      <c r="BA229" s="153"/>
      <c r="BB229" s="153"/>
    </row>
    <row r="230" spans="50:54">
      <c r="AX230" s="153"/>
      <c r="AY230" s="153"/>
      <c r="AZ230" s="153"/>
      <c r="BA230" s="153"/>
      <c r="BB230" s="153"/>
    </row>
    <row r="231" spans="50:54">
      <c r="AX231" s="153"/>
      <c r="AY231" s="153"/>
      <c r="AZ231" s="153"/>
      <c r="BA231" s="153"/>
      <c r="BB231" s="153"/>
    </row>
    <row r="232" spans="50:54">
      <c r="AX232" s="153"/>
      <c r="AY232" s="153"/>
      <c r="AZ232" s="153"/>
      <c r="BA232" s="153"/>
      <c r="BB232" s="153"/>
    </row>
    <row r="233" spans="50:54">
      <c r="AX233" s="153"/>
      <c r="AY233" s="153"/>
      <c r="AZ233" s="153"/>
      <c r="BA233" s="153"/>
      <c r="BB233" s="153"/>
    </row>
    <row r="234" spans="50:54">
      <c r="AX234" s="153"/>
      <c r="AY234" s="153"/>
      <c r="AZ234" s="153"/>
      <c r="BA234" s="153"/>
      <c r="BB234" s="153"/>
    </row>
    <row r="235" spans="50:54">
      <c r="AX235" s="153"/>
      <c r="AY235" s="153"/>
      <c r="AZ235" s="153"/>
      <c r="BA235" s="153"/>
      <c r="BB235" s="153"/>
    </row>
    <row r="236" spans="50:54">
      <c r="AX236" s="153"/>
      <c r="AY236" s="153"/>
      <c r="AZ236" s="153"/>
      <c r="BA236" s="153"/>
      <c r="BB236" s="153"/>
    </row>
    <row r="237" spans="50:54">
      <c r="AX237" s="153"/>
      <c r="AY237" s="153"/>
      <c r="AZ237" s="153"/>
      <c r="BA237" s="153"/>
      <c r="BB237" s="153"/>
    </row>
    <row r="238" spans="50:54">
      <c r="AX238" s="153"/>
      <c r="AY238" s="153"/>
      <c r="AZ238" s="153"/>
      <c r="BA238" s="153"/>
      <c r="BB238" s="153"/>
    </row>
    <row r="239" spans="50:54">
      <c r="AX239" s="153"/>
      <c r="AY239" s="153"/>
      <c r="AZ239" s="153"/>
      <c r="BA239" s="153"/>
      <c r="BB239" s="153"/>
    </row>
    <row r="240" spans="50:54">
      <c r="AX240" s="153"/>
      <c r="AY240" s="153"/>
      <c r="AZ240" s="153"/>
      <c r="BA240" s="153"/>
      <c r="BB240" s="153"/>
    </row>
    <row r="241" spans="50:54">
      <c r="AX241" s="153"/>
      <c r="AY241" s="153"/>
      <c r="AZ241" s="153"/>
      <c r="BA241" s="153"/>
      <c r="BB241" s="153"/>
    </row>
    <row r="242" spans="50:54">
      <c r="AX242" s="153"/>
      <c r="AY242" s="153"/>
      <c r="AZ242" s="153"/>
      <c r="BA242" s="153"/>
      <c r="BB242" s="153"/>
    </row>
    <row r="243" spans="50:54">
      <c r="AX243" s="153"/>
      <c r="AY243" s="153"/>
      <c r="AZ243" s="153"/>
      <c r="BA243" s="153"/>
      <c r="BB243" s="153"/>
    </row>
    <row r="244" spans="50:54">
      <c r="AX244" s="153"/>
      <c r="AY244" s="153"/>
      <c r="AZ244" s="153"/>
      <c r="BA244" s="153"/>
      <c r="BB244" s="153"/>
    </row>
    <row r="245" spans="50:54">
      <c r="AX245" s="153"/>
      <c r="AY245" s="153"/>
      <c r="AZ245" s="153"/>
      <c r="BA245" s="153"/>
      <c r="BB245" s="153"/>
    </row>
    <row r="246" spans="50:54">
      <c r="AX246" s="153"/>
      <c r="AY246" s="153"/>
      <c r="AZ246" s="153"/>
      <c r="BA246" s="153"/>
      <c r="BB246" s="153"/>
    </row>
    <row r="247" spans="50:54">
      <c r="AX247" s="153"/>
      <c r="AY247" s="153"/>
      <c r="AZ247" s="153"/>
      <c r="BA247" s="153"/>
      <c r="BB247" s="153"/>
    </row>
    <row r="248" spans="50:54">
      <c r="AX248" s="153"/>
      <c r="AY248" s="153"/>
      <c r="AZ248" s="153"/>
      <c r="BA248" s="153"/>
      <c r="BB248" s="153"/>
    </row>
    <row r="249" spans="50:54">
      <c r="AX249" s="153"/>
      <c r="AY249" s="153"/>
      <c r="AZ249" s="153"/>
      <c r="BA249" s="153"/>
      <c r="BB249" s="153"/>
    </row>
    <row r="250" spans="50:54">
      <c r="AX250" s="153"/>
      <c r="AY250" s="153"/>
      <c r="AZ250" s="153"/>
      <c r="BA250" s="153"/>
      <c r="BB250" s="153"/>
    </row>
    <row r="251" spans="50:54">
      <c r="AX251" s="153"/>
      <c r="AY251" s="153"/>
      <c r="AZ251" s="153"/>
      <c r="BA251" s="153"/>
      <c r="BB251" s="153"/>
    </row>
    <row r="252" spans="50:54">
      <c r="AX252" s="153"/>
      <c r="AY252" s="153"/>
      <c r="AZ252" s="153"/>
      <c r="BA252" s="153"/>
      <c r="BB252" s="153"/>
    </row>
    <row r="253" spans="50:54">
      <c r="AX253" s="153"/>
      <c r="AY253" s="153"/>
      <c r="AZ253" s="153"/>
      <c r="BA253" s="153"/>
      <c r="BB253" s="153"/>
    </row>
    <row r="254" spans="50:54">
      <c r="AX254" s="153"/>
      <c r="AY254" s="153"/>
      <c r="AZ254" s="153"/>
      <c r="BA254" s="153"/>
      <c r="BB254" s="153"/>
    </row>
    <row r="255" spans="50:54">
      <c r="AX255" s="153"/>
      <c r="AY255" s="153"/>
      <c r="AZ255" s="153"/>
      <c r="BA255" s="153"/>
      <c r="BB255" s="153"/>
    </row>
    <row r="256" spans="50:54">
      <c r="AX256" s="153"/>
      <c r="AY256" s="153"/>
      <c r="AZ256" s="153"/>
      <c r="BA256" s="153"/>
      <c r="BB256" s="153"/>
    </row>
    <row r="257" spans="50:54">
      <c r="AX257" s="153"/>
      <c r="AY257" s="153"/>
      <c r="AZ257" s="153"/>
      <c r="BA257" s="153"/>
      <c r="BB257" s="153"/>
    </row>
    <row r="258" spans="50:54">
      <c r="AX258" s="153"/>
      <c r="AY258" s="153"/>
      <c r="AZ258" s="153"/>
      <c r="BA258" s="153"/>
      <c r="BB258" s="153"/>
    </row>
    <row r="259" spans="50:54">
      <c r="AX259" s="153"/>
      <c r="AY259" s="153"/>
      <c r="AZ259" s="153"/>
      <c r="BA259" s="153"/>
      <c r="BB259" s="153"/>
    </row>
    <row r="260" spans="50:54">
      <c r="AX260" s="153"/>
      <c r="AY260" s="153"/>
      <c r="AZ260" s="153"/>
      <c r="BA260" s="153"/>
      <c r="BB260" s="153"/>
    </row>
    <row r="261" spans="50:54">
      <c r="AX261" s="153"/>
      <c r="AY261" s="153"/>
      <c r="AZ261" s="153"/>
      <c r="BA261" s="153"/>
      <c r="BB261" s="153"/>
    </row>
    <row r="262" spans="50:54">
      <c r="AX262" s="153"/>
      <c r="AY262" s="153"/>
      <c r="AZ262" s="153"/>
      <c r="BA262" s="153"/>
      <c r="BB262" s="153"/>
    </row>
    <row r="263" spans="50:54">
      <c r="AX263" s="153"/>
      <c r="AY263" s="153"/>
      <c r="AZ263" s="153"/>
      <c r="BA263" s="153"/>
      <c r="BB263" s="153"/>
    </row>
    <row r="264" spans="50:54">
      <c r="AX264" s="153"/>
      <c r="AY264" s="153"/>
      <c r="AZ264" s="153"/>
      <c r="BA264" s="153"/>
      <c r="BB264" s="153"/>
    </row>
    <row r="265" spans="50:54">
      <c r="AX265" s="153"/>
      <c r="AY265" s="153"/>
      <c r="AZ265" s="153"/>
      <c r="BA265" s="153"/>
      <c r="BB265" s="153"/>
    </row>
    <row r="266" spans="50:54">
      <c r="AX266" s="153"/>
      <c r="AY266" s="153"/>
      <c r="AZ266" s="153"/>
      <c r="BA266" s="153"/>
      <c r="BB266" s="153"/>
    </row>
    <row r="267" spans="50:54">
      <c r="AX267" s="153"/>
      <c r="AY267" s="153"/>
      <c r="AZ267" s="153"/>
      <c r="BA267" s="153"/>
      <c r="BB267" s="153"/>
    </row>
    <row r="268" spans="50:54">
      <c r="AX268" s="153"/>
      <c r="AY268" s="153"/>
      <c r="AZ268" s="153"/>
      <c r="BA268" s="153"/>
      <c r="BB268" s="153"/>
    </row>
    <row r="269" spans="50:54">
      <c r="AX269" s="153"/>
      <c r="AY269" s="153"/>
      <c r="AZ269" s="153"/>
      <c r="BA269" s="153"/>
      <c r="BB269" s="153"/>
    </row>
    <row r="270" spans="50:54">
      <c r="AX270" s="153"/>
      <c r="AY270" s="153"/>
      <c r="AZ270" s="153"/>
      <c r="BA270" s="153"/>
      <c r="BB270" s="153"/>
    </row>
    <row r="271" spans="50:54">
      <c r="AX271" s="153"/>
      <c r="AY271" s="153"/>
      <c r="AZ271" s="153"/>
      <c r="BA271" s="153"/>
      <c r="BB271" s="153"/>
    </row>
    <row r="272" spans="50:54">
      <c r="AX272" s="153"/>
      <c r="AY272" s="153"/>
      <c r="AZ272" s="153"/>
      <c r="BA272" s="153"/>
      <c r="BB272" s="153"/>
    </row>
    <row r="273" spans="50:54">
      <c r="AX273" s="153"/>
      <c r="AY273" s="153"/>
      <c r="AZ273" s="153"/>
      <c r="BA273" s="153"/>
      <c r="BB273" s="153"/>
    </row>
    <row r="274" spans="50:54">
      <c r="AX274" s="153"/>
      <c r="AY274" s="153"/>
      <c r="AZ274" s="153"/>
      <c r="BA274" s="153"/>
      <c r="BB274" s="153"/>
    </row>
    <row r="275" spans="50:54">
      <c r="AX275" s="153"/>
      <c r="AY275" s="153"/>
      <c r="AZ275" s="153"/>
      <c r="BA275" s="153"/>
      <c r="BB275" s="153"/>
    </row>
    <row r="276" spans="50:54">
      <c r="AX276" s="153"/>
      <c r="AY276" s="153"/>
      <c r="AZ276" s="153"/>
      <c r="BA276" s="153"/>
      <c r="BB276" s="153"/>
    </row>
    <row r="277" spans="50:54">
      <c r="AX277" s="153"/>
      <c r="AY277" s="153"/>
      <c r="AZ277" s="153"/>
      <c r="BA277" s="153"/>
      <c r="BB277" s="153"/>
    </row>
    <row r="278" spans="50:54">
      <c r="AX278" s="153"/>
      <c r="AY278" s="153"/>
      <c r="AZ278" s="153"/>
      <c r="BA278" s="153"/>
      <c r="BB278" s="153"/>
    </row>
    <row r="279" spans="50:54">
      <c r="AX279" s="153"/>
      <c r="AY279" s="153"/>
      <c r="AZ279" s="153"/>
      <c r="BA279" s="153"/>
      <c r="BB279" s="153"/>
    </row>
    <row r="280" spans="50:54">
      <c r="AX280" s="153"/>
      <c r="AY280" s="153"/>
      <c r="AZ280" s="153"/>
      <c r="BA280" s="153"/>
      <c r="BB280" s="153"/>
    </row>
    <row r="281" spans="50:54">
      <c r="AX281" s="153"/>
      <c r="AY281" s="153"/>
      <c r="AZ281" s="153"/>
      <c r="BA281" s="153"/>
      <c r="BB281" s="153"/>
    </row>
    <row r="282" spans="50:54">
      <c r="AX282" s="153"/>
      <c r="AY282" s="153"/>
      <c r="AZ282" s="153"/>
      <c r="BA282" s="153"/>
      <c r="BB282" s="153"/>
    </row>
    <row r="283" spans="50:54">
      <c r="AX283" s="153"/>
      <c r="AY283" s="153"/>
      <c r="AZ283" s="153"/>
      <c r="BA283" s="153"/>
      <c r="BB283" s="153"/>
    </row>
    <row r="284" spans="50:54">
      <c r="AX284" s="153"/>
      <c r="AY284" s="153"/>
      <c r="AZ284" s="153"/>
      <c r="BA284" s="153"/>
      <c r="BB284" s="153"/>
    </row>
    <row r="285" spans="50:54">
      <c r="AX285" s="153"/>
      <c r="AY285" s="153"/>
      <c r="AZ285" s="153"/>
      <c r="BA285" s="153"/>
      <c r="BB285" s="153"/>
    </row>
    <row r="286" spans="50:54">
      <c r="AX286" s="153"/>
      <c r="AY286" s="153"/>
      <c r="AZ286" s="153"/>
      <c r="BA286" s="153"/>
      <c r="BB286" s="153"/>
    </row>
    <row r="287" spans="50:54">
      <c r="AX287" s="153"/>
      <c r="AY287" s="153"/>
      <c r="AZ287" s="153"/>
      <c r="BA287" s="153"/>
      <c r="BB287" s="153"/>
    </row>
    <row r="288" spans="50:54">
      <c r="AX288" s="153"/>
      <c r="AY288" s="153"/>
      <c r="AZ288" s="153"/>
      <c r="BA288" s="153"/>
      <c r="BB288" s="153"/>
    </row>
    <row r="289" spans="50:54">
      <c r="AX289" s="153"/>
      <c r="AY289" s="153"/>
      <c r="AZ289" s="153"/>
      <c r="BA289" s="153"/>
      <c r="BB289" s="153"/>
    </row>
    <row r="290" spans="50:54">
      <c r="AX290" s="153"/>
      <c r="AY290" s="153"/>
      <c r="AZ290" s="153"/>
      <c r="BA290" s="153"/>
      <c r="BB290" s="153"/>
    </row>
    <row r="291" spans="50:54">
      <c r="AX291" s="153"/>
      <c r="AY291" s="153"/>
      <c r="AZ291" s="153"/>
      <c r="BA291" s="153"/>
      <c r="BB291" s="153"/>
    </row>
    <row r="292" spans="50:54">
      <c r="AX292" s="153"/>
      <c r="AY292" s="153"/>
      <c r="AZ292" s="153"/>
      <c r="BA292" s="153"/>
      <c r="BB292" s="153"/>
    </row>
    <row r="293" spans="50:54">
      <c r="AX293" s="153"/>
      <c r="AY293" s="153"/>
      <c r="AZ293" s="153"/>
      <c r="BA293" s="153"/>
      <c r="BB293" s="153"/>
    </row>
    <row r="294" spans="50:54">
      <c r="AX294" s="153"/>
      <c r="AY294" s="153"/>
      <c r="AZ294" s="153"/>
      <c r="BA294" s="153"/>
      <c r="BB294" s="153"/>
    </row>
    <row r="295" spans="50:54">
      <c r="AX295" s="153"/>
      <c r="AY295" s="153"/>
      <c r="AZ295" s="153"/>
      <c r="BA295" s="153"/>
      <c r="BB295" s="153"/>
    </row>
    <row r="296" spans="50:54">
      <c r="AX296" s="153"/>
      <c r="AY296" s="153"/>
      <c r="AZ296" s="153"/>
      <c r="BA296" s="153"/>
      <c r="BB296" s="153"/>
    </row>
    <row r="297" spans="50:54">
      <c r="AX297" s="153"/>
      <c r="AY297" s="153"/>
      <c r="AZ297" s="153"/>
      <c r="BA297" s="153"/>
      <c r="BB297" s="153"/>
    </row>
    <row r="298" spans="50:54">
      <c r="AX298" s="153"/>
      <c r="AY298" s="153"/>
      <c r="AZ298" s="153"/>
      <c r="BA298" s="153"/>
      <c r="BB298" s="153"/>
    </row>
    <row r="299" spans="50:54">
      <c r="AX299" s="153"/>
      <c r="AY299" s="153"/>
      <c r="AZ299" s="153"/>
      <c r="BA299" s="153"/>
      <c r="BB299" s="153"/>
    </row>
    <row r="300" spans="50:54">
      <c r="AX300" s="153"/>
      <c r="AY300" s="153"/>
      <c r="AZ300" s="153"/>
      <c r="BA300" s="153"/>
      <c r="BB300" s="153"/>
    </row>
    <row r="301" spans="50:54">
      <c r="AX301" s="153"/>
      <c r="AY301" s="153"/>
      <c r="AZ301" s="153"/>
      <c r="BA301" s="153"/>
      <c r="BB301" s="153"/>
    </row>
    <row r="302" spans="50:54">
      <c r="AX302" s="153"/>
      <c r="AY302" s="153"/>
      <c r="AZ302" s="153"/>
      <c r="BA302" s="153"/>
      <c r="BB302" s="153"/>
    </row>
    <row r="303" spans="50:54">
      <c r="AX303" s="153"/>
      <c r="AY303" s="153"/>
      <c r="AZ303" s="153"/>
      <c r="BA303" s="153"/>
      <c r="BB303" s="153"/>
    </row>
    <row r="304" spans="50:54">
      <c r="AX304" s="153"/>
      <c r="AY304" s="153"/>
      <c r="AZ304" s="153"/>
      <c r="BA304" s="153"/>
      <c r="BB304" s="153"/>
    </row>
    <row r="305" spans="50:54">
      <c r="AX305" s="153"/>
      <c r="AY305" s="153"/>
      <c r="AZ305" s="153"/>
      <c r="BA305" s="153"/>
      <c r="BB305" s="153"/>
    </row>
    <row r="306" spans="50:54">
      <c r="AX306" s="153"/>
      <c r="AY306" s="153"/>
      <c r="AZ306" s="153"/>
      <c r="BA306" s="153"/>
      <c r="BB306" s="153"/>
    </row>
    <row r="307" spans="50:54">
      <c r="AX307" s="153"/>
      <c r="AY307" s="153"/>
      <c r="AZ307" s="153"/>
      <c r="BA307" s="153"/>
      <c r="BB307" s="153"/>
    </row>
    <row r="308" spans="50:54">
      <c r="AX308" s="153"/>
      <c r="AY308" s="153"/>
      <c r="AZ308" s="153"/>
      <c r="BA308" s="153"/>
      <c r="BB308" s="153"/>
    </row>
    <row r="309" spans="50:54">
      <c r="AX309" s="153"/>
      <c r="AY309" s="153"/>
      <c r="AZ309" s="153"/>
      <c r="BA309" s="153"/>
      <c r="BB309" s="153"/>
    </row>
    <row r="310" spans="50:54">
      <c r="AX310" s="153"/>
      <c r="AY310" s="153"/>
      <c r="AZ310" s="153"/>
      <c r="BA310" s="153"/>
      <c r="BB310" s="153"/>
    </row>
    <row r="311" spans="50:54">
      <c r="AX311" s="153"/>
      <c r="AY311" s="153"/>
      <c r="AZ311" s="153"/>
      <c r="BA311" s="153"/>
      <c r="BB311" s="153"/>
    </row>
    <row r="312" spans="50:54">
      <c r="AX312" s="153"/>
      <c r="AY312" s="153"/>
      <c r="AZ312" s="153"/>
      <c r="BA312" s="153"/>
      <c r="BB312" s="153"/>
    </row>
    <row r="313" spans="50:54">
      <c r="AX313" s="153"/>
      <c r="AY313" s="153"/>
      <c r="AZ313" s="153"/>
      <c r="BA313" s="153"/>
      <c r="BB313" s="153"/>
    </row>
    <row r="314" spans="50:54">
      <c r="AX314" s="153"/>
      <c r="AY314" s="153"/>
      <c r="AZ314" s="153"/>
      <c r="BA314" s="153"/>
      <c r="BB314" s="153"/>
    </row>
    <row r="315" spans="50:54">
      <c r="AX315" s="153"/>
      <c r="AY315" s="153"/>
      <c r="AZ315" s="153"/>
      <c r="BA315" s="153"/>
      <c r="BB315" s="153"/>
    </row>
    <row r="316" spans="50:54">
      <c r="AX316" s="153"/>
      <c r="AY316" s="153"/>
      <c r="AZ316" s="153"/>
      <c r="BA316" s="153"/>
      <c r="BB316" s="153"/>
    </row>
    <row r="317" spans="50:54">
      <c r="AX317" s="153"/>
      <c r="AY317" s="153"/>
      <c r="AZ317" s="153"/>
      <c r="BA317" s="153"/>
      <c r="BB317" s="153"/>
    </row>
    <row r="318" spans="50:54">
      <c r="AX318" s="153"/>
      <c r="AY318" s="153"/>
      <c r="AZ318" s="153"/>
      <c r="BA318" s="153"/>
      <c r="BB318" s="153"/>
    </row>
    <row r="319" spans="50:54">
      <c r="AX319" s="153"/>
      <c r="AY319" s="153"/>
      <c r="AZ319" s="153"/>
      <c r="BA319" s="153"/>
      <c r="BB319" s="153"/>
    </row>
    <row r="320" spans="50:54">
      <c r="AX320" s="153"/>
      <c r="AY320" s="153"/>
      <c r="AZ320" s="153"/>
      <c r="BA320" s="153"/>
      <c r="BB320" s="153"/>
    </row>
    <row r="321" spans="50:54">
      <c r="AX321" s="153"/>
      <c r="AY321" s="153"/>
      <c r="AZ321" s="153"/>
      <c r="BA321" s="153"/>
      <c r="BB321" s="153"/>
    </row>
    <row r="322" spans="50:54">
      <c r="AX322" s="153"/>
      <c r="AY322" s="153"/>
      <c r="AZ322" s="153"/>
      <c r="BA322" s="153"/>
      <c r="BB322" s="153"/>
    </row>
    <row r="323" spans="50:54">
      <c r="AX323" s="153"/>
      <c r="AY323" s="153"/>
      <c r="AZ323" s="153"/>
      <c r="BA323" s="153"/>
      <c r="BB323" s="153"/>
    </row>
    <row r="324" spans="50:54">
      <c r="AX324" s="153"/>
      <c r="AY324" s="153"/>
      <c r="AZ324" s="153"/>
      <c r="BA324" s="153"/>
      <c r="BB324" s="153"/>
    </row>
    <row r="325" spans="50:54">
      <c r="AX325" s="153"/>
      <c r="AY325" s="153"/>
      <c r="AZ325" s="153"/>
      <c r="BA325" s="153"/>
      <c r="BB325" s="153"/>
    </row>
    <row r="326" spans="50:54">
      <c r="AX326" s="153"/>
      <c r="AY326" s="153"/>
      <c r="AZ326" s="153"/>
      <c r="BA326" s="153"/>
      <c r="BB326" s="153"/>
    </row>
    <row r="327" spans="50:54">
      <c r="AX327" s="153"/>
      <c r="AY327" s="153"/>
      <c r="AZ327" s="153"/>
      <c r="BA327" s="153"/>
      <c r="BB327" s="153"/>
    </row>
    <row r="328" spans="50:54">
      <c r="AX328" s="153"/>
      <c r="AY328" s="153"/>
      <c r="AZ328" s="153"/>
      <c r="BA328" s="153"/>
      <c r="BB328" s="153"/>
    </row>
    <row r="329" spans="50:54">
      <c r="AX329" s="153"/>
      <c r="AY329" s="153"/>
      <c r="AZ329" s="153"/>
      <c r="BA329" s="153"/>
      <c r="BB329" s="153"/>
    </row>
    <row r="330" spans="50:54">
      <c r="AX330" s="153"/>
      <c r="AY330" s="153"/>
      <c r="AZ330" s="153"/>
      <c r="BA330" s="153"/>
      <c r="BB330" s="153"/>
    </row>
    <row r="331" spans="50:54">
      <c r="AX331" s="153"/>
      <c r="AY331" s="153"/>
      <c r="AZ331" s="153"/>
      <c r="BA331" s="153"/>
      <c r="BB331" s="153"/>
    </row>
    <row r="332" spans="50:54">
      <c r="AX332" s="153"/>
      <c r="AY332" s="153"/>
      <c r="AZ332" s="153"/>
      <c r="BA332" s="153"/>
      <c r="BB332" s="153"/>
    </row>
    <row r="333" spans="50:54">
      <c r="AX333" s="153"/>
      <c r="AY333" s="153"/>
      <c r="AZ333" s="153"/>
      <c r="BA333" s="153"/>
      <c r="BB333" s="153"/>
    </row>
    <row r="334" spans="50:54">
      <c r="AX334" s="153"/>
      <c r="AY334" s="153"/>
      <c r="AZ334" s="153"/>
      <c r="BA334" s="153"/>
      <c r="BB334" s="153"/>
    </row>
    <row r="335" spans="50:54">
      <c r="AX335" s="153"/>
      <c r="AY335" s="153"/>
      <c r="AZ335" s="153"/>
      <c r="BA335" s="153"/>
      <c r="BB335" s="153"/>
    </row>
    <row r="336" spans="50:54">
      <c r="AX336" s="153"/>
      <c r="AY336" s="153"/>
      <c r="AZ336" s="153"/>
      <c r="BA336" s="153"/>
      <c r="BB336" s="153"/>
    </row>
    <row r="337" spans="50:54">
      <c r="AX337" s="153"/>
      <c r="AY337" s="153"/>
      <c r="AZ337" s="153"/>
      <c r="BA337" s="153"/>
      <c r="BB337" s="153"/>
    </row>
    <row r="338" spans="50:54">
      <c r="AX338" s="153"/>
      <c r="AY338" s="153"/>
      <c r="AZ338" s="153"/>
      <c r="BA338" s="153"/>
      <c r="BB338" s="153"/>
    </row>
    <row r="339" spans="50:54">
      <c r="AX339" s="153"/>
      <c r="AY339" s="153"/>
      <c r="AZ339" s="153"/>
      <c r="BA339" s="153"/>
      <c r="BB339" s="153"/>
    </row>
    <row r="340" spans="50:54">
      <c r="AX340" s="153"/>
      <c r="AY340" s="153"/>
      <c r="AZ340" s="153"/>
      <c r="BA340" s="153"/>
      <c r="BB340" s="153"/>
    </row>
    <row r="341" spans="50:54">
      <c r="AX341" s="153"/>
      <c r="AY341" s="153"/>
      <c r="AZ341" s="153"/>
      <c r="BA341" s="153"/>
      <c r="BB341" s="153"/>
    </row>
    <row r="342" spans="50:54">
      <c r="AX342" s="153"/>
      <c r="AY342" s="153"/>
      <c r="AZ342" s="153"/>
      <c r="BA342" s="153"/>
      <c r="BB342" s="153"/>
    </row>
    <row r="343" spans="50:54">
      <c r="AX343" s="153"/>
      <c r="AY343" s="153"/>
      <c r="AZ343" s="153"/>
      <c r="BA343" s="153"/>
      <c r="BB343" s="153"/>
    </row>
    <row r="344" spans="50:54">
      <c r="AX344" s="153"/>
      <c r="AY344" s="153"/>
      <c r="AZ344" s="153"/>
      <c r="BA344" s="153"/>
      <c r="BB344" s="153"/>
    </row>
    <row r="345" spans="50:54">
      <c r="AX345" s="153"/>
      <c r="AY345" s="153"/>
      <c r="AZ345" s="153"/>
      <c r="BA345" s="153"/>
      <c r="BB345" s="153"/>
    </row>
    <row r="346" spans="50:54">
      <c r="AX346" s="153"/>
      <c r="AY346" s="153"/>
      <c r="AZ346" s="153"/>
      <c r="BA346" s="153"/>
      <c r="BB346" s="153"/>
    </row>
    <row r="347" spans="50:54">
      <c r="AX347" s="153"/>
      <c r="AY347" s="153"/>
      <c r="AZ347" s="153"/>
      <c r="BA347" s="153"/>
      <c r="BB347" s="153"/>
    </row>
    <row r="348" spans="50:54">
      <c r="AX348" s="153"/>
      <c r="AY348" s="153"/>
      <c r="AZ348" s="153"/>
      <c r="BA348" s="153"/>
      <c r="BB348" s="153"/>
    </row>
    <row r="349" spans="50:54">
      <c r="AX349" s="153"/>
      <c r="AY349" s="153"/>
      <c r="AZ349" s="153"/>
      <c r="BA349" s="153"/>
      <c r="BB349" s="153"/>
    </row>
    <row r="350" spans="50:54">
      <c r="AX350" s="153"/>
      <c r="AY350" s="153"/>
      <c r="AZ350" s="153"/>
      <c r="BA350" s="153"/>
      <c r="BB350" s="153"/>
    </row>
    <row r="351" spans="50:54">
      <c r="AX351" s="153"/>
      <c r="AY351" s="153"/>
      <c r="AZ351" s="153"/>
      <c r="BA351" s="153"/>
      <c r="BB351" s="153"/>
    </row>
    <row r="352" spans="50:54">
      <c r="AX352" s="153"/>
      <c r="AY352" s="153"/>
      <c r="AZ352" s="153"/>
      <c r="BA352" s="153"/>
      <c r="BB352" s="153"/>
    </row>
    <row r="353" spans="50:54">
      <c r="AX353" s="153"/>
      <c r="AY353" s="153"/>
      <c r="AZ353" s="153"/>
      <c r="BA353" s="153"/>
      <c r="BB353" s="153"/>
    </row>
    <row r="354" spans="50:54">
      <c r="AX354" s="153"/>
      <c r="AY354" s="153"/>
      <c r="AZ354" s="153"/>
      <c r="BA354" s="153"/>
      <c r="BB354" s="153"/>
    </row>
    <row r="355" spans="50:54">
      <c r="AX355" s="153"/>
      <c r="AY355" s="153"/>
      <c r="AZ355" s="153"/>
      <c r="BA355" s="153"/>
      <c r="BB355" s="153"/>
    </row>
    <row r="356" spans="50:54">
      <c r="AX356" s="153"/>
      <c r="AY356" s="153"/>
      <c r="AZ356" s="153"/>
      <c r="BA356" s="153"/>
      <c r="BB356" s="153"/>
    </row>
    <row r="357" spans="50:54">
      <c r="AX357" s="153"/>
      <c r="AY357" s="153"/>
      <c r="AZ357" s="153"/>
      <c r="BA357" s="153"/>
      <c r="BB357" s="153"/>
    </row>
    <row r="358" spans="50:54">
      <c r="AX358" s="153"/>
      <c r="AY358" s="153"/>
      <c r="AZ358" s="153"/>
      <c r="BA358" s="153"/>
      <c r="BB358" s="153"/>
    </row>
    <row r="359" spans="50:54">
      <c r="AX359" s="153"/>
      <c r="AY359" s="153"/>
      <c r="AZ359" s="153"/>
      <c r="BA359" s="153"/>
      <c r="BB359" s="153"/>
    </row>
    <row r="360" spans="50:54">
      <c r="AX360" s="153"/>
      <c r="AY360" s="153"/>
      <c r="AZ360" s="153"/>
      <c r="BA360" s="153"/>
      <c r="BB360" s="153"/>
    </row>
    <row r="361" spans="50:54">
      <c r="AX361" s="153"/>
      <c r="AY361" s="153"/>
      <c r="AZ361" s="153"/>
      <c r="BA361" s="153"/>
      <c r="BB361" s="153"/>
    </row>
    <row r="362" spans="50:54">
      <c r="AX362" s="153"/>
      <c r="AY362" s="153"/>
      <c r="AZ362" s="153"/>
      <c r="BA362" s="153"/>
      <c r="BB362" s="153"/>
    </row>
    <row r="363" spans="50:54">
      <c r="AX363" s="153"/>
      <c r="AY363" s="153"/>
      <c r="AZ363" s="153"/>
      <c r="BA363" s="153"/>
      <c r="BB363" s="153"/>
    </row>
    <row r="364" spans="50:54">
      <c r="AX364" s="153"/>
      <c r="AY364" s="153"/>
      <c r="AZ364" s="153"/>
      <c r="BA364" s="153"/>
      <c r="BB364" s="153"/>
    </row>
    <row r="365" spans="50:54">
      <c r="AX365" s="153"/>
      <c r="AY365" s="153"/>
      <c r="AZ365" s="153"/>
      <c r="BA365" s="153"/>
      <c r="BB365" s="153"/>
    </row>
    <row r="366" spans="50:54">
      <c r="AX366" s="153"/>
      <c r="AY366" s="153"/>
      <c r="AZ366" s="153"/>
      <c r="BA366" s="153"/>
      <c r="BB366" s="153"/>
    </row>
    <row r="367" spans="50:54">
      <c r="AX367" s="153"/>
      <c r="AY367" s="153"/>
      <c r="AZ367" s="153"/>
      <c r="BA367" s="153"/>
      <c r="BB367" s="153"/>
    </row>
    <row r="368" spans="50:54">
      <c r="AX368" s="153"/>
      <c r="AY368" s="153"/>
      <c r="AZ368" s="153"/>
      <c r="BA368" s="153"/>
      <c r="BB368" s="153"/>
    </row>
    <row r="369" spans="50:54">
      <c r="AX369" s="153"/>
      <c r="AY369" s="153"/>
      <c r="AZ369" s="153"/>
      <c r="BA369" s="153"/>
      <c r="BB369" s="153"/>
    </row>
    <row r="370" spans="50:54">
      <c r="AX370" s="153"/>
      <c r="AY370" s="153"/>
      <c r="AZ370" s="153"/>
      <c r="BA370" s="153"/>
      <c r="BB370" s="153"/>
    </row>
    <row r="371" spans="50:54">
      <c r="AX371" s="153"/>
      <c r="AY371" s="153"/>
      <c r="AZ371" s="153"/>
      <c r="BA371" s="153"/>
      <c r="BB371" s="153"/>
    </row>
    <row r="372" spans="50:54">
      <c r="AX372" s="153"/>
      <c r="AY372" s="153"/>
      <c r="AZ372" s="153"/>
      <c r="BA372" s="153"/>
      <c r="BB372" s="153"/>
    </row>
    <row r="373" spans="50:54">
      <c r="AX373" s="153"/>
      <c r="AY373" s="153"/>
      <c r="AZ373" s="153"/>
      <c r="BA373" s="153"/>
      <c r="BB373" s="153"/>
    </row>
    <row r="374" spans="50:54">
      <c r="AX374" s="153"/>
      <c r="AY374" s="153"/>
      <c r="AZ374" s="153"/>
      <c r="BA374" s="153"/>
      <c r="BB374" s="153"/>
    </row>
    <row r="375" spans="50:54">
      <c r="AX375" s="153"/>
      <c r="AY375" s="153"/>
      <c r="AZ375" s="153"/>
      <c r="BA375" s="153"/>
      <c r="BB375" s="153"/>
    </row>
    <row r="376" spans="50:54">
      <c r="AX376" s="153"/>
      <c r="AY376" s="153"/>
      <c r="AZ376" s="153"/>
      <c r="BA376" s="153"/>
      <c r="BB376" s="153"/>
    </row>
    <row r="377" spans="50:54">
      <c r="AX377" s="153"/>
      <c r="AY377" s="153"/>
      <c r="AZ377" s="153"/>
      <c r="BA377" s="153"/>
      <c r="BB377" s="153"/>
    </row>
    <row r="378" spans="50:54">
      <c r="AX378" s="153"/>
      <c r="AY378" s="153"/>
      <c r="AZ378" s="153"/>
      <c r="BA378" s="153"/>
      <c r="BB378" s="153"/>
    </row>
    <row r="379" spans="50:54">
      <c r="AX379" s="153"/>
      <c r="AY379" s="153"/>
      <c r="AZ379" s="153"/>
      <c r="BA379" s="153"/>
      <c r="BB379" s="153"/>
    </row>
    <row r="380" spans="50:54">
      <c r="AX380" s="153"/>
      <c r="AY380" s="153"/>
      <c r="AZ380" s="153"/>
      <c r="BA380" s="153"/>
      <c r="BB380" s="153"/>
    </row>
    <row r="381" spans="50:54">
      <c r="AX381" s="153"/>
      <c r="AY381" s="153"/>
      <c r="AZ381" s="153"/>
      <c r="BA381" s="153"/>
      <c r="BB381" s="153"/>
    </row>
    <row r="382" spans="50:54">
      <c r="AX382" s="153"/>
      <c r="AY382" s="153"/>
      <c r="AZ382" s="153"/>
      <c r="BA382" s="153"/>
      <c r="BB382" s="153"/>
    </row>
    <row r="383" spans="50:54">
      <c r="AX383" s="153"/>
      <c r="AY383" s="153"/>
      <c r="AZ383" s="153"/>
      <c r="BA383" s="153"/>
      <c r="BB383" s="153"/>
    </row>
    <row r="384" spans="50:54">
      <c r="AX384" s="153"/>
      <c r="AY384" s="153"/>
      <c r="AZ384" s="153"/>
      <c r="BA384" s="153"/>
      <c r="BB384" s="153"/>
    </row>
    <row r="385" spans="50:54">
      <c r="AX385" s="153"/>
      <c r="AY385" s="153"/>
      <c r="AZ385" s="153"/>
      <c r="BA385" s="153"/>
      <c r="BB385" s="153"/>
    </row>
    <row r="386" spans="50:54">
      <c r="AX386" s="153"/>
      <c r="AY386" s="153"/>
      <c r="AZ386" s="153"/>
      <c r="BA386" s="153"/>
      <c r="BB386" s="153"/>
    </row>
    <row r="387" spans="50:54">
      <c r="AX387" s="153"/>
      <c r="AY387" s="153"/>
      <c r="AZ387" s="153"/>
      <c r="BA387" s="153"/>
      <c r="BB387" s="153"/>
    </row>
    <row r="388" spans="50:54">
      <c r="AX388" s="153"/>
      <c r="AY388" s="153"/>
      <c r="AZ388" s="153"/>
      <c r="BA388" s="153"/>
      <c r="BB388" s="153"/>
    </row>
    <row r="389" spans="50:54">
      <c r="AX389" s="153"/>
      <c r="AY389" s="153"/>
      <c r="AZ389" s="153"/>
      <c r="BA389" s="153"/>
      <c r="BB389" s="153"/>
    </row>
    <row r="390" spans="50:54">
      <c r="AX390" s="153"/>
      <c r="AY390" s="153"/>
      <c r="AZ390" s="153"/>
      <c r="BA390" s="153"/>
      <c r="BB390" s="153"/>
    </row>
    <row r="391" spans="50:54">
      <c r="AX391" s="153"/>
      <c r="AY391" s="153"/>
      <c r="AZ391" s="153"/>
      <c r="BA391" s="153"/>
      <c r="BB391" s="153"/>
    </row>
    <row r="392" spans="50:54">
      <c r="AX392" s="153"/>
      <c r="AY392" s="153"/>
      <c r="AZ392" s="153"/>
      <c r="BA392" s="153"/>
      <c r="BB392" s="153"/>
    </row>
    <row r="393" spans="50:54">
      <c r="AX393" s="153"/>
      <c r="AY393" s="153"/>
      <c r="AZ393" s="153"/>
      <c r="BA393" s="153"/>
      <c r="BB393" s="153"/>
    </row>
    <row r="394" spans="50:54">
      <c r="AX394" s="153"/>
      <c r="AY394" s="153"/>
      <c r="AZ394" s="153"/>
      <c r="BA394" s="153"/>
      <c r="BB394" s="153"/>
    </row>
    <row r="395" spans="50:54">
      <c r="AX395" s="153"/>
      <c r="AY395" s="153"/>
      <c r="AZ395" s="153"/>
      <c r="BA395" s="153"/>
      <c r="BB395" s="153"/>
    </row>
    <row r="396" spans="50:54">
      <c r="AX396" s="153"/>
      <c r="AY396" s="153"/>
      <c r="AZ396" s="153"/>
      <c r="BA396" s="153"/>
      <c r="BB396" s="153"/>
    </row>
    <row r="397" spans="50:54">
      <c r="AX397" s="153"/>
      <c r="AY397" s="153"/>
      <c r="AZ397" s="153"/>
      <c r="BA397" s="153"/>
      <c r="BB397" s="153"/>
    </row>
    <row r="398" spans="50:54">
      <c r="AX398" s="153"/>
      <c r="AY398" s="153"/>
      <c r="AZ398" s="153"/>
      <c r="BA398" s="153"/>
      <c r="BB398" s="153"/>
    </row>
    <row r="399" spans="50:54">
      <c r="AX399" s="153"/>
      <c r="AY399" s="153"/>
      <c r="AZ399" s="153"/>
      <c r="BA399" s="153"/>
      <c r="BB399" s="153"/>
    </row>
    <row r="400" spans="50:54">
      <c r="AX400" s="153"/>
      <c r="AY400" s="153"/>
      <c r="AZ400" s="153"/>
      <c r="BA400" s="153"/>
      <c r="BB400" s="153"/>
    </row>
    <row r="401" spans="50:54">
      <c r="AX401" s="153"/>
      <c r="AY401" s="153"/>
      <c r="AZ401" s="153"/>
      <c r="BA401" s="153"/>
      <c r="BB401" s="153"/>
    </row>
    <row r="402" spans="50:54">
      <c r="AX402" s="153"/>
      <c r="AY402" s="153"/>
      <c r="AZ402" s="153"/>
      <c r="BA402" s="153"/>
      <c r="BB402" s="153"/>
    </row>
    <row r="403" spans="50:54">
      <c r="AX403" s="153"/>
      <c r="AY403" s="153"/>
      <c r="AZ403" s="153"/>
      <c r="BA403" s="153"/>
      <c r="BB403" s="153"/>
    </row>
    <row r="404" spans="50:54">
      <c r="AX404" s="153"/>
      <c r="AY404" s="153"/>
      <c r="AZ404" s="153"/>
      <c r="BA404" s="153"/>
      <c r="BB404" s="153"/>
    </row>
    <row r="405" spans="50:54">
      <c r="AX405" s="153"/>
      <c r="AY405" s="153"/>
      <c r="AZ405" s="153"/>
      <c r="BA405" s="153"/>
      <c r="BB405" s="153"/>
    </row>
    <row r="406" spans="50:54">
      <c r="AX406" s="153"/>
      <c r="AY406" s="153"/>
      <c r="AZ406" s="153"/>
      <c r="BA406" s="153"/>
      <c r="BB406" s="153"/>
    </row>
    <row r="407" spans="50:54">
      <c r="AX407" s="153"/>
      <c r="AY407" s="153"/>
      <c r="AZ407" s="153"/>
      <c r="BA407" s="153"/>
      <c r="BB407" s="153"/>
    </row>
    <row r="408" spans="50:54">
      <c r="AX408" s="153"/>
      <c r="AY408" s="153"/>
      <c r="AZ408" s="153"/>
      <c r="BA408" s="153"/>
      <c r="BB408" s="153"/>
    </row>
    <row r="409" spans="50:54">
      <c r="AX409" s="153"/>
      <c r="AY409" s="153"/>
      <c r="AZ409" s="153"/>
      <c r="BA409" s="153"/>
      <c r="BB409" s="153"/>
    </row>
    <row r="410" spans="50:54">
      <c r="AX410" s="153"/>
      <c r="AY410" s="153"/>
      <c r="AZ410" s="153"/>
      <c r="BA410" s="153"/>
      <c r="BB410" s="153"/>
    </row>
    <row r="411" spans="50:54">
      <c r="AX411" s="153"/>
      <c r="AY411" s="153"/>
      <c r="AZ411" s="153"/>
      <c r="BA411" s="153"/>
      <c r="BB411" s="153"/>
    </row>
    <row r="412" spans="50:54">
      <c r="AX412" s="153"/>
      <c r="AY412" s="153"/>
      <c r="AZ412" s="153"/>
      <c r="BA412" s="153"/>
      <c r="BB412" s="153"/>
    </row>
    <row r="413" spans="50:54">
      <c r="AX413" s="153"/>
      <c r="AY413" s="153"/>
      <c r="AZ413" s="153"/>
      <c r="BA413" s="153"/>
      <c r="BB413" s="153"/>
    </row>
    <row r="414" spans="50:54">
      <c r="AX414" s="153"/>
      <c r="AY414" s="153"/>
      <c r="AZ414" s="153"/>
      <c r="BA414" s="153"/>
      <c r="BB414" s="153"/>
    </row>
    <row r="415" spans="50:54">
      <c r="AX415" s="153"/>
      <c r="AY415" s="153"/>
      <c r="AZ415" s="153"/>
      <c r="BA415" s="153"/>
      <c r="BB415" s="153"/>
    </row>
    <row r="416" spans="50:54">
      <c r="AX416" s="153"/>
      <c r="AY416" s="153"/>
      <c r="AZ416" s="153"/>
      <c r="BA416" s="153"/>
      <c r="BB416" s="153"/>
    </row>
    <row r="417" spans="50:54">
      <c r="AX417" s="153"/>
      <c r="AY417" s="153"/>
      <c r="AZ417" s="153"/>
      <c r="BA417" s="153"/>
      <c r="BB417" s="153"/>
    </row>
    <row r="418" spans="50:54">
      <c r="AX418" s="153"/>
      <c r="AY418" s="153"/>
      <c r="AZ418" s="153"/>
      <c r="BA418" s="153"/>
      <c r="BB418" s="153"/>
    </row>
    <row r="419" spans="50:54">
      <c r="AX419" s="153"/>
      <c r="AY419" s="153"/>
      <c r="AZ419" s="153"/>
      <c r="BA419" s="153"/>
      <c r="BB419" s="153"/>
    </row>
    <row r="420" spans="50:54">
      <c r="AX420" s="153"/>
      <c r="AY420" s="153"/>
      <c r="AZ420" s="153"/>
      <c r="BA420" s="153"/>
      <c r="BB420" s="153"/>
    </row>
    <row r="421" spans="50:54">
      <c r="AX421" s="153"/>
      <c r="AY421" s="153"/>
      <c r="AZ421" s="153"/>
      <c r="BA421" s="153"/>
      <c r="BB421" s="153"/>
    </row>
    <row r="422" spans="50:54">
      <c r="AX422" s="153"/>
      <c r="AY422" s="153"/>
      <c r="AZ422" s="153"/>
      <c r="BA422" s="153"/>
      <c r="BB422" s="153"/>
    </row>
    <row r="423" spans="50:54">
      <c r="AX423" s="153"/>
      <c r="AY423" s="153"/>
      <c r="AZ423" s="153"/>
      <c r="BA423" s="153"/>
      <c r="BB423" s="153"/>
    </row>
    <row r="424" spans="50:54">
      <c r="AX424" s="153"/>
      <c r="AY424" s="153"/>
      <c r="AZ424" s="153"/>
      <c r="BA424" s="153"/>
      <c r="BB424" s="153"/>
    </row>
    <row r="425" spans="50:54">
      <c r="AX425" s="153"/>
      <c r="AY425" s="153"/>
      <c r="AZ425" s="153"/>
      <c r="BA425" s="153"/>
      <c r="BB425" s="153"/>
    </row>
    <row r="426" spans="50:54">
      <c r="AX426" s="153"/>
      <c r="AY426" s="153"/>
      <c r="AZ426" s="153"/>
      <c r="BA426" s="153"/>
      <c r="BB426" s="153"/>
    </row>
    <row r="427" spans="50:54">
      <c r="AX427" s="153"/>
      <c r="AY427" s="153"/>
      <c r="AZ427" s="153"/>
      <c r="BA427" s="153"/>
      <c r="BB427" s="153"/>
    </row>
    <row r="428" spans="50:54">
      <c r="AX428" s="153"/>
      <c r="AY428" s="153"/>
      <c r="AZ428" s="153"/>
      <c r="BA428" s="153"/>
      <c r="BB428" s="153"/>
    </row>
    <row r="429" spans="50:54">
      <c r="AX429" s="153"/>
      <c r="AY429" s="153"/>
      <c r="AZ429" s="153"/>
      <c r="BA429" s="153"/>
      <c r="BB429" s="153"/>
    </row>
    <row r="430" spans="50:54">
      <c r="AX430" s="153"/>
      <c r="AY430" s="153"/>
      <c r="AZ430" s="153"/>
      <c r="BA430" s="153"/>
      <c r="BB430" s="153"/>
    </row>
    <row r="431" spans="50:54">
      <c r="AX431" s="153"/>
      <c r="AY431" s="153"/>
      <c r="AZ431" s="153"/>
      <c r="BA431" s="153"/>
      <c r="BB431" s="153"/>
    </row>
    <row r="432" spans="50:54">
      <c r="AX432" s="153"/>
      <c r="AY432" s="153"/>
      <c r="AZ432" s="153"/>
      <c r="BA432" s="153"/>
      <c r="BB432" s="153"/>
    </row>
    <row r="433" spans="50:54">
      <c r="AX433" s="153"/>
      <c r="AY433" s="153"/>
      <c r="AZ433" s="153"/>
      <c r="BA433" s="153"/>
      <c r="BB433" s="153"/>
    </row>
    <row r="434" spans="50:54">
      <c r="AX434" s="153"/>
      <c r="AY434" s="153"/>
      <c r="AZ434" s="153"/>
      <c r="BA434" s="153"/>
      <c r="BB434" s="153"/>
    </row>
    <row r="435" spans="50:54">
      <c r="AX435" s="153"/>
      <c r="AY435" s="153"/>
      <c r="AZ435" s="153"/>
      <c r="BA435" s="153"/>
      <c r="BB435" s="153"/>
    </row>
    <row r="436" spans="50:54">
      <c r="AX436" s="153"/>
      <c r="AY436" s="153"/>
      <c r="AZ436" s="153"/>
      <c r="BA436" s="153"/>
      <c r="BB436" s="153"/>
    </row>
    <row r="437" spans="50:54">
      <c r="AX437" s="153"/>
      <c r="AY437" s="153"/>
      <c r="AZ437" s="153"/>
      <c r="BA437" s="153"/>
      <c r="BB437" s="153"/>
    </row>
    <row r="438" spans="50:54">
      <c r="AX438" s="153"/>
      <c r="AY438" s="153"/>
      <c r="AZ438" s="153"/>
      <c r="BA438" s="153"/>
      <c r="BB438" s="153"/>
    </row>
    <row r="439" spans="50:54">
      <c r="AX439" s="153"/>
      <c r="AY439" s="153"/>
      <c r="AZ439" s="153"/>
      <c r="BA439" s="153"/>
      <c r="BB439" s="153"/>
    </row>
    <row r="440" spans="50:54">
      <c r="AX440" s="153"/>
      <c r="AY440" s="153"/>
      <c r="AZ440" s="153"/>
      <c r="BA440" s="153"/>
      <c r="BB440" s="153"/>
    </row>
    <row r="441" spans="50:54">
      <c r="AX441" s="153"/>
      <c r="AY441" s="153"/>
      <c r="AZ441" s="153"/>
      <c r="BA441" s="153"/>
      <c r="BB441" s="153"/>
    </row>
    <row r="442" spans="50:54">
      <c r="AX442" s="153"/>
      <c r="AY442" s="153"/>
      <c r="AZ442" s="153"/>
      <c r="BA442" s="153"/>
      <c r="BB442" s="153"/>
    </row>
    <row r="443" spans="50:54">
      <c r="AX443" s="153"/>
      <c r="AY443" s="153"/>
      <c r="AZ443" s="153"/>
      <c r="BA443" s="153"/>
      <c r="BB443" s="153"/>
    </row>
    <row r="444" spans="50:54">
      <c r="AX444" s="153"/>
      <c r="AY444" s="153"/>
      <c r="AZ444" s="153"/>
      <c r="BA444" s="153"/>
      <c r="BB444" s="153"/>
    </row>
    <row r="445" spans="50:54">
      <c r="AX445" s="153"/>
      <c r="AY445" s="153"/>
      <c r="AZ445" s="153"/>
      <c r="BA445" s="153"/>
      <c r="BB445" s="153"/>
    </row>
    <row r="446" spans="50:54">
      <c r="AX446" s="153"/>
      <c r="AY446" s="153"/>
      <c r="AZ446" s="153"/>
      <c r="BA446" s="153"/>
      <c r="BB446" s="153"/>
    </row>
    <row r="447" spans="50:54">
      <c r="AX447" s="153"/>
      <c r="AY447" s="153"/>
      <c r="AZ447" s="153"/>
      <c r="BA447" s="153"/>
      <c r="BB447" s="153"/>
    </row>
    <row r="448" spans="50:54">
      <c r="AX448" s="153"/>
      <c r="AY448" s="153"/>
      <c r="AZ448" s="153"/>
      <c r="BA448" s="153"/>
      <c r="BB448" s="153"/>
    </row>
    <row r="449" spans="50:54">
      <c r="AX449" s="153"/>
      <c r="AY449" s="153"/>
      <c r="AZ449" s="153"/>
      <c r="BA449" s="153"/>
      <c r="BB449" s="153"/>
    </row>
    <row r="450" spans="50:54">
      <c r="AX450" s="153"/>
      <c r="AY450" s="153"/>
      <c r="AZ450" s="153"/>
      <c r="BA450" s="153"/>
      <c r="BB450" s="153"/>
    </row>
    <row r="451" spans="50:54">
      <c r="AX451" s="153"/>
      <c r="AY451" s="153"/>
      <c r="AZ451" s="153"/>
      <c r="BA451" s="153"/>
      <c r="BB451" s="153"/>
    </row>
    <row r="452" spans="50:54">
      <c r="AX452" s="153"/>
      <c r="AY452" s="153"/>
      <c r="AZ452" s="153"/>
      <c r="BA452" s="153"/>
      <c r="BB452" s="153"/>
    </row>
    <row r="453" spans="50:54">
      <c r="AX453" s="153"/>
      <c r="AY453" s="153"/>
      <c r="AZ453" s="153"/>
      <c r="BA453" s="153"/>
      <c r="BB453" s="153"/>
    </row>
    <row r="454" spans="50:54">
      <c r="AX454" s="153"/>
      <c r="AY454" s="153"/>
      <c r="AZ454" s="153"/>
      <c r="BA454" s="153"/>
      <c r="BB454" s="153"/>
    </row>
    <row r="455" spans="50:54">
      <c r="AX455" s="153"/>
      <c r="AY455" s="153"/>
      <c r="AZ455" s="153"/>
      <c r="BA455" s="153"/>
      <c r="BB455" s="153"/>
    </row>
    <row r="456" spans="50:54">
      <c r="AX456" s="153"/>
      <c r="AY456" s="153"/>
      <c r="AZ456" s="153"/>
      <c r="BA456" s="153"/>
      <c r="BB456" s="153"/>
    </row>
    <row r="457" spans="50:54">
      <c r="AX457" s="153"/>
      <c r="AY457" s="153"/>
      <c r="AZ457" s="153"/>
      <c r="BA457" s="153"/>
      <c r="BB457" s="153"/>
    </row>
    <row r="458" spans="50:54">
      <c r="AX458" s="153"/>
      <c r="AY458" s="153"/>
      <c r="AZ458" s="153"/>
      <c r="BA458" s="153"/>
      <c r="BB458" s="153"/>
    </row>
    <row r="459" spans="50:54">
      <c r="AX459" s="153"/>
      <c r="AY459" s="153"/>
      <c r="AZ459" s="153"/>
      <c r="BA459" s="153"/>
      <c r="BB459" s="153"/>
    </row>
    <row r="460" spans="50:54">
      <c r="AX460" s="153"/>
      <c r="AY460" s="153"/>
      <c r="AZ460" s="153"/>
      <c r="BA460" s="153"/>
      <c r="BB460" s="153"/>
    </row>
    <row r="461" spans="50:54">
      <c r="AX461" s="153"/>
      <c r="AY461" s="153"/>
      <c r="AZ461" s="153"/>
      <c r="BA461" s="153"/>
      <c r="BB461" s="153"/>
    </row>
    <row r="462" spans="50:54">
      <c r="AX462" s="153"/>
      <c r="AY462" s="153"/>
      <c r="AZ462" s="153"/>
      <c r="BA462" s="153"/>
      <c r="BB462" s="153"/>
    </row>
    <row r="463" spans="50:54">
      <c r="AX463" s="153"/>
      <c r="AY463" s="153"/>
      <c r="AZ463" s="153"/>
      <c r="BA463" s="153"/>
      <c r="BB463" s="153"/>
    </row>
    <row r="464" spans="50:54">
      <c r="AX464" s="153"/>
      <c r="AY464" s="153"/>
      <c r="AZ464" s="153"/>
      <c r="BA464" s="153"/>
      <c r="BB464" s="153"/>
    </row>
    <row r="465" spans="50:54">
      <c r="AX465" s="153"/>
      <c r="AY465" s="153"/>
      <c r="AZ465" s="153"/>
      <c r="BA465" s="153"/>
      <c r="BB465" s="153"/>
    </row>
    <row r="466" spans="50:54">
      <c r="AX466" s="153"/>
      <c r="AY466" s="153"/>
      <c r="AZ466" s="153"/>
      <c r="BA466" s="153"/>
      <c r="BB466" s="153"/>
    </row>
    <row r="467" spans="50:54">
      <c r="AX467" s="153"/>
      <c r="AY467" s="153"/>
      <c r="AZ467" s="153"/>
      <c r="BA467" s="153"/>
      <c r="BB467" s="153"/>
    </row>
    <row r="468" spans="50:54">
      <c r="AX468" s="153"/>
      <c r="AY468" s="153"/>
      <c r="AZ468" s="153"/>
      <c r="BA468" s="153"/>
      <c r="BB468" s="153"/>
    </row>
    <row r="469" spans="50:54">
      <c r="AX469" s="153"/>
      <c r="AY469" s="153"/>
      <c r="AZ469" s="153"/>
      <c r="BA469" s="153"/>
      <c r="BB469" s="153"/>
    </row>
    <row r="470" spans="50:54">
      <c r="AX470" s="153"/>
      <c r="AY470" s="153"/>
      <c r="AZ470" s="153"/>
      <c r="BA470" s="153"/>
      <c r="BB470" s="153"/>
    </row>
    <row r="471" spans="50:54">
      <c r="AX471" s="153"/>
      <c r="AY471" s="153"/>
      <c r="AZ471" s="153"/>
      <c r="BA471" s="153"/>
      <c r="BB471" s="153"/>
    </row>
    <row r="472" spans="50:54">
      <c r="AX472" s="153"/>
      <c r="AY472" s="153"/>
      <c r="AZ472" s="153"/>
      <c r="BA472" s="153"/>
      <c r="BB472" s="153"/>
    </row>
    <row r="473" spans="50:54">
      <c r="AX473" s="153"/>
      <c r="AY473" s="153"/>
      <c r="AZ473" s="153"/>
      <c r="BA473" s="153"/>
      <c r="BB473" s="153"/>
    </row>
    <row r="474" spans="50:54">
      <c r="AX474" s="153"/>
      <c r="AY474" s="153"/>
      <c r="AZ474" s="153"/>
      <c r="BA474" s="153"/>
      <c r="BB474" s="153"/>
    </row>
    <row r="475" spans="50:54">
      <c r="AX475" s="153"/>
      <c r="AY475" s="153"/>
      <c r="AZ475" s="153"/>
      <c r="BA475" s="153"/>
      <c r="BB475" s="153"/>
    </row>
    <row r="476" spans="50:54">
      <c r="AX476" s="153"/>
      <c r="AY476" s="153"/>
      <c r="AZ476" s="153"/>
      <c r="BA476" s="153"/>
      <c r="BB476" s="153"/>
    </row>
    <row r="477" spans="50:54">
      <c r="AX477" s="153"/>
      <c r="AY477" s="153"/>
      <c r="AZ477" s="153"/>
      <c r="BA477" s="153"/>
      <c r="BB477" s="153"/>
    </row>
    <row r="478" spans="50:54">
      <c r="AX478" s="153"/>
      <c r="AY478" s="153"/>
      <c r="AZ478" s="153"/>
      <c r="BA478" s="153"/>
      <c r="BB478" s="153"/>
    </row>
    <row r="479" spans="50:54">
      <c r="AX479" s="153"/>
      <c r="AY479" s="153"/>
      <c r="AZ479" s="153"/>
      <c r="BA479" s="153"/>
      <c r="BB479" s="153"/>
    </row>
    <row r="480" spans="50:54">
      <c r="AX480" s="153"/>
      <c r="AY480" s="153"/>
      <c r="AZ480" s="153"/>
      <c r="BA480" s="153"/>
      <c r="BB480" s="153"/>
    </row>
    <row r="481" spans="50:54">
      <c r="AX481" s="153"/>
      <c r="AY481" s="153"/>
      <c r="AZ481" s="153"/>
      <c r="BA481" s="153"/>
      <c r="BB481" s="153"/>
    </row>
    <row r="482" spans="50:54">
      <c r="AX482" s="153"/>
      <c r="AY482" s="153"/>
      <c r="AZ482" s="153"/>
      <c r="BA482" s="153"/>
      <c r="BB482" s="153"/>
    </row>
    <row r="483" spans="50:54">
      <c r="AX483" s="153"/>
      <c r="AY483" s="153"/>
      <c r="AZ483" s="153"/>
      <c r="BA483" s="153"/>
      <c r="BB483" s="153"/>
    </row>
    <row r="484" spans="50:54">
      <c r="AX484" s="153"/>
      <c r="AY484" s="153"/>
      <c r="AZ484" s="153"/>
      <c r="BA484" s="153"/>
      <c r="BB484" s="153"/>
    </row>
    <row r="485" spans="50:54">
      <c r="AX485" s="153"/>
      <c r="AY485" s="153"/>
      <c r="AZ485" s="153"/>
      <c r="BA485" s="153"/>
      <c r="BB485" s="153"/>
    </row>
    <row r="486" spans="50:54">
      <c r="AX486" s="153"/>
      <c r="AY486" s="153"/>
      <c r="AZ486" s="153"/>
      <c r="BA486" s="153"/>
      <c r="BB486" s="153"/>
    </row>
    <row r="487" spans="50:54">
      <c r="AX487" s="153"/>
      <c r="AY487" s="153"/>
      <c r="AZ487" s="153"/>
      <c r="BA487" s="153"/>
      <c r="BB487" s="153"/>
    </row>
    <row r="488" spans="50:54">
      <c r="AX488" s="153"/>
      <c r="AY488" s="153"/>
      <c r="AZ488" s="153"/>
      <c r="BA488" s="153"/>
      <c r="BB488" s="153"/>
    </row>
    <row r="489" spans="50:54">
      <c r="AX489" s="153"/>
      <c r="AY489" s="153"/>
      <c r="AZ489" s="153"/>
      <c r="BA489" s="153"/>
      <c r="BB489" s="153"/>
    </row>
    <row r="490" spans="50:54">
      <c r="AX490" s="153"/>
      <c r="AY490" s="153"/>
      <c r="AZ490" s="153"/>
      <c r="BA490" s="153"/>
      <c r="BB490" s="153"/>
    </row>
    <row r="491" spans="50:54">
      <c r="AX491" s="153"/>
      <c r="AY491" s="153"/>
      <c r="AZ491" s="153"/>
      <c r="BA491" s="153"/>
      <c r="BB491" s="153"/>
    </row>
    <row r="492" spans="50:54">
      <c r="AX492" s="153"/>
      <c r="AY492" s="153"/>
      <c r="AZ492" s="153"/>
      <c r="BA492" s="153"/>
      <c r="BB492" s="153"/>
    </row>
    <row r="493" spans="50:54">
      <c r="AX493" s="153"/>
      <c r="AY493" s="153"/>
      <c r="AZ493" s="153"/>
      <c r="BA493" s="153"/>
      <c r="BB493" s="153"/>
    </row>
    <row r="494" spans="50:54">
      <c r="AX494" s="153"/>
      <c r="AY494" s="153"/>
      <c r="AZ494" s="153"/>
      <c r="BA494" s="153"/>
      <c r="BB494" s="153"/>
    </row>
    <row r="495" spans="50:54">
      <c r="AX495" s="153"/>
      <c r="AY495" s="153"/>
      <c r="AZ495" s="153"/>
      <c r="BA495" s="153"/>
      <c r="BB495" s="153"/>
    </row>
    <row r="496" spans="50:54">
      <c r="AX496" s="153"/>
      <c r="AY496" s="153"/>
      <c r="AZ496" s="153"/>
      <c r="BA496" s="153"/>
      <c r="BB496" s="153"/>
    </row>
    <row r="497" spans="50:54">
      <c r="AX497" s="153"/>
      <c r="AY497" s="153"/>
      <c r="AZ497" s="153"/>
      <c r="BA497" s="153"/>
      <c r="BB497" s="153"/>
    </row>
    <row r="498" spans="50:54">
      <c r="AX498" s="153"/>
      <c r="AY498" s="153"/>
      <c r="AZ498" s="153"/>
      <c r="BA498" s="153"/>
      <c r="BB498" s="153"/>
    </row>
    <row r="499" spans="50:54">
      <c r="AX499" s="153"/>
      <c r="AY499" s="153"/>
      <c r="AZ499" s="153"/>
      <c r="BA499" s="153"/>
      <c r="BB499" s="153"/>
    </row>
    <row r="500" spans="50:54">
      <c r="AX500" s="153"/>
      <c r="AY500" s="153"/>
      <c r="AZ500" s="153"/>
      <c r="BA500" s="153"/>
      <c r="BB500" s="153"/>
    </row>
    <row r="501" spans="50:54">
      <c r="AX501" s="153"/>
      <c r="AY501" s="153"/>
      <c r="AZ501" s="153"/>
      <c r="BA501" s="153"/>
      <c r="BB501" s="153"/>
    </row>
    <row r="502" spans="50:54">
      <c r="AX502" s="153"/>
      <c r="AY502" s="153"/>
      <c r="AZ502" s="153"/>
      <c r="BA502" s="153"/>
      <c r="BB502" s="153"/>
    </row>
    <row r="503" spans="50:54">
      <c r="AX503" s="153"/>
      <c r="AY503" s="153"/>
      <c r="AZ503" s="153"/>
      <c r="BA503" s="153"/>
      <c r="BB503" s="153"/>
    </row>
    <row r="504" spans="50:54">
      <c r="AX504" s="153"/>
      <c r="AY504" s="153"/>
      <c r="AZ504" s="153"/>
      <c r="BA504" s="153"/>
      <c r="BB504" s="153"/>
    </row>
    <row r="505" spans="50:54">
      <c r="AX505" s="153"/>
      <c r="AY505" s="153"/>
      <c r="AZ505" s="153"/>
      <c r="BA505" s="153"/>
      <c r="BB505" s="153"/>
    </row>
    <row r="506" spans="50:54">
      <c r="AX506" s="153"/>
      <c r="AY506" s="153"/>
      <c r="AZ506" s="153"/>
      <c r="BA506" s="153"/>
      <c r="BB506" s="153"/>
    </row>
    <row r="507" spans="50:54">
      <c r="AX507" s="153"/>
      <c r="AY507" s="153"/>
      <c r="AZ507" s="153"/>
      <c r="BA507" s="153"/>
      <c r="BB507" s="153"/>
    </row>
    <row r="508" spans="50:54">
      <c r="AX508" s="153"/>
      <c r="AY508" s="153"/>
      <c r="AZ508" s="153"/>
      <c r="BA508" s="153"/>
      <c r="BB508" s="153"/>
    </row>
    <row r="509" spans="50:54">
      <c r="AX509" s="153"/>
      <c r="AY509" s="153"/>
      <c r="AZ509" s="153"/>
      <c r="BA509" s="153"/>
      <c r="BB509" s="153"/>
    </row>
    <row r="510" spans="50:54">
      <c r="AX510" s="153"/>
      <c r="AY510" s="153"/>
      <c r="AZ510" s="153"/>
      <c r="BA510" s="153"/>
      <c r="BB510" s="153"/>
    </row>
    <row r="511" spans="50:54">
      <c r="AX511" s="153"/>
      <c r="AY511" s="153"/>
      <c r="AZ511" s="153"/>
      <c r="BA511" s="153"/>
      <c r="BB511" s="153"/>
    </row>
    <row r="512" spans="50:54">
      <c r="AX512" s="153"/>
      <c r="AY512" s="153"/>
      <c r="AZ512" s="153"/>
      <c r="BA512" s="153"/>
      <c r="BB512" s="153"/>
    </row>
    <row r="513" spans="50:54">
      <c r="AX513" s="153"/>
      <c r="AY513" s="153"/>
      <c r="AZ513" s="153"/>
      <c r="BA513" s="153"/>
      <c r="BB513" s="153"/>
    </row>
    <row r="514" spans="50:54">
      <c r="AX514" s="153"/>
      <c r="AY514" s="153"/>
      <c r="AZ514" s="153"/>
      <c r="BA514" s="153"/>
      <c r="BB514" s="153"/>
    </row>
    <row r="515" spans="50:54">
      <c r="AX515" s="153"/>
      <c r="AY515" s="153"/>
      <c r="AZ515" s="153"/>
      <c r="BA515" s="153"/>
      <c r="BB515" s="153"/>
    </row>
    <row r="516" spans="50:54">
      <c r="AX516" s="153"/>
      <c r="AY516" s="153"/>
      <c r="AZ516" s="153"/>
      <c r="BA516" s="153"/>
      <c r="BB516" s="153"/>
    </row>
    <row r="517" spans="50:54">
      <c r="AX517" s="153"/>
      <c r="AY517" s="153"/>
      <c r="AZ517" s="153"/>
      <c r="BA517" s="153"/>
      <c r="BB517" s="153"/>
    </row>
    <row r="518" spans="50:54">
      <c r="AX518" s="153"/>
      <c r="AY518" s="153"/>
      <c r="AZ518" s="153"/>
      <c r="BA518" s="153"/>
      <c r="BB518" s="153"/>
    </row>
    <row r="519" spans="50:54">
      <c r="AX519" s="153"/>
      <c r="AY519" s="153"/>
      <c r="AZ519" s="153"/>
      <c r="BA519" s="153"/>
      <c r="BB519" s="153"/>
    </row>
    <row r="520" spans="50:54">
      <c r="AX520" s="153"/>
      <c r="AY520" s="153"/>
      <c r="AZ520" s="153"/>
      <c r="BA520" s="153"/>
      <c r="BB520" s="153"/>
    </row>
    <row r="521" spans="50:54">
      <c r="AX521" s="153"/>
      <c r="AY521" s="153"/>
      <c r="AZ521" s="153"/>
      <c r="BA521" s="153"/>
      <c r="BB521" s="153"/>
    </row>
    <row r="522" spans="50:54">
      <c r="AX522" s="153"/>
      <c r="AY522" s="153"/>
      <c r="AZ522" s="153"/>
      <c r="BA522" s="153"/>
      <c r="BB522" s="153"/>
    </row>
    <row r="523" spans="50:54">
      <c r="AX523" s="153"/>
      <c r="AY523" s="153"/>
      <c r="AZ523" s="153"/>
      <c r="BA523" s="153"/>
      <c r="BB523" s="153"/>
    </row>
    <row r="524" spans="50:54">
      <c r="AX524" s="153"/>
      <c r="AY524" s="153"/>
      <c r="AZ524" s="153"/>
      <c r="BA524" s="153"/>
      <c r="BB524" s="153"/>
    </row>
    <row r="525" spans="50:54">
      <c r="AX525" s="153"/>
      <c r="AY525" s="153"/>
      <c r="AZ525" s="153"/>
      <c r="BA525" s="153"/>
      <c r="BB525" s="153"/>
    </row>
    <row r="526" spans="50:54">
      <c r="AX526" s="153"/>
      <c r="AY526" s="153"/>
      <c r="AZ526" s="153"/>
      <c r="BA526" s="153"/>
      <c r="BB526" s="153"/>
    </row>
    <row r="527" spans="50:54">
      <c r="AX527" s="153"/>
      <c r="AY527" s="153"/>
      <c r="AZ527" s="153"/>
      <c r="BA527" s="153"/>
      <c r="BB527" s="153"/>
    </row>
    <row r="528" spans="50:54">
      <c r="AX528" s="153"/>
      <c r="AY528" s="153"/>
      <c r="AZ528" s="153"/>
      <c r="BA528" s="153"/>
      <c r="BB528" s="153"/>
    </row>
    <row r="529" spans="50:54">
      <c r="AX529" s="153"/>
      <c r="AY529" s="153"/>
      <c r="AZ529" s="153"/>
      <c r="BA529" s="153"/>
      <c r="BB529" s="153"/>
    </row>
    <row r="530" spans="50:54">
      <c r="AX530" s="153"/>
      <c r="AY530" s="153"/>
      <c r="AZ530" s="153"/>
      <c r="BA530" s="153"/>
      <c r="BB530" s="153"/>
    </row>
    <row r="531" spans="50:54">
      <c r="AX531" s="153"/>
      <c r="AY531" s="153"/>
      <c r="AZ531" s="153"/>
      <c r="BA531" s="153"/>
      <c r="BB531" s="153"/>
    </row>
    <row r="532" spans="50:54">
      <c r="AX532" s="153"/>
      <c r="AY532" s="153"/>
      <c r="AZ532" s="153"/>
      <c r="BA532" s="153"/>
      <c r="BB532" s="153"/>
    </row>
    <row r="533" spans="50:54">
      <c r="AX533" s="153"/>
      <c r="AY533" s="153"/>
      <c r="AZ533" s="153"/>
      <c r="BA533" s="153"/>
      <c r="BB533" s="153"/>
    </row>
    <row r="534" spans="50:54">
      <c r="AX534" s="153"/>
      <c r="AY534" s="153"/>
      <c r="AZ534" s="153"/>
      <c r="BA534" s="153"/>
      <c r="BB534" s="153"/>
    </row>
    <row r="535" spans="50:54">
      <c r="AX535" s="153"/>
      <c r="AY535" s="153"/>
      <c r="AZ535" s="153"/>
      <c r="BA535" s="153"/>
      <c r="BB535" s="153"/>
    </row>
    <row r="536" spans="50:54">
      <c r="AX536" s="153"/>
      <c r="AY536" s="153"/>
      <c r="AZ536" s="153"/>
      <c r="BA536" s="153"/>
      <c r="BB536" s="153"/>
    </row>
    <row r="537" spans="50:54">
      <c r="AX537" s="153"/>
      <c r="AY537" s="153"/>
      <c r="AZ537" s="153"/>
      <c r="BA537" s="153"/>
      <c r="BB537" s="153"/>
    </row>
    <row r="538" spans="50:54">
      <c r="AX538" s="153"/>
      <c r="AY538" s="153"/>
      <c r="AZ538" s="153"/>
      <c r="BA538" s="153"/>
      <c r="BB538" s="153"/>
    </row>
    <row r="539" spans="50:54">
      <c r="AX539" s="153"/>
      <c r="AY539" s="153"/>
      <c r="AZ539" s="153"/>
      <c r="BA539" s="153"/>
      <c r="BB539" s="153"/>
    </row>
    <row r="540" spans="50:54">
      <c r="AX540" s="153"/>
      <c r="AY540" s="153"/>
      <c r="AZ540" s="153"/>
      <c r="BA540" s="153"/>
      <c r="BB540" s="153"/>
    </row>
    <row r="541" spans="50:54">
      <c r="AX541" s="153"/>
      <c r="AY541" s="153"/>
      <c r="AZ541" s="153"/>
      <c r="BA541" s="153"/>
      <c r="BB541" s="153"/>
    </row>
    <row r="542" spans="50:54">
      <c r="AX542" s="153"/>
      <c r="AY542" s="153"/>
      <c r="AZ542" s="153"/>
      <c r="BA542" s="153"/>
      <c r="BB542" s="153"/>
    </row>
    <row r="543" spans="50:54">
      <c r="AX543" s="153"/>
      <c r="AY543" s="153"/>
      <c r="AZ543" s="153"/>
      <c r="BA543" s="153"/>
      <c r="BB543" s="153"/>
    </row>
    <row r="544" spans="50:54">
      <c r="AX544" s="153"/>
      <c r="AY544" s="153"/>
      <c r="AZ544" s="153"/>
      <c r="BA544" s="153"/>
      <c r="BB544" s="153"/>
    </row>
    <row r="545" spans="50:54">
      <c r="AX545" s="153"/>
      <c r="AY545" s="153"/>
      <c r="AZ545" s="153"/>
      <c r="BA545" s="153"/>
      <c r="BB545" s="153"/>
    </row>
    <row r="546" spans="50:54">
      <c r="AX546" s="153"/>
      <c r="AY546" s="153"/>
      <c r="AZ546" s="153"/>
      <c r="BA546" s="153"/>
      <c r="BB546" s="153"/>
    </row>
    <row r="547" spans="50:54">
      <c r="AX547" s="153"/>
      <c r="AY547" s="153"/>
      <c r="AZ547" s="153"/>
      <c r="BA547" s="153"/>
      <c r="BB547" s="153"/>
    </row>
    <row r="548" spans="50:54">
      <c r="AX548" s="153"/>
      <c r="AY548" s="153"/>
      <c r="AZ548" s="153"/>
      <c r="BA548" s="153"/>
      <c r="BB548" s="153"/>
    </row>
    <row r="549" spans="50:54">
      <c r="AX549" s="153"/>
      <c r="AY549" s="153"/>
      <c r="AZ549" s="153"/>
      <c r="BA549" s="153"/>
      <c r="BB549" s="153"/>
    </row>
    <row r="550" spans="50:54">
      <c r="AX550" s="153"/>
      <c r="AY550" s="153"/>
      <c r="AZ550" s="153"/>
      <c r="BA550" s="153"/>
      <c r="BB550" s="153"/>
    </row>
    <row r="551" spans="50:54">
      <c r="AX551" s="153"/>
      <c r="AY551" s="153"/>
      <c r="AZ551" s="153"/>
      <c r="BA551" s="153"/>
      <c r="BB551" s="153"/>
    </row>
    <row r="552" spans="50:54">
      <c r="AX552" s="153"/>
      <c r="AY552" s="153"/>
      <c r="AZ552" s="153"/>
      <c r="BA552" s="153"/>
      <c r="BB552" s="153"/>
    </row>
    <row r="553" spans="50:54">
      <c r="AX553" s="153"/>
      <c r="AY553" s="153"/>
      <c r="AZ553" s="153"/>
      <c r="BA553" s="153"/>
      <c r="BB553" s="153"/>
    </row>
    <row r="554" spans="50:54">
      <c r="AX554" s="153"/>
      <c r="AY554" s="153"/>
      <c r="AZ554" s="153"/>
      <c r="BA554" s="153"/>
      <c r="BB554" s="153"/>
    </row>
    <row r="555" spans="50:54">
      <c r="AX555" s="153"/>
      <c r="AY555" s="153"/>
      <c r="AZ555" s="153"/>
      <c r="BA555" s="153"/>
      <c r="BB555" s="153"/>
    </row>
    <row r="556" spans="50:54">
      <c r="AX556" s="153"/>
      <c r="AY556" s="153"/>
      <c r="AZ556" s="153"/>
      <c r="BA556" s="153"/>
      <c r="BB556" s="153"/>
    </row>
    <row r="557" spans="50:54">
      <c r="AX557" s="153"/>
      <c r="AY557" s="153"/>
      <c r="AZ557" s="153"/>
      <c r="BA557" s="153"/>
      <c r="BB557" s="153"/>
    </row>
    <row r="558" spans="50:54">
      <c r="AX558" s="153"/>
      <c r="AY558" s="153"/>
      <c r="AZ558" s="153"/>
      <c r="BA558" s="153"/>
      <c r="BB558" s="153"/>
    </row>
    <row r="559" spans="50:54">
      <c r="AX559" s="153"/>
      <c r="AY559" s="153"/>
      <c r="AZ559" s="153"/>
      <c r="BA559" s="153"/>
      <c r="BB559" s="153"/>
    </row>
    <row r="560" spans="50:54">
      <c r="AX560" s="153"/>
      <c r="AY560" s="153"/>
      <c r="AZ560" s="153"/>
      <c r="BA560" s="153"/>
      <c r="BB560" s="153"/>
    </row>
    <row r="561" spans="50:54">
      <c r="AX561" s="153"/>
      <c r="AY561" s="153"/>
      <c r="AZ561" s="153"/>
      <c r="BA561" s="153"/>
      <c r="BB561" s="153"/>
    </row>
    <row r="562" spans="50:54">
      <c r="AX562" s="153"/>
      <c r="AY562" s="153"/>
      <c r="AZ562" s="153"/>
      <c r="BA562" s="153"/>
      <c r="BB562" s="153"/>
    </row>
    <row r="563" spans="50:54">
      <c r="AX563" s="153"/>
      <c r="AY563" s="153"/>
      <c r="AZ563" s="153"/>
      <c r="BA563" s="153"/>
      <c r="BB563" s="153"/>
    </row>
    <row r="564" spans="50:54">
      <c r="AX564" s="153"/>
      <c r="AY564" s="153"/>
      <c r="AZ564" s="153"/>
      <c r="BA564" s="153"/>
      <c r="BB564" s="153"/>
    </row>
    <row r="565" spans="50:54">
      <c r="AX565" s="153"/>
      <c r="AY565" s="153"/>
      <c r="AZ565" s="153"/>
      <c r="BA565" s="153"/>
      <c r="BB565" s="153"/>
    </row>
    <row r="566" spans="50:54">
      <c r="AX566" s="153"/>
      <c r="AY566" s="153"/>
      <c r="AZ566" s="153"/>
      <c r="BA566" s="153"/>
      <c r="BB566" s="153"/>
    </row>
    <row r="567" spans="50:54">
      <c r="AX567" s="153"/>
      <c r="AY567" s="153"/>
      <c r="AZ567" s="153"/>
      <c r="BA567" s="153"/>
      <c r="BB567" s="153"/>
    </row>
    <row r="568" spans="50:54">
      <c r="AX568" s="153"/>
      <c r="AY568" s="153"/>
      <c r="AZ568" s="153"/>
      <c r="BA568" s="153"/>
      <c r="BB568" s="153"/>
    </row>
    <row r="569" spans="50:54">
      <c r="AX569" s="153"/>
      <c r="AY569" s="153"/>
      <c r="AZ569" s="153"/>
      <c r="BA569" s="153"/>
      <c r="BB569" s="153"/>
    </row>
    <row r="570" spans="50:54">
      <c r="AX570" s="153"/>
      <c r="AY570" s="153"/>
      <c r="AZ570" s="153"/>
      <c r="BA570" s="153"/>
      <c r="BB570" s="153"/>
    </row>
    <row r="571" spans="50:54">
      <c r="AX571" s="153"/>
      <c r="AY571" s="153"/>
      <c r="AZ571" s="153"/>
      <c r="BA571" s="153"/>
      <c r="BB571" s="153"/>
    </row>
    <row r="572" spans="50:54">
      <c r="AX572" s="153"/>
      <c r="AY572" s="153"/>
      <c r="AZ572" s="153"/>
      <c r="BA572" s="153"/>
      <c r="BB572" s="153"/>
    </row>
    <row r="573" spans="50:54">
      <c r="AX573" s="153"/>
      <c r="AY573" s="153"/>
      <c r="AZ573" s="153"/>
      <c r="BA573" s="153"/>
      <c r="BB573" s="153"/>
    </row>
    <row r="574" spans="50:54">
      <c r="AX574" s="153"/>
      <c r="AY574" s="153"/>
      <c r="AZ574" s="153"/>
      <c r="BA574" s="153"/>
      <c r="BB574" s="153"/>
    </row>
    <row r="575" spans="50:54">
      <c r="AX575" s="153"/>
      <c r="AY575" s="153"/>
      <c r="AZ575" s="153"/>
      <c r="BA575" s="153"/>
      <c r="BB575" s="153"/>
    </row>
    <row r="576" spans="50:54">
      <c r="AX576" s="153"/>
      <c r="AY576" s="153"/>
      <c r="AZ576" s="153"/>
      <c r="BA576" s="153"/>
      <c r="BB576" s="153"/>
    </row>
    <row r="577" spans="50:54">
      <c r="AX577" s="153"/>
      <c r="AY577" s="153"/>
      <c r="AZ577" s="153"/>
      <c r="BA577" s="153"/>
      <c r="BB577" s="153"/>
    </row>
    <row r="578" spans="50:54">
      <c r="AX578" s="153"/>
      <c r="AY578" s="153"/>
      <c r="AZ578" s="153"/>
      <c r="BA578" s="153"/>
      <c r="BB578" s="153"/>
    </row>
    <row r="579" spans="50:54">
      <c r="AX579" s="153"/>
      <c r="AY579" s="153"/>
      <c r="AZ579" s="153"/>
      <c r="BA579" s="153"/>
      <c r="BB579" s="153"/>
    </row>
    <row r="580" spans="50:54">
      <c r="AX580" s="153"/>
      <c r="AY580" s="153"/>
      <c r="AZ580" s="153"/>
      <c r="BA580" s="153"/>
      <c r="BB580" s="153"/>
    </row>
    <row r="581" spans="50:54">
      <c r="AX581" s="153"/>
      <c r="AY581" s="153"/>
      <c r="AZ581" s="153"/>
      <c r="BA581" s="153"/>
      <c r="BB581" s="153"/>
    </row>
    <row r="582" spans="50:54">
      <c r="AX582" s="153"/>
      <c r="AY582" s="153"/>
      <c r="AZ582" s="153"/>
      <c r="BA582" s="153"/>
      <c r="BB582" s="153"/>
    </row>
    <row r="583" spans="50:54">
      <c r="AX583" s="153"/>
      <c r="AY583" s="153"/>
      <c r="AZ583" s="153"/>
      <c r="BA583" s="153"/>
      <c r="BB583" s="153"/>
    </row>
    <row r="584" spans="50:54">
      <c r="AX584" s="153"/>
      <c r="AY584" s="153"/>
      <c r="AZ584" s="153"/>
      <c r="BA584" s="153"/>
      <c r="BB584" s="153"/>
    </row>
    <row r="585" spans="50:54">
      <c r="AX585" s="153"/>
      <c r="AY585" s="153"/>
      <c r="AZ585" s="153"/>
      <c r="BA585" s="153"/>
      <c r="BB585" s="153"/>
    </row>
    <row r="586" spans="50:54">
      <c r="AX586" s="153"/>
      <c r="AY586" s="153"/>
      <c r="AZ586" s="153"/>
      <c r="BA586" s="153"/>
      <c r="BB586" s="153"/>
    </row>
    <row r="587" spans="50:54">
      <c r="AX587" s="153"/>
      <c r="AY587" s="153"/>
      <c r="AZ587" s="153"/>
      <c r="BA587" s="153"/>
      <c r="BB587" s="153"/>
    </row>
    <row r="588" spans="50:54">
      <c r="AX588" s="153"/>
      <c r="AY588" s="153"/>
      <c r="AZ588" s="153"/>
      <c r="BA588" s="153"/>
      <c r="BB588" s="153"/>
    </row>
    <row r="589" spans="50:54">
      <c r="AX589" s="153"/>
      <c r="AY589" s="153"/>
      <c r="AZ589" s="153"/>
      <c r="BA589" s="153"/>
      <c r="BB589" s="153"/>
    </row>
    <row r="590" spans="50:54">
      <c r="AX590" s="153"/>
      <c r="AY590" s="153"/>
      <c r="AZ590" s="153"/>
      <c r="BA590" s="153"/>
      <c r="BB590" s="153"/>
    </row>
    <row r="591" spans="50:54">
      <c r="AX591" s="153"/>
      <c r="AY591" s="153"/>
      <c r="AZ591" s="153"/>
      <c r="BA591" s="153"/>
      <c r="BB591" s="153"/>
    </row>
    <row r="592" spans="50:54">
      <c r="AX592" s="153"/>
      <c r="AY592" s="153"/>
      <c r="AZ592" s="153"/>
      <c r="BA592" s="153"/>
      <c r="BB592" s="153"/>
    </row>
    <row r="593" spans="50:54">
      <c r="AX593" s="153"/>
      <c r="AY593" s="153"/>
      <c r="AZ593" s="153"/>
      <c r="BA593" s="153"/>
      <c r="BB593" s="153"/>
    </row>
    <row r="594" spans="50:54">
      <c r="AX594" s="153"/>
      <c r="AY594" s="153"/>
      <c r="AZ594" s="153"/>
      <c r="BA594" s="153"/>
      <c r="BB594" s="153"/>
    </row>
    <row r="595" spans="50:54">
      <c r="AX595" s="153"/>
      <c r="AY595" s="153"/>
      <c r="AZ595" s="153"/>
      <c r="BA595" s="153"/>
      <c r="BB595" s="153"/>
    </row>
    <row r="596" spans="50:54">
      <c r="AX596" s="153"/>
      <c r="AY596" s="153"/>
      <c r="AZ596" s="153"/>
      <c r="BA596" s="153"/>
      <c r="BB596" s="153"/>
    </row>
    <row r="597" spans="50:54">
      <c r="AX597" s="153"/>
      <c r="AY597" s="153"/>
      <c r="AZ597" s="153"/>
      <c r="BA597" s="153"/>
      <c r="BB597" s="153"/>
    </row>
    <row r="598" spans="50:54">
      <c r="AX598" s="153"/>
      <c r="AY598" s="153"/>
      <c r="AZ598" s="153"/>
      <c r="BA598" s="153"/>
      <c r="BB598" s="153"/>
    </row>
    <row r="599" spans="50:54">
      <c r="AX599" s="153"/>
      <c r="AY599" s="153"/>
      <c r="AZ599" s="153"/>
      <c r="BA599" s="153"/>
      <c r="BB599" s="153"/>
    </row>
    <row r="600" spans="50:54">
      <c r="AX600" s="153"/>
      <c r="AY600" s="153"/>
      <c r="AZ600" s="153"/>
      <c r="BA600" s="153"/>
      <c r="BB600" s="153"/>
    </row>
    <row r="601" spans="50:54">
      <c r="AX601" s="153"/>
      <c r="AY601" s="153"/>
      <c r="AZ601" s="153"/>
      <c r="BA601" s="153"/>
      <c r="BB601" s="153"/>
    </row>
    <row r="602" spans="50:54">
      <c r="AX602" s="153"/>
      <c r="AY602" s="153"/>
      <c r="AZ602" s="153"/>
      <c r="BA602" s="153"/>
      <c r="BB602" s="153"/>
    </row>
    <row r="603" spans="50:54">
      <c r="AX603" s="153"/>
      <c r="AY603" s="153"/>
      <c r="AZ603" s="153"/>
      <c r="BA603" s="153"/>
      <c r="BB603" s="153"/>
    </row>
    <row r="604" spans="50:54">
      <c r="AX604" s="153"/>
      <c r="AY604" s="153"/>
      <c r="AZ604" s="153"/>
      <c r="BA604" s="153"/>
      <c r="BB604" s="153"/>
    </row>
    <row r="605" spans="50:54">
      <c r="AX605" s="153"/>
      <c r="AY605" s="153"/>
      <c r="AZ605" s="153"/>
      <c r="BA605" s="153"/>
      <c r="BB605" s="153"/>
    </row>
    <row r="606" spans="50:54">
      <c r="AX606" s="153"/>
      <c r="AY606" s="153"/>
      <c r="AZ606" s="153"/>
      <c r="BA606" s="153"/>
      <c r="BB606" s="153"/>
    </row>
    <row r="607" spans="50:54">
      <c r="AX607" s="153"/>
      <c r="AY607" s="153"/>
      <c r="AZ607" s="153"/>
      <c r="BA607" s="153"/>
      <c r="BB607" s="153"/>
    </row>
    <row r="608" spans="50:54">
      <c r="AX608" s="153"/>
      <c r="AY608" s="153"/>
      <c r="AZ608" s="153"/>
      <c r="BA608" s="153"/>
      <c r="BB608" s="153"/>
    </row>
    <row r="609" spans="50:54">
      <c r="AX609" s="153"/>
      <c r="AY609" s="153"/>
      <c r="AZ609" s="153"/>
      <c r="BA609" s="153"/>
      <c r="BB609" s="153"/>
    </row>
    <row r="610" spans="50:54">
      <c r="AX610" s="153"/>
      <c r="AY610" s="153"/>
      <c r="AZ610" s="153"/>
      <c r="BA610" s="153"/>
      <c r="BB610" s="153"/>
    </row>
    <row r="611" spans="50:54">
      <c r="AX611" s="153"/>
      <c r="AY611" s="153"/>
      <c r="AZ611" s="153"/>
      <c r="BA611" s="153"/>
      <c r="BB611" s="153"/>
    </row>
    <row r="612" spans="50:54">
      <c r="AX612" s="153"/>
      <c r="AY612" s="153"/>
      <c r="AZ612" s="153"/>
      <c r="BA612" s="153"/>
      <c r="BB612" s="153"/>
    </row>
    <row r="613" spans="50:54">
      <c r="AX613" s="153"/>
      <c r="AY613" s="153"/>
      <c r="AZ613" s="153"/>
      <c r="BA613" s="153"/>
      <c r="BB613" s="153"/>
    </row>
    <row r="614" spans="50:54">
      <c r="AX614" s="153"/>
      <c r="AY614" s="153"/>
      <c r="AZ614" s="153"/>
      <c r="BA614" s="153"/>
      <c r="BB614" s="153"/>
    </row>
    <row r="615" spans="50:54">
      <c r="AX615" s="153"/>
      <c r="AY615" s="153"/>
      <c r="AZ615" s="153"/>
      <c r="BA615" s="153"/>
      <c r="BB615" s="153"/>
    </row>
    <row r="616" spans="50:54">
      <c r="AX616" s="153"/>
      <c r="AY616" s="153"/>
      <c r="AZ616" s="153"/>
      <c r="BA616" s="153"/>
      <c r="BB616" s="153"/>
    </row>
    <row r="617" spans="50:54">
      <c r="AX617" s="153"/>
      <c r="AY617" s="153"/>
      <c r="AZ617" s="153"/>
      <c r="BA617" s="153"/>
      <c r="BB617" s="153"/>
    </row>
    <row r="618" spans="50:54">
      <c r="AX618" s="153"/>
      <c r="AY618" s="153"/>
      <c r="AZ618" s="153"/>
      <c r="BA618" s="153"/>
      <c r="BB618" s="153"/>
    </row>
    <row r="619" spans="50:54">
      <c r="AX619" s="153"/>
      <c r="AY619" s="153"/>
      <c r="AZ619" s="153"/>
      <c r="BA619" s="153"/>
      <c r="BB619" s="153"/>
    </row>
    <row r="620" spans="50:54">
      <c r="AX620" s="153"/>
      <c r="AY620" s="153"/>
      <c r="AZ620" s="153"/>
      <c r="BA620" s="153"/>
      <c r="BB620" s="153"/>
    </row>
    <row r="621" spans="50:54">
      <c r="AX621" s="153"/>
      <c r="AY621" s="153"/>
      <c r="AZ621" s="153"/>
      <c r="BA621" s="153"/>
      <c r="BB621" s="153"/>
    </row>
    <row r="622" spans="50:54">
      <c r="AX622" s="153"/>
      <c r="AY622" s="153"/>
      <c r="AZ622" s="153"/>
      <c r="BA622" s="153"/>
      <c r="BB622" s="153"/>
    </row>
    <row r="623" spans="50:54">
      <c r="AX623" s="153"/>
      <c r="AY623" s="153"/>
      <c r="AZ623" s="153"/>
      <c r="BA623" s="153"/>
      <c r="BB623" s="153"/>
    </row>
    <row r="624" spans="50:54">
      <c r="AX624" s="153"/>
      <c r="AY624" s="153"/>
      <c r="AZ624" s="153"/>
      <c r="BA624" s="153"/>
      <c r="BB624" s="153"/>
    </row>
    <row r="625" spans="50:54">
      <c r="AX625" s="153"/>
      <c r="AY625" s="153"/>
      <c r="AZ625" s="153"/>
      <c r="BA625" s="153"/>
      <c r="BB625" s="153"/>
    </row>
    <row r="626" spans="50:54">
      <c r="AX626" s="153"/>
      <c r="AY626" s="153"/>
      <c r="AZ626" s="153"/>
      <c r="BA626" s="153"/>
      <c r="BB626" s="153"/>
    </row>
    <row r="627" spans="50:54">
      <c r="AX627" s="153"/>
      <c r="AY627" s="153"/>
      <c r="AZ627" s="153"/>
      <c r="BA627" s="153"/>
      <c r="BB627" s="153"/>
    </row>
    <row r="628" spans="50:54">
      <c r="AX628" s="153"/>
      <c r="AY628" s="153"/>
      <c r="AZ628" s="153"/>
      <c r="BA628" s="153"/>
      <c r="BB628" s="153"/>
    </row>
    <row r="629" spans="50:54">
      <c r="AX629" s="153"/>
      <c r="AY629" s="153"/>
      <c r="AZ629" s="153"/>
      <c r="BA629" s="153"/>
      <c r="BB629" s="153"/>
    </row>
    <row r="630" spans="50:54">
      <c r="AX630" s="153"/>
      <c r="AY630" s="153"/>
      <c r="AZ630" s="153"/>
      <c r="BA630" s="153"/>
      <c r="BB630" s="153"/>
    </row>
    <row r="631" spans="50:54">
      <c r="AX631" s="153"/>
      <c r="AY631" s="153"/>
      <c r="AZ631" s="153"/>
      <c r="BA631" s="153"/>
      <c r="BB631" s="153"/>
    </row>
    <row r="632" spans="50:54">
      <c r="AX632" s="153"/>
      <c r="AY632" s="153"/>
      <c r="AZ632" s="153"/>
      <c r="BA632" s="153"/>
      <c r="BB632" s="153"/>
    </row>
    <row r="633" spans="50:54">
      <c r="AX633" s="153"/>
      <c r="AY633" s="153"/>
      <c r="AZ633" s="153"/>
      <c r="BA633" s="153"/>
      <c r="BB633" s="153"/>
    </row>
    <row r="634" spans="50:54">
      <c r="AX634" s="153"/>
      <c r="AY634" s="153"/>
      <c r="AZ634" s="153"/>
      <c r="BA634" s="153"/>
      <c r="BB634" s="153"/>
    </row>
    <row r="635" spans="50:54">
      <c r="AX635" s="153"/>
      <c r="AY635" s="153"/>
      <c r="AZ635" s="153"/>
      <c r="BA635" s="153"/>
      <c r="BB635" s="153"/>
    </row>
    <row r="636" spans="50:54">
      <c r="AX636" s="153"/>
      <c r="AY636" s="153"/>
      <c r="AZ636" s="153"/>
      <c r="BA636" s="153"/>
      <c r="BB636" s="153"/>
    </row>
    <row r="637" spans="50:54">
      <c r="AX637" s="153"/>
      <c r="AY637" s="153"/>
      <c r="AZ637" s="153"/>
      <c r="BA637" s="153"/>
      <c r="BB637" s="153"/>
    </row>
    <row r="638" spans="50:54">
      <c r="AX638" s="153"/>
      <c r="AY638" s="153"/>
      <c r="AZ638" s="153"/>
      <c r="BA638" s="153"/>
      <c r="BB638" s="153"/>
    </row>
    <row r="639" spans="50:54">
      <c r="AX639" s="153"/>
      <c r="AY639" s="153"/>
      <c r="AZ639" s="153"/>
      <c r="BA639" s="153"/>
      <c r="BB639" s="153"/>
    </row>
    <row r="640" spans="50:54">
      <c r="AX640" s="153"/>
      <c r="AY640" s="153"/>
      <c r="AZ640" s="153"/>
      <c r="BA640" s="153"/>
      <c r="BB640" s="153"/>
    </row>
    <row r="641" spans="50:54">
      <c r="AX641" s="153"/>
      <c r="AY641" s="153"/>
      <c r="AZ641" s="153"/>
      <c r="BA641" s="153"/>
      <c r="BB641" s="153"/>
    </row>
    <row r="642" spans="50:54">
      <c r="AX642" s="153"/>
      <c r="AY642" s="153"/>
      <c r="AZ642" s="153"/>
      <c r="BA642" s="153"/>
      <c r="BB642" s="153"/>
    </row>
    <row r="643" spans="50:54">
      <c r="AX643" s="153"/>
      <c r="AY643" s="153"/>
      <c r="AZ643" s="153"/>
      <c r="BA643" s="153"/>
      <c r="BB643" s="153"/>
    </row>
    <row r="644" spans="50:54">
      <c r="AX644" s="153"/>
      <c r="AY644" s="153"/>
      <c r="AZ644" s="153"/>
      <c r="BA644" s="153"/>
      <c r="BB644" s="153"/>
    </row>
    <row r="645" spans="50:54">
      <c r="AX645" s="153"/>
      <c r="AY645" s="153"/>
      <c r="AZ645" s="153"/>
      <c r="BA645" s="153"/>
      <c r="BB645" s="153"/>
    </row>
    <row r="646" spans="50:54">
      <c r="AX646" s="153"/>
      <c r="AY646" s="153"/>
      <c r="AZ646" s="153"/>
      <c r="BA646" s="153"/>
      <c r="BB646" s="153"/>
    </row>
    <row r="647" spans="50:54">
      <c r="AX647" s="153"/>
      <c r="AY647" s="153"/>
      <c r="AZ647" s="153"/>
      <c r="BA647" s="153"/>
      <c r="BB647" s="153"/>
    </row>
    <row r="648" spans="50:54">
      <c r="AX648" s="153"/>
      <c r="AY648" s="153"/>
      <c r="AZ648" s="153"/>
      <c r="BA648" s="153"/>
      <c r="BB648" s="153"/>
    </row>
    <row r="649" spans="50:54">
      <c r="AX649" s="153"/>
      <c r="AY649" s="153"/>
      <c r="AZ649" s="153"/>
      <c r="BA649" s="153"/>
      <c r="BB649" s="153"/>
    </row>
    <row r="650" spans="50:54">
      <c r="AX650" s="153"/>
      <c r="AY650" s="153"/>
      <c r="AZ650" s="153"/>
      <c r="BA650" s="153"/>
      <c r="BB650" s="153"/>
    </row>
    <row r="651" spans="50:54">
      <c r="AX651" s="153"/>
      <c r="AY651" s="153"/>
      <c r="AZ651" s="153"/>
      <c r="BA651" s="153"/>
      <c r="BB651" s="153"/>
    </row>
    <row r="652" spans="50:54">
      <c r="AX652" s="153"/>
      <c r="AY652" s="153"/>
      <c r="AZ652" s="153"/>
      <c r="BA652" s="153"/>
      <c r="BB652" s="153"/>
    </row>
    <row r="653" spans="50:54">
      <c r="AX653" s="153"/>
      <c r="AY653" s="153"/>
      <c r="AZ653" s="153"/>
      <c r="BA653" s="153"/>
      <c r="BB653" s="153"/>
    </row>
    <row r="654" spans="50:54">
      <c r="AX654" s="153"/>
      <c r="AY654" s="153"/>
      <c r="AZ654" s="153"/>
      <c r="BA654" s="153"/>
      <c r="BB654" s="153"/>
    </row>
    <row r="655" spans="50:54">
      <c r="AX655" s="153"/>
      <c r="AY655" s="153"/>
      <c r="AZ655" s="153"/>
      <c r="BA655" s="153"/>
      <c r="BB655" s="153"/>
    </row>
    <row r="656" spans="50:54">
      <c r="AX656" s="153"/>
      <c r="AY656" s="153"/>
      <c r="AZ656" s="153"/>
      <c r="BA656" s="153"/>
      <c r="BB656" s="153"/>
    </row>
    <row r="657" spans="50:54">
      <c r="AX657" s="153"/>
      <c r="AY657" s="153"/>
      <c r="AZ657" s="153"/>
      <c r="BA657" s="153"/>
      <c r="BB657" s="153"/>
    </row>
    <row r="658" spans="50:54">
      <c r="AX658" s="153"/>
      <c r="AY658" s="153"/>
      <c r="AZ658" s="153"/>
      <c r="BA658" s="153"/>
      <c r="BB658" s="153"/>
    </row>
    <row r="659" spans="50:54">
      <c r="AX659" s="153"/>
      <c r="AY659" s="153"/>
      <c r="AZ659" s="153"/>
      <c r="BA659" s="153"/>
      <c r="BB659" s="153"/>
    </row>
    <row r="660" spans="50:54">
      <c r="AX660" s="153"/>
      <c r="AY660" s="153"/>
      <c r="AZ660" s="153"/>
      <c r="BA660" s="153"/>
      <c r="BB660" s="153"/>
    </row>
    <row r="661" spans="50:54">
      <c r="AX661" s="153"/>
      <c r="AY661" s="153"/>
      <c r="AZ661" s="153"/>
      <c r="BA661" s="153"/>
      <c r="BB661" s="153"/>
    </row>
    <row r="662" spans="50:54">
      <c r="AX662" s="153"/>
      <c r="AY662" s="153"/>
      <c r="AZ662" s="153"/>
      <c r="BA662" s="153"/>
      <c r="BB662" s="153"/>
    </row>
    <row r="663" spans="50:54">
      <c r="AX663" s="153"/>
      <c r="AY663" s="153"/>
      <c r="AZ663" s="153"/>
      <c r="BA663" s="153"/>
      <c r="BB663" s="153"/>
    </row>
    <row r="664" spans="50:54">
      <c r="AX664" s="153"/>
      <c r="AY664" s="153"/>
      <c r="AZ664" s="153"/>
      <c r="BA664" s="153"/>
      <c r="BB664" s="153"/>
    </row>
    <row r="665" spans="50:54">
      <c r="AX665" s="153"/>
      <c r="AY665" s="153"/>
      <c r="AZ665" s="153"/>
      <c r="BA665" s="153"/>
      <c r="BB665" s="153"/>
    </row>
    <row r="666" spans="50:54">
      <c r="AX666" s="153"/>
      <c r="AY666" s="153"/>
      <c r="AZ666" s="153"/>
      <c r="BA666" s="153"/>
      <c r="BB666" s="153"/>
    </row>
    <row r="667" spans="50:54">
      <c r="AX667" s="153"/>
      <c r="AY667" s="153"/>
      <c r="AZ667" s="153"/>
      <c r="BA667" s="153"/>
      <c r="BB667" s="153"/>
    </row>
    <row r="668" spans="50:54">
      <c r="AX668" s="153"/>
      <c r="AY668" s="153"/>
      <c r="AZ668" s="153"/>
      <c r="BA668" s="153"/>
      <c r="BB668" s="153"/>
    </row>
    <row r="669" spans="50:54">
      <c r="AX669" s="153"/>
      <c r="AY669" s="153"/>
      <c r="AZ669" s="153"/>
      <c r="BA669" s="153"/>
      <c r="BB669" s="153"/>
    </row>
    <row r="670" spans="50:54">
      <c r="AX670" s="153"/>
      <c r="AY670" s="153"/>
      <c r="AZ670" s="153"/>
      <c r="BA670" s="153"/>
      <c r="BB670" s="153"/>
    </row>
    <row r="671" spans="50:54">
      <c r="AX671" s="153"/>
      <c r="AY671" s="153"/>
      <c r="AZ671" s="153"/>
      <c r="BA671" s="153"/>
      <c r="BB671" s="153"/>
    </row>
    <row r="672" spans="50:54">
      <c r="AX672" s="153"/>
      <c r="AY672" s="153"/>
      <c r="AZ672" s="153"/>
      <c r="BA672" s="153"/>
      <c r="BB672" s="153"/>
    </row>
    <row r="673" spans="50:54">
      <c r="AX673" s="153"/>
      <c r="AY673" s="153"/>
      <c r="AZ673" s="153"/>
      <c r="BA673" s="153"/>
      <c r="BB673" s="153"/>
    </row>
    <row r="674" spans="50:54">
      <c r="AX674" s="153"/>
      <c r="AY674" s="153"/>
      <c r="AZ674" s="153"/>
      <c r="BA674" s="153"/>
      <c r="BB674" s="153"/>
    </row>
    <row r="675" spans="50:54">
      <c r="AX675" s="153"/>
      <c r="AY675" s="153"/>
      <c r="AZ675" s="153"/>
      <c r="BA675" s="153"/>
      <c r="BB675" s="153"/>
    </row>
    <row r="676" spans="50:54">
      <c r="AX676" s="153"/>
      <c r="AY676" s="153"/>
      <c r="AZ676" s="153"/>
      <c r="BA676" s="153"/>
      <c r="BB676" s="153"/>
    </row>
    <row r="677" spans="50:54">
      <c r="AX677" s="153"/>
      <c r="AY677" s="153"/>
      <c r="AZ677" s="153"/>
      <c r="BA677" s="153"/>
      <c r="BB677" s="153"/>
    </row>
    <row r="678" spans="50:54">
      <c r="AX678" s="153"/>
      <c r="AY678" s="153"/>
      <c r="AZ678" s="153"/>
      <c r="BA678" s="153"/>
      <c r="BB678" s="153"/>
    </row>
    <row r="679" spans="50:54">
      <c r="AX679" s="153"/>
      <c r="AY679" s="153"/>
      <c r="AZ679" s="153"/>
      <c r="BA679" s="153"/>
      <c r="BB679" s="153"/>
    </row>
    <row r="680" spans="50:54">
      <c r="AX680" s="153"/>
      <c r="AY680" s="153"/>
      <c r="AZ680" s="153"/>
      <c r="BA680" s="153"/>
      <c r="BB680" s="153"/>
    </row>
    <row r="681" spans="50:54">
      <c r="AX681" s="153"/>
      <c r="AY681" s="153"/>
      <c r="AZ681" s="153"/>
      <c r="BA681" s="153"/>
      <c r="BB681" s="153"/>
    </row>
    <row r="682" spans="50:54">
      <c r="AX682" s="153"/>
      <c r="AY682" s="153"/>
      <c r="AZ682" s="153"/>
      <c r="BA682" s="153"/>
      <c r="BB682" s="153"/>
    </row>
    <row r="683" spans="50:54">
      <c r="AX683" s="153"/>
      <c r="AY683" s="153"/>
      <c r="AZ683" s="153"/>
      <c r="BA683" s="153"/>
      <c r="BB683" s="153"/>
    </row>
    <row r="684" spans="50:54">
      <c r="AX684" s="153"/>
      <c r="AY684" s="153"/>
      <c r="AZ684" s="153"/>
      <c r="BA684" s="153"/>
      <c r="BB684" s="153"/>
    </row>
    <row r="685" spans="50:54">
      <c r="AX685" s="153"/>
      <c r="AY685" s="153"/>
      <c r="AZ685" s="153"/>
      <c r="BA685" s="153"/>
      <c r="BB685" s="153"/>
    </row>
    <row r="686" spans="50:54">
      <c r="AX686" s="153"/>
      <c r="AY686" s="153"/>
      <c r="AZ686" s="153"/>
      <c r="BA686" s="153"/>
      <c r="BB686" s="153"/>
    </row>
    <row r="687" spans="50:54">
      <c r="AX687" s="153"/>
      <c r="AY687" s="153"/>
      <c r="AZ687" s="153"/>
      <c r="BA687" s="153"/>
      <c r="BB687" s="153"/>
    </row>
    <row r="688" spans="50:54">
      <c r="AX688" s="153"/>
      <c r="AY688" s="153"/>
      <c r="AZ688" s="153"/>
      <c r="BA688" s="153"/>
      <c r="BB688" s="153"/>
    </row>
    <row r="689" spans="50:54">
      <c r="AX689" s="153"/>
      <c r="AY689" s="153"/>
      <c r="AZ689" s="153"/>
      <c r="BA689" s="153"/>
      <c r="BB689" s="153"/>
    </row>
    <row r="690" spans="50:54">
      <c r="AX690" s="153"/>
      <c r="AY690" s="153"/>
      <c r="AZ690" s="153"/>
      <c r="BA690" s="153"/>
      <c r="BB690" s="153"/>
    </row>
    <row r="691" spans="50:54">
      <c r="AX691" s="153"/>
      <c r="AY691" s="153"/>
      <c r="AZ691" s="153"/>
      <c r="BA691" s="153"/>
      <c r="BB691" s="153"/>
    </row>
    <row r="692" spans="50:54">
      <c r="AX692" s="153"/>
      <c r="AY692" s="153"/>
      <c r="AZ692" s="153"/>
      <c r="BA692" s="153"/>
      <c r="BB692" s="153"/>
    </row>
    <row r="693" spans="50:54">
      <c r="AX693" s="153"/>
      <c r="AY693" s="153"/>
      <c r="AZ693" s="153"/>
      <c r="BA693" s="153"/>
      <c r="BB693" s="153"/>
    </row>
    <row r="694" spans="50:54">
      <c r="AX694" s="153"/>
      <c r="AY694" s="153"/>
      <c r="AZ694" s="153"/>
      <c r="BA694" s="153"/>
      <c r="BB694" s="153"/>
    </row>
    <row r="695" spans="50:54">
      <c r="AX695" s="153"/>
      <c r="AY695" s="153"/>
      <c r="AZ695" s="153"/>
      <c r="BA695" s="153"/>
      <c r="BB695" s="153"/>
    </row>
    <row r="696" spans="50:54">
      <c r="AX696" s="153"/>
      <c r="AY696" s="153"/>
      <c r="AZ696" s="153"/>
      <c r="BA696" s="153"/>
      <c r="BB696" s="153"/>
    </row>
    <row r="697" spans="50:54">
      <c r="AX697" s="153"/>
      <c r="AY697" s="153"/>
      <c r="AZ697" s="153"/>
      <c r="BA697" s="153"/>
      <c r="BB697" s="153"/>
    </row>
    <row r="698" spans="50:54">
      <c r="AX698" s="153"/>
      <c r="AY698" s="153"/>
      <c r="AZ698" s="153"/>
      <c r="BA698" s="153"/>
      <c r="BB698" s="153"/>
    </row>
    <row r="699" spans="50:54">
      <c r="AX699" s="153"/>
      <c r="AY699" s="153"/>
      <c r="AZ699" s="153"/>
      <c r="BA699" s="153"/>
      <c r="BB699" s="153"/>
    </row>
    <row r="700" spans="50:54">
      <c r="AX700" s="153"/>
      <c r="AY700" s="153"/>
      <c r="AZ700" s="153"/>
      <c r="BA700" s="153"/>
      <c r="BB700" s="153"/>
    </row>
    <row r="701" spans="50:54">
      <c r="AX701" s="153"/>
      <c r="AY701" s="153"/>
      <c r="AZ701" s="153"/>
      <c r="BA701" s="153"/>
      <c r="BB701" s="153"/>
    </row>
    <row r="702" spans="50:54">
      <c r="AX702" s="153"/>
      <c r="AY702" s="153"/>
      <c r="AZ702" s="153"/>
      <c r="BA702" s="153"/>
      <c r="BB702" s="153"/>
    </row>
    <row r="703" spans="50:54">
      <c r="AX703" s="153"/>
      <c r="AY703" s="153"/>
      <c r="AZ703" s="153"/>
      <c r="BA703" s="153"/>
      <c r="BB703" s="153"/>
    </row>
    <row r="704" spans="50:54">
      <c r="AX704" s="153"/>
      <c r="AY704" s="153"/>
      <c r="AZ704" s="153"/>
      <c r="BA704" s="153"/>
      <c r="BB704" s="153"/>
    </row>
    <row r="705" spans="50:54">
      <c r="AX705" s="153"/>
      <c r="AY705" s="153"/>
      <c r="AZ705" s="153"/>
      <c r="BA705" s="153"/>
      <c r="BB705" s="153"/>
    </row>
    <row r="706" spans="50:54">
      <c r="AX706" s="153"/>
      <c r="AY706" s="153"/>
      <c r="AZ706" s="153"/>
      <c r="BA706" s="153"/>
      <c r="BB706" s="153"/>
    </row>
    <row r="707" spans="50:54">
      <c r="AX707" s="153"/>
      <c r="AY707" s="153"/>
      <c r="AZ707" s="153"/>
      <c r="BA707" s="153"/>
      <c r="BB707" s="153"/>
    </row>
    <row r="708" spans="50:54">
      <c r="AX708" s="153"/>
      <c r="AY708" s="153"/>
      <c r="AZ708" s="153"/>
      <c r="BA708" s="153"/>
      <c r="BB708" s="153"/>
    </row>
    <row r="709" spans="50:54">
      <c r="AX709" s="153"/>
      <c r="AY709" s="153"/>
      <c r="AZ709" s="153"/>
      <c r="BA709" s="153"/>
      <c r="BB709" s="153"/>
    </row>
    <row r="710" spans="50:54">
      <c r="AX710" s="153"/>
      <c r="AY710" s="153"/>
      <c r="AZ710" s="153"/>
      <c r="BA710" s="153"/>
      <c r="BB710" s="153"/>
    </row>
    <row r="711" spans="50:54">
      <c r="AX711" s="153"/>
      <c r="AY711" s="153"/>
      <c r="AZ711" s="153"/>
      <c r="BA711" s="153"/>
      <c r="BB711" s="153"/>
    </row>
    <row r="712" spans="50:54">
      <c r="AX712" s="153"/>
      <c r="AY712" s="153"/>
      <c r="AZ712" s="153"/>
      <c r="BA712" s="153"/>
      <c r="BB712" s="153"/>
    </row>
    <row r="713" spans="50:54">
      <c r="AX713" s="153"/>
      <c r="AY713" s="153"/>
      <c r="AZ713" s="153"/>
      <c r="BA713" s="153"/>
      <c r="BB713" s="153"/>
    </row>
    <row r="714" spans="50:54">
      <c r="AX714" s="153"/>
      <c r="AY714" s="153"/>
      <c r="AZ714" s="153"/>
      <c r="BA714" s="153"/>
      <c r="BB714" s="153"/>
    </row>
    <row r="715" spans="50:54">
      <c r="AX715" s="153"/>
      <c r="AY715" s="153"/>
      <c r="AZ715" s="153"/>
      <c r="BA715" s="153"/>
      <c r="BB715" s="153"/>
    </row>
    <row r="716" spans="50:54">
      <c r="AX716" s="153"/>
      <c r="AY716" s="153"/>
      <c r="AZ716" s="153"/>
      <c r="BA716" s="153"/>
      <c r="BB716" s="153"/>
    </row>
    <row r="717" spans="50:54">
      <c r="AX717" s="153"/>
      <c r="AY717" s="153"/>
      <c r="AZ717" s="153"/>
      <c r="BA717" s="153"/>
      <c r="BB717" s="153"/>
    </row>
    <row r="718" spans="50:54">
      <c r="AX718" s="153"/>
      <c r="AY718" s="153"/>
      <c r="AZ718" s="153"/>
      <c r="BA718" s="153"/>
      <c r="BB718" s="153"/>
    </row>
    <row r="719" spans="50:54">
      <c r="AX719" s="153"/>
      <c r="AY719" s="153"/>
      <c r="AZ719" s="153"/>
      <c r="BA719" s="153"/>
      <c r="BB719" s="153"/>
    </row>
    <row r="720" spans="50:54">
      <c r="AX720" s="153"/>
      <c r="AY720" s="153"/>
      <c r="AZ720" s="153"/>
      <c r="BA720" s="153"/>
      <c r="BB720" s="153"/>
    </row>
    <row r="721" spans="50:54">
      <c r="AX721" s="153"/>
      <c r="AY721" s="153"/>
      <c r="AZ721" s="153"/>
      <c r="BA721" s="153"/>
      <c r="BB721" s="153"/>
    </row>
    <row r="722" spans="50:54">
      <c r="AX722" s="153"/>
      <c r="AY722" s="153"/>
      <c r="AZ722" s="153"/>
      <c r="BA722" s="153"/>
      <c r="BB722" s="153"/>
    </row>
    <row r="723" spans="50:54">
      <c r="AX723" s="153"/>
      <c r="AY723" s="153"/>
      <c r="AZ723" s="153"/>
      <c r="BA723" s="153"/>
      <c r="BB723" s="153"/>
    </row>
    <row r="724" spans="50:54">
      <c r="AX724" s="153"/>
      <c r="AY724" s="153"/>
      <c r="AZ724" s="153"/>
      <c r="BA724" s="153"/>
      <c r="BB724" s="153"/>
    </row>
    <row r="725" spans="50:54">
      <c r="AX725" s="153"/>
      <c r="AY725" s="153"/>
      <c r="AZ725" s="153"/>
      <c r="BA725" s="153"/>
      <c r="BB725" s="153"/>
    </row>
    <row r="726" spans="50:54">
      <c r="AX726" s="153"/>
      <c r="AY726" s="153"/>
      <c r="AZ726" s="153"/>
      <c r="BA726" s="153"/>
      <c r="BB726" s="153"/>
    </row>
    <row r="727" spans="50:54">
      <c r="AX727" s="153"/>
      <c r="AY727" s="153"/>
      <c r="AZ727" s="153"/>
      <c r="BA727" s="153"/>
      <c r="BB727" s="153"/>
    </row>
    <row r="728" spans="50:54">
      <c r="AX728" s="153"/>
      <c r="AY728" s="153"/>
      <c r="AZ728" s="153"/>
      <c r="BA728" s="153"/>
      <c r="BB728" s="153"/>
    </row>
    <row r="729" spans="50:54">
      <c r="AX729" s="153"/>
      <c r="AY729" s="153"/>
      <c r="AZ729" s="153"/>
      <c r="BA729" s="153"/>
      <c r="BB729" s="153"/>
    </row>
    <row r="730" spans="50:54">
      <c r="AX730" s="153"/>
      <c r="AY730" s="153"/>
      <c r="AZ730" s="153"/>
      <c r="BA730" s="153"/>
      <c r="BB730" s="153"/>
    </row>
    <row r="731" spans="50:54">
      <c r="AX731" s="153"/>
      <c r="AY731" s="153"/>
      <c r="AZ731" s="153"/>
      <c r="BA731" s="153"/>
      <c r="BB731" s="153"/>
    </row>
    <row r="732" spans="50:54">
      <c r="AX732" s="153"/>
      <c r="AY732" s="153"/>
      <c r="AZ732" s="153"/>
      <c r="BA732" s="153"/>
      <c r="BB732" s="153"/>
    </row>
    <row r="733" spans="50:54">
      <c r="AX733" s="153"/>
      <c r="AY733" s="153"/>
      <c r="AZ733" s="153"/>
      <c r="BA733" s="153"/>
      <c r="BB733" s="153"/>
    </row>
    <row r="734" spans="50:54">
      <c r="AX734" s="153"/>
      <c r="AY734" s="153"/>
      <c r="AZ734" s="153"/>
      <c r="BA734" s="153"/>
      <c r="BB734" s="153"/>
    </row>
    <row r="735" spans="50:54">
      <c r="AX735" s="153"/>
      <c r="AY735" s="153"/>
      <c r="AZ735" s="153"/>
      <c r="BA735" s="153"/>
      <c r="BB735" s="153"/>
    </row>
    <row r="736" spans="50:54">
      <c r="AX736" s="153"/>
      <c r="AY736" s="153"/>
      <c r="AZ736" s="153"/>
      <c r="BA736" s="153"/>
      <c r="BB736" s="153"/>
    </row>
    <row r="737" spans="50:54">
      <c r="AX737" s="153"/>
      <c r="AY737" s="153"/>
      <c r="AZ737" s="153"/>
      <c r="BA737" s="153"/>
      <c r="BB737" s="153"/>
    </row>
    <row r="738" spans="50:54">
      <c r="AX738" s="153"/>
      <c r="AY738" s="153"/>
      <c r="AZ738" s="153"/>
      <c r="BA738" s="153"/>
      <c r="BB738" s="153"/>
    </row>
    <row r="739" spans="50:54">
      <c r="AX739" s="153"/>
      <c r="AY739" s="153"/>
      <c r="AZ739" s="153"/>
      <c r="BA739" s="153"/>
      <c r="BB739" s="153"/>
    </row>
    <row r="740" spans="50:54">
      <c r="AX740" s="153"/>
      <c r="AY740" s="153"/>
      <c r="AZ740" s="153"/>
      <c r="BA740" s="153"/>
      <c r="BB740" s="153"/>
    </row>
    <row r="741" spans="50:54">
      <c r="AX741" s="153"/>
      <c r="AY741" s="153"/>
      <c r="AZ741" s="153"/>
      <c r="BA741" s="153"/>
      <c r="BB741" s="153"/>
    </row>
    <row r="742" spans="50:54">
      <c r="AX742" s="153"/>
      <c r="AY742" s="153"/>
      <c r="AZ742" s="153"/>
      <c r="BA742" s="153"/>
      <c r="BB742" s="153"/>
    </row>
    <row r="743" spans="50:54">
      <c r="AX743" s="153"/>
      <c r="AY743" s="153"/>
      <c r="AZ743" s="153"/>
      <c r="BA743" s="153"/>
      <c r="BB743" s="153"/>
    </row>
    <row r="744" spans="50:54">
      <c r="AX744" s="153"/>
      <c r="AY744" s="153"/>
      <c r="AZ744" s="153"/>
      <c r="BA744" s="153"/>
      <c r="BB744" s="153"/>
    </row>
    <row r="745" spans="50:54">
      <c r="AX745" s="153"/>
      <c r="AY745" s="153"/>
      <c r="AZ745" s="153"/>
      <c r="BA745" s="153"/>
      <c r="BB745" s="153"/>
    </row>
    <row r="746" spans="50:54">
      <c r="AX746" s="153"/>
      <c r="AY746" s="153"/>
      <c r="AZ746" s="153"/>
      <c r="BA746" s="153"/>
      <c r="BB746" s="153"/>
    </row>
    <row r="747" spans="50:54">
      <c r="AX747" s="153"/>
      <c r="AY747" s="153"/>
      <c r="AZ747" s="153"/>
      <c r="BA747" s="153"/>
      <c r="BB747" s="153"/>
    </row>
    <row r="748" spans="50:54">
      <c r="AX748" s="153"/>
      <c r="AY748" s="153"/>
      <c r="AZ748" s="153"/>
      <c r="BA748" s="153"/>
      <c r="BB748" s="153"/>
    </row>
    <row r="749" spans="50:54">
      <c r="AX749" s="153"/>
      <c r="AY749" s="153"/>
      <c r="AZ749" s="153"/>
      <c r="BA749" s="153"/>
      <c r="BB749" s="153"/>
    </row>
    <row r="750" spans="50:54">
      <c r="AX750" s="153"/>
      <c r="AY750" s="153"/>
      <c r="AZ750" s="153"/>
      <c r="BA750" s="153"/>
      <c r="BB750" s="153"/>
    </row>
    <row r="751" spans="50:54">
      <c r="AX751" s="153"/>
      <c r="AY751" s="153"/>
      <c r="AZ751" s="153"/>
      <c r="BA751" s="153"/>
      <c r="BB751" s="153"/>
    </row>
    <row r="752" spans="50:54">
      <c r="AX752" s="153"/>
      <c r="AY752" s="153"/>
      <c r="AZ752" s="153"/>
      <c r="BA752" s="153"/>
      <c r="BB752" s="153"/>
    </row>
    <row r="753" spans="50:54">
      <c r="AX753" s="153"/>
      <c r="AY753" s="153"/>
      <c r="AZ753" s="153"/>
      <c r="BA753" s="153"/>
      <c r="BB753" s="153"/>
    </row>
    <row r="754" spans="50:54">
      <c r="AX754" s="153"/>
      <c r="AY754" s="153"/>
      <c r="AZ754" s="153"/>
      <c r="BA754" s="153"/>
      <c r="BB754" s="153"/>
    </row>
    <row r="755" spans="50:54">
      <c r="AX755" s="153"/>
      <c r="AY755" s="153"/>
      <c r="AZ755" s="153"/>
      <c r="BA755" s="153"/>
      <c r="BB755" s="153"/>
    </row>
    <row r="756" spans="50:54">
      <c r="AX756" s="153"/>
      <c r="AY756" s="153"/>
      <c r="AZ756" s="153"/>
      <c r="BA756" s="153"/>
      <c r="BB756" s="153"/>
    </row>
    <row r="757" spans="50:54">
      <c r="AX757" s="153"/>
      <c r="AY757" s="153"/>
      <c r="AZ757" s="153"/>
      <c r="BA757" s="153"/>
      <c r="BB757" s="153"/>
    </row>
    <row r="758" spans="50:54">
      <c r="AX758" s="153"/>
      <c r="AY758" s="153"/>
      <c r="AZ758" s="153"/>
      <c r="BA758" s="153"/>
      <c r="BB758" s="153"/>
    </row>
    <row r="759" spans="50:54">
      <c r="AX759" s="153"/>
      <c r="AY759" s="153"/>
      <c r="AZ759" s="153"/>
      <c r="BA759" s="153"/>
      <c r="BB759" s="153"/>
    </row>
    <row r="760" spans="50:54">
      <c r="AX760" s="153"/>
      <c r="AY760" s="153"/>
      <c r="AZ760" s="153"/>
      <c r="BA760" s="153"/>
      <c r="BB760" s="153"/>
    </row>
    <row r="761" spans="50:54">
      <c r="AX761" s="153"/>
      <c r="AY761" s="153"/>
      <c r="AZ761" s="153"/>
      <c r="BA761" s="153"/>
      <c r="BB761" s="153"/>
    </row>
    <row r="762" spans="50:54">
      <c r="AX762" s="153"/>
      <c r="AY762" s="153"/>
      <c r="AZ762" s="153"/>
      <c r="BA762" s="153"/>
      <c r="BB762" s="153"/>
    </row>
    <row r="763" spans="50:54">
      <c r="AX763" s="153"/>
      <c r="AY763" s="153"/>
      <c r="AZ763" s="153"/>
      <c r="BA763" s="153"/>
      <c r="BB763" s="153"/>
    </row>
    <row r="764" spans="50:54">
      <c r="AX764" s="153"/>
      <c r="AY764" s="153"/>
      <c r="AZ764" s="153"/>
      <c r="BA764" s="153"/>
      <c r="BB764" s="153"/>
    </row>
    <row r="765" spans="50:54">
      <c r="AX765" s="153"/>
      <c r="AY765" s="153"/>
      <c r="AZ765" s="153"/>
      <c r="BA765" s="153"/>
      <c r="BB765" s="153"/>
    </row>
    <row r="766" spans="50:54">
      <c r="AX766" s="153"/>
      <c r="AY766" s="153"/>
      <c r="AZ766" s="153"/>
      <c r="BA766" s="153"/>
      <c r="BB766" s="153"/>
    </row>
    <row r="767" spans="50:54">
      <c r="AX767" s="153"/>
      <c r="AY767" s="153"/>
      <c r="AZ767" s="153"/>
      <c r="BA767" s="153"/>
      <c r="BB767" s="153"/>
    </row>
    <row r="768" spans="50:54">
      <c r="AX768" s="153"/>
      <c r="AY768" s="153"/>
      <c r="AZ768" s="153"/>
      <c r="BA768" s="153"/>
      <c r="BB768" s="153"/>
    </row>
    <row r="769" spans="50:54">
      <c r="AX769" s="153"/>
      <c r="AY769" s="153"/>
      <c r="AZ769" s="153"/>
      <c r="BA769" s="153"/>
      <c r="BB769" s="153"/>
    </row>
    <row r="770" spans="50:54">
      <c r="AX770" s="153"/>
      <c r="AY770" s="153"/>
      <c r="AZ770" s="153"/>
      <c r="BA770" s="153"/>
      <c r="BB770" s="153"/>
    </row>
    <row r="771" spans="50:54">
      <c r="AX771" s="153"/>
      <c r="AY771" s="153"/>
      <c r="AZ771" s="153"/>
      <c r="BA771" s="153"/>
      <c r="BB771" s="153"/>
    </row>
    <row r="772" spans="50:54">
      <c r="AX772" s="153"/>
      <c r="AY772" s="153"/>
      <c r="AZ772" s="153"/>
      <c r="BA772" s="153"/>
      <c r="BB772" s="153"/>
    </row>
    <row r="773" spans="50:54">
      <c r="AX773" s="153"/>
      <c r="AY773" s="153"/>
      <c r="AZ773" s="153"/>
      <c r="BA773" s="153"/>
      <c r="BB773" s="153"/>
    </row>
    <row r="774" spans="50:54">
      <c r="AX774" s="153"/>
      <c r="AY774" s="153"/>
      <c r="AZ774" s="153"/>
      <c r="BA774" s="153"/>
      <c r="BB774" s="153"/>
    </row>
    <row r="775" spans="50:54">
      <c r="AX775" s="153"/>
      <c r="AY775" s="153"/>
      <c r="AZ775" s="153"/>
      <c r="BA775" s="153"/>
      <c r="BB775" s="153"/>
    </row>
    <row r="776" spans="50:54">
      <c r="AX776" s="153"/>
      <c r="AY776" s="153"/>
      <c r="AZ776" s="153"/>
      <c r="BA776" s="153"/>
      <c r="BB776" s="153"/>
    </row>
    <row r="777" spans="50:54">
      <c r="AX777" s="153"/>
      <c r="AY777" s="153"/>
      <c r="AZ777" s="153"/>
      <c r="BA777" s="153"/>
      <c r="BB777" s="153"/>
    </row>
    <row r="778" spans="50:54">
      <c r="AX778" s="153"/>
      <c r="AY778" s="153"/>
      <c r="AZ778" s="153"/>
      <c r="BA778" s="153"/>
      <c r="BB778" s="153"/>
    </row>
    <row r="779" spans="50:54">
      <c r="AX779" s="153"/>
      <c r="AY779" s="153"/>
      <c r="AZ779" s="153"/>
      <c r="BA779" s="153"/>
      <c r="BB779" s="153"/>
    </row>
    <row r="780" spans="50:54">
      <c r="AX780" s="153"/>
      <c r="AY780" s="153"/>
      <c r="AZ780" s="153"/>
      <c r="BA780" s="153"/>
      <c r="BB780" s="153"/>
    </row>
    <row r="781" spans="50:54">
      <c r="AX781" s="153"/>
      <c r="AY781" s="153"/>
      <c r="AZ781" s="153"/>
      <c r="BA781" s="153"/>
      <c r="BB781" s="153"/>
    </row>
    <row r="782" spans="50:54">
      <c r="AX782" s="153"/>
      <c r="AY782" s="153"/>
      <c r="AZ782" s="153"/>
      <c r="BA782" s="153"/>
      <c r="BB782" s="153"/>
    </row>
    <row r="783" spans="50:54">
      <c r="AX783" s="153"/>
      <c r="AY783" s="153"/>
      <c r="AZ783" s="153"/>
      <c r="BA783" s="153"/>
      <c r="BB783" s="153"/>
    </row>
    <row r="784" spans="50:54">
      <c r="AX784" s="153"/>
      <c r="AY784" s="153"/>
      <c r="AZ784" s="153"/>
      <c r="BA784" s="153"/>
      <c r="BB784" s="153"/>
    </row>
    <row r="785" spans="50:54">
      <c r="AX785" s="153"/>
      <c r="AY785" s="153"/>
      <c r="AZ785" s="153"/>
      <c r="BA785" s="153"/>
      <c r="BB785" s="153"/>
    </row>
    <row r="786" spans="50:54">
      <c r="AX786" s="153"/>
      <c r="AY786" s="153"/>
      <c r="AZ786" s="153"/>
      <c r="BA786" s="153"/>
      <c r="BB786" s="153"/>
    </row>
    <row r="787" spans="50:54">
      <c r="AX787" s="153"/>
      <c r="AY787" s="153"/>
      <c r="AZ787" s="153"/>
      <c r="BA787" s="153"/>
      <c r="BB787" s="153"/>
    </row>
    <row r="788" spans="50:54">
      <c r="AX788" s="153"/>
      <c r="AY788" s="153"/>
      <c r="AZ788" s="153"/>
      <c r="BA788" s="153"/>
      <c r="BB788" s="153"/>
    </row>
    <row r="789" spans="50:54">
      <c r="AX789" s="153"/>
      <c r="AY789" s="153"/>
      <c r="AZ789" s="153"/>
      <c r="BA789" s="153"/>
      <c r="BB789" s="153"/>
    </row>
    <row r="790" spans="50:54">
      <c r="AX790" s="153"/>
      <c r="AY790" s="153"/>
      <c r="AZ790" s="153"/>
      <c r="BA790" s="153"/>
      <c r="BB790" s="153"/>
    </row>
    <row r="791" spans="50:54">
      <c r="AX791" s="153"/>
      <c r="AY791" s="153"/>
      <c r="AZ791" s="153"/>
      <c r="BA791" s="153"/>
      <c r="BB791" s="153"/>
    </row>
    <row r="792" spans="50:54">
      <c r="AX792" s="153"/>
      <c r="AY792" s="153"/>
      <c r="AZ792" s="153"/>
      <c r="BA792" s="153"/>
      <c r="BB792" s="153"/>
    </row>
    <row r="793" spans="50:54">
      <c r="AX793" s="153"/>
      <c r="AY793" s="153"/>
      <c r="AZ793" s="153"/>
      <c r="BA793" s="153"/>
      <c r="BB793" s="153"/>
    </row>
    <row r="794" spans="50:54">
      <c r="AX794" s="153"/>
      <c r="AY794" s="153"/>
      <c r="AZ794" s="153"/>
      <c r="BA794" s="153"/>
      <c r="BB794" s="153"/>
    </row>
    <row r="795" spans="50:54">
      <c r="AX795" s="153"/>
      <c r="AY795" s="153"/>
      <c r="AZ795" s="153"/>
      <c r="BA795" s="153"/>
      <c r="BB795" s="153"/>
    </row>
    <row r="796" spans="50:54">
      <c r="AX796" s="153"/>
      <c r="AY796" s="153"/>
      <c r="AZ796" s="153"/>
      <c r="BA796" s="153"/>
      <c r="BB796" s="153"/>
    </row>
    <row r="797" spans="50:54">
      <c r="AX797" s="153"/>
      <c r="AY797" s="153"/>
      <c r="AZ797" s="153"/>
      <c r="BA797" s="153"/>
      <c r="BB797" s="153"/>
    </row>
    <row r="798" spans="50:54">
      <c r="AX798" s="153"/>
      <c r="AY798" s="153"/>
      <c r="AZ798" s="153"/>
      <c r="BA798" s="153"/>
      <c r="BB798" s="153"/>
    </row>
    <row r="799" spans="50:54">
      <c r="AX799" s="153"/>
      <c r="AY799" s="153"/>
      <c r="AZ799" s="153"/>
      <c r="BA799" s="153"/>
      <c r="BB799" s="153"/>
    </row>
    <row r="800" spans="50:54">
      <c r="AX800" s="153"/>
      <c r="AY800" s="153"/>
      <c r="AZ800" s="153"/>
      <c r="BA800" s="153"/>
      <c r="BB800" s="153"/>
    </row>
    <row r="801" spans="50:54">
      <c r="AX801" s="153"/>
      <c r="AY801" s="153"/>
      <c r="AZ801" s="153"/>
      <c r="BA801" s="153"/>
      <c r="BB801" s="153"/>
    </row>
    <row r="802" spans="50:54">
      <c r="AX802" s="153"/>
      <c r="AY802" s="153"/>
      <c r="AZ802" s="153"/>
      <c r="BA802" s="153"/>
      <c r="BB802" s="153"/>
    </row>
    <row r="803" spans="50:54">
      <c r="AX803" s="153"/>
      <c r="AY803" s="153"/>
      <c r="AZ803" s="153"/>
      <c r="BA803" s="153"/>
      <c r="BB803" s="153"/>
    </row>
    <row r="804" spans="50:54">
      <c r="AX804" s="153"/>
      <c r="AY804" s="153"/>
      <c r="AZ804" s="153"/>
      <c r="BA804" s="153"/>
      <c r="BB804" s="153"/>
    </row>
    <row r="805" spans="50:54">
      <c r="AX805" s="153"/>
      <c r="AY805" s="153"/>
      <c r="AZ805" s="153"/>
      <c r="BA805" s="153"/>
      <c r="BB805" s="153"/>
    </row>
    <row r="806" spans="50:54">
      <c r="AX806" s="153"/>
      <c r="AY806" s="153"/>
      <c r="AZ806" s="153"/>
      <c r="BA806" s="153"/>
      <c r="BB806" s="153"/>
    </row>
    <row r="807" spans="50:54">
      <c r="AX807" s="153"/>
      <c r="AY807" s="153"/>
      <c r="AZ807" s="153"/>
      <c r="BA807" s="153"/>
      <c r="BB807" s="153"/>
    </row>
    <row r="808" spans="50:54">
      <c r="AX808" s="153"/>
      <c r="AY808" s="153"/>
      <c r="AZ808" s="153"/>
      <c r="BA808" s="153"/>
      <c r="BB808" s="153"/>
    </row>
    <row r="809" spans="50:54">
      <c r="AX809" s="153"/>
      <c r="AY809" s="153"/>
      <c r="AZ809" s="153"/>
      <c r="BA809" s="153"/>
      <c r="BB809" s="153"/>
    </row>
    <row r="810" spans="50:54">
      <c r="AX810" s="153"/>
      <c r="AY810" s="153"/>
      <c r="AZ810" s="153"/>
      <c r="BA810" s="153"/>
      <c r="BB810" s="153"/>
    </row>
    <row r="811" spans="50:54">
      <c r="AX811" s="153"/>
      <c r="AY811" s="153"/>
      <c r="AZ811" s="153"/>
      <c r="BA811" s="153"/>
      <c r="BB811" s="153"/>
    </row>
    <row r="812" spans="50:54">
      <c r="AX812" s="153"/>
      <c r="AY812" s="153"/>
      <c r="AZ812" s="153"/>
      <c r="BA812" s="153"/>
      <c r="BB812" s="153"/>
    </row>
    <row r="813" spans="50:54">
      <c r="AX813" s="153"/>
      <c r="AY813" s="153"/>
      <c r="AZ813" s="153"/>
      <c r="BA813" s="153"/>
      <c r="BB813" s="153"/>
    </row>
    <row r="814" spans="50:54">
      <c r="AX814" s="153"/>
      <c r="AY814" s="153"/>
      <c r="AZ814" s="153"/>
      <c r="BA814" s="153"/>
      <c r="BB814" s="153"/>
    </row>
    <row r="815" spans="50:54">
      <c r="AX815" s="153"/>
      <c r="AY815" s="153"/>
      <c r="AZ815" s="153"/>
      <c r="BA815" s="153"/>
      <c r="BB815" s="153"/>
    </row>
    <row r="816" spans="50:54">
      <c r="AX816" s="153"/>
      <c r="AY816" s="153"/>
      <c r="AZ816" s="153"/>
      <c r="BA816" s="153"/>
      <c r="BB816" s="153"/>
    </row>
    <row r="817" spans="50:54">
      <c r="AX817" s="153"/>
      <c r="AY817" s="153"/>
      <c r="AZ817" s="153"/>
      <c r="BA817" s="153"/>
      <c r="BB817" s="153"/>
    </row>
    <row r="818" spans="50:54">
      <c r="AX818" s="153"/>
      <c r="AY818" s="153"/>
      <c r="AZ818" s="153"/>
      <c r="BA818" s="153"/>
      <c r="BB818" s="153"/>
    </row>
    <row r="819" spans="50:54">
      <c r="AX819" s="153"/>
      <c r="AY819" s="153"/>
      <c r="AZ819" s="153"/>
      <c r="BA819" s="153"/>
      <c r="BB819" s="153"/>
    </row>
    <row r="820" spans="50:54">
      <c r="AX820" s="153"/>
      <c r="AY820" s="153"/>
      <c r="AZ820" s="153"/>
      <c r="BA820" s="153"/>
      <c r="BB820" s="153"/>
    </row>
    <row r="821" spans="50:54">
      <c r="AX821" s="153"/>
      <c r="AY821" s="153"/>
      <c r="AZ821" s="153"/>
      <c r="BA821" s="153"/>
      <c r="BB821" s="153"/>
    </row>
    <row r="822" spans="50:54">
      <c r="AX822" s="153"/>
      <c r="AY822" s="153"/>
      <c r="AZ822" s="153"/>
      <c r="BA822" s="153"/>
      <c r="BB822" s="153"/>
    </row>
    <row r="823" spans="50:54">
      <c r="AX823" s="153"/>
      <c r="AY823" s="153"/>
      <c r="AZ823" s="153"/>
      <c r="BA823" s="153"/>
      <c r="BB823" s="153"/>
    </row>
    <row r="824" spans="50:54">
      <c r="AX824" s="153"/>
      <c r="AY824" s="153"/>
      <c r="AZ824" s="153"/>
      <c r="BA824" s="153"/>
      <c r="BB824" s="153"/>
    </row>
    <row r="825" spans="50:54">
      <c r="AX825" s="153"/>
      <c r="AY825" s="153"/>
      <c r="AZ825" s="153"/>
      <c r="BA825" s="153"/>
      <c r="BB825" s="153"/>
    </row>
    <row r="826" spans="50:54">
      <c r="AX826" s="153"/>
      <c r="AY826" s="153"/>
      <c r="AZ826" s="153"/>
      <c r="BA826" s="153"/>
      <c r="BB826" s="153"/>
    </row>
    <row r="827" spans="50:54">
      <c r="AX827" s="153"/>
      <c r="AY827" s="153"/>
      <c r="AZ827" s="153"/>
      <c r="BA827" s="153"/>
      <c r="BB827" s="153"/>
    </row>
    <row r="828" spans="50:54">
      <c r="AX828" s="153"/>
      <c r="AY828" s="153"/>
      <c r="AZ828" s="153"/>
      <c r="BA828" s="153"/>
      <c r="BB828" s="153"/>
    </row>
    <row r="829" spans="50:54">
      <c r="AX829" s="153"/>
      <c r="AY829" s="153"/>
      <c r="AZ829" s="153"/>
      <c r="BA829" s="153"/>
      <c r="BB829" s="153"/>
    </row>
    <row r="830" spans="50:54">
      <c r="AX830" s="153"/>
      <c r="AY830" s="153"/>
      <c r="AZ830" s="153"/>
      <c r="BA830" s="153"/>
      <c r="BB830" s="153"/>
    </row>
    <row r="831" spans="50:54">
      <c r="AX831" s="153"/>
      <c r="AY831" s="153"/>
      <c r="AZ831" s="153"/>
      <c r="BA831" s="153"/>
      <c r="BB831" s="153"/>
    </row>
    <row r="832" spans="50:54">
      <c r="AX832" s="153"/>
      <c r="AY832" s="153"/>
      <c r="AZ832" s="153"/>
      <c r="BA832" s="153"/>
      <c r="BB832" s="153"/>
    </row>
    <row r="833" spans="50:54">
      <c r="AX833" s="153"/>
      <c r="AY833" s="153"/>
      <c r="AZ833" s="153"/>
      <c r="BA833" s="153"/>
      <c r="BB833" s="153"/>
    </row>
    <row r="834" spans="50:54">
      <c r="AX834" s="153"/>
      <c r="AY834" s="153"/>
      <c r="AZ834" s="153"/>
      <c r="BA834" s="153"/>
      <c r="BB834" s="153"/>
    </row>
    <row r="835" spans="50:54">
      <c r="AX835" s="153"/>
      <c r="AY835" s="153"/>
      <c r="AZ835" s="153"/>
      <c r="BA835" s="153"/>
      <c r="BB835" s="153"/>
    </row>
    <row r="836" spans="50:54">
      <c r="AX836" s="153"/>
      <c r="AY836" s="153"/>
      <c r="AZ836" s="153"/>
      <c r="BA836" s="153"/>
      <c r="BB836" s="153"/>
    </row>
    <row r="837" spans="50:54">
      <c r="AX837" s="153"/>
      <c r="AY837" s="153"/>
      <c r="AZ837" s="153"/>
      <c r="BA837" s="153"/>
      <c r="BB837" s="153"/>
    </row>
    <row r="838" spans="50:54">
      <c r="AX838" s="153"/>
      <c r="AY838" s="153"/>
      <c r="AZ838" s="153"/>
      <c r="BA838" s="153"/>
      <c r="BB838" s="153"/>
    </row>
    <row r="839" spans="50:54">
      <c r="AX839" s="153"/>
      <c r="AY839" s="153"/>
      <c r="AZ839" s="153"/>
      <c r="BA839" s="153"/>
      <c r="BB839" s="153"/>
    </row>
    <row r="840" spans="50:54">
      <c r="AX840" s="153"/>
      <c r="AY840" s="153"/>
      <c r="AZ840" s="153"/>
      <c r="BA840" s="153"/>
      <c r="BB840" s="153"/>
    </row>
    <row r="841" spans="50:54">
      <c r="AX841" s="153"/>
      <c r="AY841" s="153"/>
      <c r="AZ841" s="153"/>
      <c r="BA841" s="153"/>
      <c r="BB841" s="153"/>
    </row>
    <row r="842" spans="50:54">
      <c r="AX842" s="153"/>
      <c r="AY842" s="153"/>
      <c r="AZ842" s="153"/>
      <c r="BA842" s="153"/>
      <c r="BB842" s="153"/>
    </row>
    <row r="843" spans="50:54">
      <c r="AX843" s="153"/>
      <c r="AY843" s="153"/>
      <c r="AZ843" s="153"/>
      <c r="BA843" s="153"/>
      <c r="BB843" s="153"/>
    </row>
    <row r="844" spans="50:54">
      <c r="AX844" s="153"/>
      <c r="AY844" s="153"/>
      <c r="AZ844" s="153"/>
      <c r="BA844" s="153"/>
      <c r="BB844" s="153"/>
    </row>
    <row r="845" spans="50:54">
      <c r="AX845" s="153"/>
      <c r="AY845" s="153"/>
      <c r="AZ845" s="153"/>
      <c r="BA845" s="153"/>
      <c r="BB845" s="153"/>
    </row>
    <row r="846" spans="50:54">
      <c r="AX846" s="153"/>
      <c r="AY846" s="153"/>
      <c r="AZ846" s="153"/>
      <c r="BA846" s="153"/>
      <c r="BB846" s="153"/>
    </row>
    <row r="847" spans="50:54">
      <c r="AX847" s="153"/>
      <c r="AY847" s="153"/>
      <c r="AZ847" s="153"/>
      <c r="BA847" s="153"/>
      <c r="BB847" s="153"/>
    </row>
    <row r="848" spans="50:54">
      <c r="AX848" s="153"/>
      <c r="AY848" s="153"/>
      <c r="AZ848" s="153"/>
      <c r="BA848" s="153"/>
      <c r="BB848" s="153"/>
    </row>
    <row r="849" spans="50:54">
      <c r="AX849" s="153"/>
      <c r="AY849" s="153"/>
      <c r="AZ849" s="153"/>
      <c r="BA849" s="153"/>
      <c r="BB849" s="153"/>
    </row>
    <row r="850" spans="50:54">
      <c r="AX850" s="153"/>
      <c r="AY850" s="153"/>
      <c r="AZ850" s="153"/>
      <c r="BA850" s="153"/>
      <c r="BB850" s="153"/>
    </row>
    <row r="851" spans="50:54">
      <c r="AX851" s="153"/>
      <c r="AY851" s="153"/>
      <c r="AZ851" s="153"/>
      <c r="BA851" s="153"/>
      <c r="BB851" s="153"/>
    </row>
    <row r="852" spans="50:54">
      <c r="AX852" s="153"/>
      <c r="AY852" s="153"/>
      <c r="AZ852" s="153"/>
      <c r="BA852" s="153"/>
      <c r="BB852" s="153"/>
    </row>
    <row r="853" spans="50:54">
      <c r="AX853" s="153"/>
      <c r="AY853" s="153"/>
      <c r="AZ853" s="153"/>
      <c r="BA853" s="153"/>
      <c r="BB853" s="153"/>
    </row>
    <row r="854" spans="50:54">
      <c r="AX854" s="153"/>
      <c r="AY854" s="153"/>
      <c r="AZ854" s="153"/>
      <c r="BA854" s="153"/>
      <c r="BB854" s="153"/>
    </row>
    <row r="855" spans="50:54">
      <c r="AX855" s="153"/>
      <c r="AY855" s="153"/>
      <c r="AZ855" s="153"/>
      <c r="BA855" s="153"/>
      <c r="BB855" s="153"/>
    </row>
    <row r="856" spans="50:54">
      <c r="AX856" s="153"/>
      <c r="AY856" s="153"/>
      <c r="AZ856" s="153"/>
      <c r="BA856" s="153"/>
      <c r="BB856" s="153"/>
    </row>
    <row r="857" spans="50:54">
      <c r="AX857" s="153"/>
      <c r="AY857" s="153"/>
      <c r="AZ857" s="153"/>
      <c r="BA857" s="153"/>
      <c r="BB857" s="153"/>
    </row>
    <row r="858" spans="50:54">
      <c r="AX858" s="153"/>
      <c r="AY858" s="153"/>
      <c r="AZ858" s="153"/>
      <c r="BA858" s="153"/>
      <c r="BB858" s="153"/>
    </row>
    <row r="859" spans="50:54">
      <c r="AX859" s="153"/>
      <c r="AY859" s="153"/>
      <c r="AZ859" s="153"/>
      <c r="BA859" s="153"/>
      <c r="BB859" s="153"/>
    </row>
    <row r="860" spans="50:54">
      <c r="AX860" s="153"/>
      <c r="AY860" s="153"/>
      <c r="AZ860" s="153"/>
      <c r="BA860" s="153"/>
      <c r="BB860" s="153"/>
    </row>
    <row r="861" spans="50:54">
      <c r="AX861" s="153"/>
      <c r="AY861" s="153"/>
      <c r="AZ861" s="153"/>
      <c r="BA861" s="153"/>
      <c r="BB861" s="153"/>
    </row>
    <row r="862" spans="50:54">
      <c r="AX862" s="153"/>
      <c r="AY862" s="153"/>
      <c r="AZ862" s="153"/>
      <c r="BA862" s="153"/>
      <c r="BB862" s="153"/>
    </row>
    <row r="863" spans="50:54">
      <c r="AX863" s="153"/>
      <c r="AY863" s="153"/>
      <c r="AZ863" s="153"/>
      <c r="BA863" s="153"/>
      <c r="BB863" s="153"/>
    </row>
    <row r="864" spans="50:54">
      <c r="AX864" s="153"/>
      <c r="AY864" s="153"/>
      <c r="AZ864" s="153"/>
      <c r="BA864" s="153"/>
      <c r="BB864" s="153"/>
    </row>
    <row r="865" spans="50:54">
      <c r="AX865" s="153"/>
      <c r="AY865" s="153"/>
      <c r="AZ865" s="153"/>
      <c r="BA865" s="153"/>
      <c r="BB865" s="153"/>
    </row>
    <row r="866" spans="50:54">
      <c r="AX866" s="153"/>
      <c r="AY866" s="153"/>
      <c r="AZ866" s="153"/>
      <c r="BA866" s="153"/>
      <c r="BB866" s="153"/>
    </row>
    <row r="867" spans="50:54">
      <c r="AX867" s="153"/>
      <c r="AY867" s="153"/>
      <c r="AZ867" s="153"/>
      <c r="BA867" s="153"/>
      <c r="BB867" s="153"/>
    </row>
    <row r="868" spans="50:54">
      <c r="AX868" s="153"/>
      <c r="AY868" s="153"/>
      <c r="AZ868" s="153"/>
      <c r="BA868" s="153"/>
      <c r="BB868" s="153"/>
    </row>
    <row r="869" spans="50:54">
      <c r="AX869" s="153"/>
      <c r="AY869" s="153"/>
      <c r="AZ869" s="153"/>
      <c r="BA869" s="153"/>
      <c r="BB869" s="153"/>
    </row>
    <row r="870" spans="50:54">
      <c r="AX870" s="153"/>
      <c r="AY870" s="153"/>
      <c r="AZ870" s="153"/>
      <c r="BA870" s="153"/>
      <c r="BB870" s="153"/>
    </row>
    <row r="871" spans="50:54">
      <c r="AX871" s="153"/>
      <c r="AY871" s="153"/>
      <c r="AZ871" s="153"/>
      <c r="BA871" s="153"/>
      <c r="BB871" s="153"/>
    </row>
    <row r="872" spans="50:54">
      <c r="AX872" s="153"/>
      <c r="AY872" s="153"/>
      <c r="AZ872" s="153"/>
      <c r="BA872" s="153"/>
      <c r="BB872" s="153"/>
    </row>
    <row r="873" spans="50:54">
      <c r="AX873" s="153"/>
      <c r="AY873" s="153"/>
      <c r="AZ873" s="153"/>
      <c r="BA873" s="153"/>
      <c r="BB873" s="153"/>
    </row>
    <row r="874" spans="50:54">
      <c r="AX874" s="153"/>
      <c r="AY874" s="153"/>
      <c r="AZ874" s="153"/>
      <c r="BA874" s="153"/>
      <c r="BB874" s="153"/>
    </row>
    <row r="875" spans="50:54">
      <c r="AX875" s="153"/>
      <c r="AY875" s="153"/>
      <c r="AZ875" s="153"/>
      <c r="BA875" s="153"/>
      <c r="BB875" s="153"/>
    </row>
    <row r="876" spans="50:54">
      <c r="AX876" s="153"/>
      <c r="AY876" s="153"/>
      <c r="AZ876" s="153"/>
      <c r="BA876" s="153"/>
      <c r="BB876" s="153"/>
    </row>
    <row r="877" spans="50:54">
      <c r="AX877" s="153"/>
      <c r="AY877" s="153"/>
      <c r="AZ877" s="153"/>
      <c r="BA877" s="153"/>
      <c r="BB877" s="153"/>
    </row>
    <row r="878" spans="50:54">
      <c r="AX878" s="153"/>
      <c r="AY878" s="153"/>
      <c r="AZ878" s="153"/>
      <c r="BA878" s="153"/>
      <c r="BB878" s="153"/>
    </row>
    <row r="879" spans="50:54">
      <c r="AX879" s="153"/>
      <c r="AY879" s="153"/>
      <c r="AZ879" s="153"/>
      <c r="BA879" s="153"/>
      <c r="BB879" s="153"/>
    </row>
    <row r="880" spans="50:54">
      <c r="AX880" s="153"/>
      <c r="AY880" s="153"/>
      <c r="AZ880" s="153"/>
      <c r="BA880" s="153"/>
      <c r="BB880" s="153"/>
    </row>
    <row r="881" spans="50:54">
      <c r="AX881" s="153"/>
      <c r="AY881" s="153"/>
      <c r="AZ881" s="153"/>
      <c r="BA881" s="153"/>
      <c r="BB881" s="153"/>
    </row>
    <row r="882" spans="50:54">
      <c r="AX882" s="153"/>
      <c r="AY882" s="153"/>
      <c r="AZ882" s="153"/>
      <c r="BA882" s="153"/>
      <c r="BB882" s="153"/>
    </row>
    <row r="883" spans="50:54">
      <c r="AX883" s="153"/>
      <c r="AY883" s="153"/>
      <c r="AZ883" s="153"/>
      <c r="BA883" s="153"/>
      <c r="BB883" s="153"/>
    </row>
    <row r="884" spans="50:54">
      <c r="AX884" s="153"/>
      <c r="AY884" s="153"/>
      <c r="AZ884" s="153"/>
      <c r="BA884" s="153"/>
      <c r="BB884" s="153"/>
    </row>
    <row r="885" spans="50:54">
      <c r="AX885" s="153"/>
      <c r="AY885" s="153"/>
      <c r="AZ885" s="153"/>
      <c r="BA885" s="153"/>
      <c r="BB885" s="153"/>
    </row>
    <row r="886" spans="50:54">
      <c r="AX886" s="153"/>
      <c r="AY886" s="153"/>
      <c r="AZ886" s="153"/>
      <c r="BA886" s="153"/>
      <c r="BB886" s="153"/>
    </row>
    <row r="887" spans="50:54">
      <c r="AX887" s="153"/>
      <c r="AY887" s="153"/>
      <c r="AZ887" s="153"/>
      <c r="BA887" s="153"/>
      <c r="BB887" s="153"/>
    </row>
    <row r="888" spans="50:54">
      <c r="AX888" s="153"/>
      <c r="AY888" s="153"/>
      <c r="AZ888" s="153"/>
      <c r="BA888" s="153"/>
      <c r="BB888" s="153"/>
    </row>
    <row r="889" spans="50:54">
      <c r="AX889" s="153"/>
      <c r="AY889" s="153"/>
      <c r="AZ889" s="153"/>
      <c r="BA889" s="153"/>
      <c r="BB889" s="153"/>
    </row>
    <row r="890" spans="50:54">
      <c r="AX890" s="153"/>
      <c r="AY890" s="153"/>
      <c r="AZ890" s="153"/>
      <c r="BA890" s="153"/>
      <c r="BB890" s="153"/>
    </row>
    <row r="891" spans="50:54">
      <c r="AX891" s="153"/>
      <c r="AY891" s="153"/>
      <c r="AZ891" s="153"/>
      <c r="BA891" s="153"/>
      <c r="BB891" s="153"/>
    </row>
    <row r="892" spans="50:54">
      <c r="AX892" s="153"/>
      <c r="AY892" s="153"/>
      <c r="AZ892" s="153"/>
      <c r="BA892" s="153"/>
      <c r="BB892" s="153"/>
    </row>
    <row r="893" spans="50:54">
      <c r="AX893" s="153"/>
      <c r="AY893" s="153"/>
      <c r="AZ893" s="153"/>
      <c r="BA893" s="153"/>
      <c r="BB893" s="153"/>
    </row>
    <row r="894" spans="50:54">
      <c r="AX894" s="153"/>
      <c r="AY894" s="153"/>
      <c r="AZ894" s="153"/>
      <c r="BA894" s="153"/>
      <c r="BB894" s="153"/>
    </row>
    <row r="895" spans="50:54">
      <c r="AX895" s="153"/>
      <c r="AY895" s="153"/>
      <c r="AZ895" s="153"/>
      <c r="BA895" s="153"/>
      <c r="BB895" s="153"/>
    </row>
    <row r="896" spans="50:54">
      <c r="AX896" s="153"/>
      <c r="AY896" s="153"/>
      <c r="AZ896" s="153"/>
      <c r="BA896" s="153"/>
      <c r="BB896" s="153"/>
    </row>
    <row r="897" spans="50:54">
      <c r="AX897" s="153"/>
      <c r="AY897" s="153"/>
      <c r="AZ897" s="153"/>
      <c r="BA897" s="153"/>
      <c r="BB897" s="153"/>
    </row>
    <row r="898" spans="50:54">
      <c r="AX898" s="153"/>
      <c r="AY898" s="153"/>
      <c r="AZ898" s="153"/>
      <c r="BA898" s="153"/>
      <c r="BB898" s="153"/>
    </row>
    <row r="899" spans="50:54">
      <c r="AX899" s="153"/>
      <c r="AY899" s="153"/>
      <c r="AZ899" s="153"/>
      <c r="BA899" s="153"/>
      <c r="BB899" s="153"/>
    </row>
    <row r="900" spans="50:54">
      <c r="AX900" s="153"/>
      <c r="AY900" s="153"/>
      <c r="AZ900" s="153"/>
      <c r="BA900" s="153"/>
      <c r="BB900" s="153"/>
    </row>
    <row r="901" spans="50:54">
      <c r="AX901" s="153"/>
      <c r="AY901" s="153"/>
      <c r="AZ901" s="153"/>
      <c r="BA901" s="153"/>
      <c r="BB901" s="153"/>
    </row>
    <row r="902" spans="50:54">
      <c r="AX902" s="153"/>
      <c r="AY902" s="153"/>
      <c r="AZ902" s="153"/>
      <c r="BA902" s="153"/>
      <c r="BB902" s="153"/>
    </row>
    <row r="903" spans="50:54">
      <c r="AX903" s="153"/>
      <c r="AY903" s="153"/>
      <c r="AZ903" s="153"/>
      <c r="BA903" s="153"/>
      <c r="BB903" s="153"/>
    </row>
    <row r="904" spans="50:54">
      <c r="AX904" s="153"/>
      <c r="AY904" s="153"/>
      <c r="AZ904" s="153"/>
      <c r="BA904" s="153"/>
      <c r="BB904" s="153"/>
    </row>
    <row r="905" spans="50:54">
      <c r="AX905" s="153"/>
      <c r="AY905" s="153"/>
      <c r="AZ905" s="153"/>
      <c r="BA905" s="153"/>
      <c r="BB905" s="153"/>
    </row>
    <row r="906" spans="50:54">
      <c r="AX906" s="153"/>
      <c r="AY906" s="153"/>
      <c r="AZ906" s="153"/>
      <c r="BA906" s="153"/>
      <c r="BB906" s="153"/>
    </row>
    <row r="907" spans="50:54">
      <c r="AX907" s="153"/>
      <c r="AY907" s="153"/>
      <c r="AZ907" s="153"/>
      <c r="BA907" s="153"/>
      <c r="BB907" s="153"/>
    </row>
    <row r="908" spans="50:54">
      <c r="AX908" s="153"/>
      <c r="AY908" s="153"/>
      <c r="AZ908" s="153"/>
      <c r="BA908" s="153"/>
      <c r="BB908" s="153"/>
    </row>
    <row r="909" spans="50:54">
      <c r="AX909" s="153"/>
      <c r="AY909" s="153"/>
      <c r="AZ909" s="153"/>
      <c r="BA909" s="153"/>
      <c r="BB909" s="153"/>
    </row>
    <row r="910" spans="50:54">
      <c r="AX910" s="153"/>
      <c r="AY910" s="153"/>
      <c r="AZ910" s="153"/>
      <c r="BA910" s="153"/>
      <c r="BB910" s="153"/>
    </row>
    <row r="911" spans="50:54">
      <c r="AX911" s="153"/>
      <c r="AY911" s="153"/>
      <c r="AZ911" s="153"/>
      <c r="BA911" s="153"/>
      <c r="BB911" s="153"/>
    </row>
    <row r="912" spans="50:54">
      <c r="AX912" s="153"/>
      <c r="AY912" s="153"/>
      <c r="AZ912" s="153"/>
      <c r="BA912" s="153"/>
      <c r="BB912" s="153"/>
    </row>
    <row r="913" spans="50:54">
      <c r="AX913" s="153"/>
      <c r="AY913" s="153"/>
      <c r="AZ913" s="153"/>
      <c r="BA913" s="153"/>
      <c r="BB913" s="153"/>
    </row>
    <row r="914" spans="50:54">
      <c r="AX914" s="153"/>
      <c r="AY914" s="153"/>
      <c r="AZ914" s="153"/>
      <c r="BA914" s="153"/>
      <c r="BB914" s="153"/>
    </row>
    <row r="915" spans="50:54">
      <c r="AX915" s="153"/>
      <c r="AY915" s="153"/>
      <c r="AZ915" s="153"/>
      <c r="BA915" s="153"/>
      <c r="BB915" s="153"/>
    </row>
    <row r="916" spans="50:54">
      <c r="AX916" s="153"/>
      <c r="AY916" s="153"/>
      <c r="AZ916" s="153"/>
      <c r="BA916" s="153"/>
      <c r="BB916" s="153"/>
    </row>
    <row r="917" spans="50:54">
      <c r="AX917" s="153"/>
      <c r="AY917" s="153"/>
      <c r="AZ917" s="153"/>
      <c r="BA917" s="153"/>
      <c r="BB917" s="153"/>
    </row>
    <row r="918" spans="50:54">
      <c r="AX918" s="153"/>
      <c r="AY918" s="153"/>
      <c r="AZ918" s="153"/>
      <c r="BA918" s="153"/>
      <c r="BB918" s="153"/>
    </row>
    <row r="919" spans="50:54">
      <c r="AX919" s="153"/>
      <c r="AY919" s="153"/>
      <c r="AZ919" s="153"/>
      <c r="BA919" s="153"/>
      <c r="BB919" s="153"/>
    </row>
    <row r="920" spans="50:54">
      <c r="AX920" s="153"/>
      <c r="AY920" s="153"/>
      <c r="AZ920" s="153"/>
      <c r="BA920" s="153"/>
      <c r="BB920" s="153"/>
    </row>
    <row r="921" spans="50:54">
      <c r="AX921" s="153"/>
      <c r="AY921" s="153"/>
      <c r="AZ921" s="153"/>
      <c r="BA921" s="153"/>
      <c r="BB921" s="153"/>
    </row>
    <row r="922" spans="50:54">
      <c r="AX922" s="153"/>
      <c r="AY922" s="153"/>
      <c r="AZ922" s="153"/>
      <c r="BA922" s="153"/>
      <c r="BB922" s="153"/>
    </row>
    <row r="923" spans="50:54">
      <c r="AX923" s="153"/>
      <c r="AY923" s="153"/>
      <c r="AZ923" s="153"/>
      <c r="BA923" s="153"/>
      <c r="BB923" s="153"/>
    </row>
    <row r="924" spans="50:54">
      <c r="AX924" s="153"/>
      <c r="AY924" s="153"/>
      <c r="AZ924" s="153"/>
      <c r="BA924" s="153"/>
      <c r="BB924" s="153"/>
    </row>
    <row r="925" spans="50:54">
      <c r="AX925" s="153"/>
      <c r="AY925" s="153"/>
      <c r="AZ925" s="153"/>
      <c r="BA925" s="153"/>
      <c r="BB925" s="153"/>
    </row>
    <row r="926" spans="50:54">
      <c r="AX926" s="153"/>
      <c r="AY926" s="153"/>
      <c r="AZ926" s="153"/>
      <c r="BA926" s="153"/>
      <c r="BB926" s="153"/>
    </row>
    <row r="927" spans="50:54">
      <c r="AX927" s="153"/>
      <c r="AY927" s="153"/>
      <c r="AZ927" s="153"/>
      <c r="BA927" s="153"/>
      <c r="BB927" s="153"/>
    </row>
    <row r="928" spans="50:54">
      <c r="AX928" s="153"/>
      <c r="AY928" s="153"/>
      <c r="AZ928" s="153"/>
      <c r="BA928" s="153"/>
      <c r="BB928" s="153"/>
    </row>
    <row r="929" spans="50:54">
      <c r="AX929" s="153"/>
      <c r="AY929" s="153"/>
      <c r="AZ929" s="153"/>
      <c r="BA929" s="153"/>
      <c r="BB929" s="153"/>
    </row>
    <row r="930" spans="50:54">
      <c r="AX930" s="153"/>
      <c r="AY930" s="153"/>
      <c r="AZ930" s="153"/>
      <c r="BA930" s="153"/>
      <c r="BB930" s="153"/>
    </row>
    <row r="931" spans="50:54">
      <c r="AX931" s="153"/>
      <c r="AY931" s="153"/>
      <c r="AZ931" s="153"/>
      <c r="BA931" s="153"/>
      <c r="BB931" s="153"/>
    </row>
    <row r="932" spans="50:54">
      <c r="AX932" s="153"/>
      <c r="AY932" s="153"/>
      <c r="AZ932" s="153"/>
      <c r="BA932" s="153"/>
      <c r="BB932" s="153"/>
    </row>
    <row r="933" spans="50:54">
      <c r="AX933" s="153"/>
      <c r="AY933" s="153"/>
      <c r="AZ933" s="153"/>
      <c r="BA933" s="153"/>
      <c r="BB933" s="153"/>
    </row>
    <row r="934" spans="50:54">
      <c r="AX934" s="153"/>
      <c r="AY934" s="153"/>
      <c r="AZ934" s="153"/>
      <c r="BA934" s="153"/>
      <c r="BB934" s="153"/>
    </row>
    <row r="935" spans="50:54">
      <c r="AX935" s="153"/>
      <c r="AY935" s="153"/>
      <c r="AZ935" s="153"/>
      <c r="BA935" s="153"/>
      <c r="BB935" s="153"/>
    </row>
    <row r="936" spans="50:54">
      <c r="AX936" s="153"/>
      <c r="AY936" s="153"/>
      <c r="AZ936" s="153"/>
      <c r="BA936" s="153"/>
      <c r="BB936" s="153"/>
    </row>
    <row r="937" spans="50:54">
      <c r="AX937" s="153"/>
      <c r="AY937" s="153"/>
      <c r="AZ937" s="153"/>
      <c r="BA937" s="153"/>
      <c r="BB937" s="153"/>
    </row>
    <row r="938" spans="50:54">
      <c r="AX938" s="153"/>
      <c r="AY938" s="153"/>
      <c r="AZ938" s="153"/>
      <c r="BA938" s="153"/>
      <c r="BB938" s="153"/>
    </row>
    <row r="939" spans="50:54">
      <c r="AX939" s="153"/>
      <c r="AY939" s="153"/>
      <c r="AZ939" s="153"/>
      <c r="BA939" s="153"/>
      <c r="BB939" s="153"/>
    </row>
    <row r="940" spans="50:54">
      <c r="AX940" s="153"/>
      <c r="AY940" s="153"/>
      <c r="AZ940" s="153"/>
      <c r="BA940" s="153"/>
      <c r="BB940" s="153"/>
    </row>
    <row r="941" spans="50:54">
      <c r="AX941" s="153"/>
      <c r="AY941" s="153"/>
      <c r="AZ941" s="153"/>
      <c r="BA941" s="153"/>
      <c r="BB941" s="153"/>
    </row>
    <row r="942" spans="50:54">
      <c r="AX942" s="153"/>
      <c r="AY942" s="153"/>
      <c r="AZ942" s="153"/>
      <c r="BA942" s="153"/>
      <c r="BB942" s="153"/>
    </row>
    <row r="943" spans="50:54">
      <c r="AX943" s="153"/>
      <c r="AY943" s="153"/>
      <c r="AZ943" s="153"/>
      <c r="BA943" s="153"/>
      <c r="BB943" s="153"/>
    </row>
    <row r="944" spans="50:54">
      <c r="AX944" s="153"/>
      <c r="AY944" s="153"/>
      <c r="AZ944" s="153"/>
      <c r="BA944" s="153"/>
      <c r="BB944" s="153"/>
    </row>
    <row r="945" spans="50:54">
      <c r="AX945" s="153"/>
      <c r="AY945" s="153"/>
      <c r="AZ945" s="153"/>
      <c r="BA945" s="153"/>
      <c r="BB945" s="153"/>
    </row>
    <row r="946" spans="50:54">
      <c r="AX946" s="153"/>
      <c r="AY946" s="153"/>
      <c r="AZ946" s="153"/>
      <c r="BA946" s="153"/>
      <c r="BB946" s="153"/>
    </row>
    <row r="947" spans="50:54">
      <c r="AX947" s="153"/>
      <c r="AY947" s="153"/>
      <c r="AZ947" s="153"/>
      <c r="BA947" s="153"/>
      <c r="BB947" s="153"/>
    </row>
    <row r="948" spans="50:54">
      <c r="AX948" s="153"/>
      <c r="AY948" s="153"/>
      <c r="AZ948" s="153"/>
      <c r="BA948" s="153"/>
      <c r="BB948" s="153"/>
    </row>
    <row r="949" spans="50:54">
      <c r="AX949" s="153"/>
      <c r="AY949" s="153"/>
      <c r="AZ949" s="153"/>
      <c r="BA949" s="153"/>
      <c r="BB949" s="153"/>
    </row>
    <row r="950" spans="50:54">
      <c r="AX950" s="153"/>
      <c r="AY950" s="153"/>
      <c r="AZ950" s="153"/>
      <c r="BA950" s="153"/>
      <c r="BB950" s="153"/>
    </row>
    <row r="951" spans="50:54">
      <c r="AX951" s="153"/>
      <c r="AY951" s="153"/>
      <c r="AZ951" s="153"/>
      <c r="BA951" s="153"/>
      <c r="BB951" s="153"/>
    </row>
    <row r="952" spans="50:54">
      <c r="AX952" s="153"/>
      <c r="AY952" s="153"/>
      <c r="AZ952" s="153"/>
      <c r="BA952" s="153"/>
      <c r="BB952" s="153"/>
    </row>
    <row r="953" spans="50:54">
      <c r="AX953" s="153"/>
      <c r="AY953" s="153"/>
      <c r="AZ953" s="153"/>
      <c r="BA953" s="153"/>
      <c r="BB953" s="153"/>
    </row>
    <row r="954" spans="50:54">
      <c r="AX954" s="153"/>
      <c r="AY954" s="153"/>
      <c r="AZ954" s="153"/>
      <c r="BA954" s="153"/>
      <c r="BB954" s="153"/>
    </row>
    <row r="955" spans="50:54">
      <c r="AX955" s="153"/>
      <c r="AY955" s="153"/>
      <c r="AZ955" s="153"/>
      <c r="BA955" s="153"/>
      <c r="BB955" s="153"/>
    </row>
    <row r="956" spans="50:54">
      <c r="AX956" s="153"/>
      <c r="AY956" s="153"/>
      <c r="AZ956" s="153"/>
      <c r="BA956" s="153"/>
      <c r="BB956" s="153"/>
    </row>
    <row r="957" spans="50:54">
      <c r="AX957" s="153"/>
      <c r="AY957" s="153"/>
      <c r="AZ957" s="153"/>
      <c r="BA957" s="153"/>
      <c r="BB957" s="153"/>
    </row>
    <row r="958" spans="50:54">
      <c r="AX958" s="153"/>
      <c r="AY958" s="153"/>
      <c r="AZ958" s="153"/>
      <c r="BA958" s="153"/>
      <c r="BB958" s="153"/>
    </row>
    <row r="959" spans="50:54">
      <c r="AX959" s="153"/>
      <c r="AY959" s="153"/>
      <c r="AZ959" s="153"/>
      <c r="BA959" s="153"/>
      <c r="BB959" s="153"/>
    </row>
    <row r="960" spans="50:54">
      <c r="AX960" s="153"/>
      <c r="AY960" s="153"/>
      <c r="AZ960" s="153"/>
      <c r="BA960" s="153"/>
      <c r="BB960" s="153"/>
    </row>
    <row r="961" spans="50:54">
      <c r="AX961" s="153"/>
      <c r="AY961" s="153"/>
      <c r="AZ961" s="153"/>
      <c r="BA961" s="153"/>
      <c r="BB961" s="153"/>
    </row>
    <row r="962" spans="50:54">
      <c r="AX962" s="153"/>
      <c r="AY962" s="153"/>
      <c r="AZ962" s="153"/>
      <c r="BA962" s="153"/>
      <c r="BB962" s="153"/>
    </row>
    <row r="963" spans="50:54">
      <c r="AX963" s="153"/>
      <c r="AY963" s="153"/>
      <c r="AZ963" s="153"/>
      <c r="BA963" s="153"/>
      <c r="BB963" s="153"/>
    </row>
    <row r="964" spans="50:54">
      <c r="AX964" s="153"/>
      <c r="AY964" s="153"/>
      <c r="AZ964" s="153"/>
      <c r="BA964" s="153"/>
      <c r="BB964" s="153"/>
    </row>
    <row r="965" spans="50:54">
      <c r="AX965" s="153"/>
      <c r="AY965" s="153"/>
      <c r="AZ965" s="153"/>
      <c r="BA965" s="153"/>
      <c r="BB965" s="153"/>
    </row>
    <row r="966" spans="50:54">
      <c r="AX966" s="153"/>
      <c r="AY966" s="153"/>
      <c r="AZ966" s="153"/>
      <c r="BA966" s="153"/>
      <c r="BB966" s="153"/>
    </row>
    <row r="967" spans="50:54">
      <c r="AX967" s="153"/>
      <c r="AY967" s="153"/>
      <c r="AZ967" s="153"/>
      <c r="BA967" s="153"/>
      <c r="BB967" s="153"/>
    </row>
    <row r="968" spans="50:54">
      <c r="AX968" s="153"/>
      <c r="AY968" s="153"/>
      <c r="AZ968" s="153"/>
      <c r="BA968" s="153"/>
      <c r="BB968" s="153"/>
    </row>
    <row r="969" spans="50:54">
      <c r="AX969" s="153"/>
      <c r="AY969" s="153"/>
      <c r="AZ969" s="153"/>
      <c r="BA969" s="153"/>
      <c r="BB969" s="153"/>
    </row>
    <row r="970" spans="50:54">
      <c r="AX970" s="153"/>
      <c r="AY970" s="153"/>
      <c r="AZ970" s="153"/>
      <c r="BA970" s="153"/>
      <c r="BB970" s="153"/>
    </row>
    <row r="971" spans="50:54">
      <c r="AX971" s="153"/>
      <c r="AY971" s="153"/>
      <c r="AZ971" s="153"/>
      <c r="BA971" s="153"/>
      <c r="BB971" s="153"/>
    </row>
    <row r="972" spans="50:54">
      <c r="AX972" s="153"/>
      <c r="AY972" s="153"/>
      <c r="AZ972" s="153"/>
      <c r="BA972" s="153"/>
      <c r="BB972" s="153"/>
    </row>
    <row r="973" spans="50:54">
      <c r="AX973" s="153"/>
      <c r="AY973" s="153"/>
      <c r="AZ973" s="153"/>
      <c r="BA973" s="153"/>
      <c r="BB973" s="153"/>
    </row>
    <row r="974" spans="50:54">
      <c r="AX974" s="153"/>
      <c r="AY974" s="153"/>
      <c r="AZ974" s="153"/>
      <c r="BA974" s="153"/>
      <c r="BB974" s="153"/>
    </row>
    <row r="975" spans="50:54">
      <c r="AX975" s="153"/>
      <c r="AY975" s="153"/>
      <c r="AZ975" s="153"/>
      <c r="BA975" s="153"/>
      <c r="BB975" s="153"/>
    </row>
    <row r="976" spans="50:54">
      <c r="AX976" s="153"/>
      <c r="AY976" s="153"/>
      <c r="AZ976" s="153"/>
      <c r="BA976" s="153"/>
      <c r="BB976" s="153"/>
    </row>
    <row r="977" spans="50:54">
      <c r="AX977" s="153"/>
      <c r="AY977" s="153"/>
      <c r="AZ977" s="153"/>
      <c r="BA977" s="153"/>
      <c r="BB977" s="153"/>
    </row>
    <row r="978" spans="50:54">
      <c r="AX978" s="153"/>
      <c r="AY978" s="153"/>
      <c r="AZ978" s="153"/>
      <c r="BA978" s="153"/>
      <c r="BB978" s="153"/>
    </row>
    <row r="979" spans="50:54">
      <c r="AX979" s="153"/>
      <c r="AY979" s="153"/>
      <c r="AZ979" s="153"/>
      <c r="BA979" s="153"/>
      <c r="BB979" s="153"/>
    </row>
    <row r="980" spans="50:54">
      <c r="AX980" s="153"/>
      <c r="AY980" s="153"/>
      <c r="AZ980" s="153"/>
      <c r="BA980" s="153"/>
      <c r="BB980" s="153"/>
    </row>
    <row r="981" spans="50:54">
      <c r="AX981" s="153"/>
      <c r="AY981" s="153"/>
      <c r="AZ981" s="153"/>
      <c r="BA981" s="153"/>
      <c r="BB981" s="153"/>
    </row>
    <row r="982" spans="50:54">
      <c r="AX982" s="153"/>
      <c r="AY982" s="153"/>
      <c r="AZ982" s="153"/>
      <c r="BA982" s="153"/>
      <c r="BB982" s="153"/>
    </row>
    <row r="983" spans="50:54">
      <c r="AX983" s="153"/>
      <c r="AY983" s="153"/>
      <c r="AZ983" s="153"/>
      <c r="BA983" s="153"/>
      <c r="BB983" s="153"/>
    </row>
    <row r="984" spans="50:54">
      <c r="AX984" s="153"/>
      <c r="AY984" s="153"/>
      <c r="AZ984" s="153"/>
      <c r="BA984" s="153"/>
      <c r="BB984" s="153"/>
    </row>
    <row r="985" spans="50:54">
      <c r="AX985" s="153"/>
      <c r="AY985" s="153"/>
      <c r="AZ985" s="153"/>
      <c r="BA985" s="153"/>
      <c r="BB985" s="153"/>
    </row>
    <row r="986" spans="50:54">
      <c r="AX986" s="153"/>
      <c r="AY986" s="153"/>
      <c r="AZ986" s="153"/>
      <c r="BA986" s="153"/>
      <c r="BB986" s="153"/>
    </row>
    <row r="987" spans="50:54">
      <c r="AX987" s="153"/>
      <c r="AY987" s="153"/>
      <c r="AZ987" s="153"/>
      <c r="BA987" s="153"/>
      <c r="BB987" s="153"/>
    </row>
    <row r="988" spans="50:54">
      <c r="AX988" s="153"/>
      <c r="AY988" s="153"/>
      <c r="AZ988" s="153"/>
      <c r="BA988" s="153"/>
      <c r="BB988" s="153"/>
    </row>
    <row r="989" spans="50:54">
      <c r="AX989" s="153"/>
      <c r="AY989" s="153"/>
      <c r="AZ989" s="153"/>
      <c r="BA989" s="153"/>
      <c r="BB989" s="153"/>
    </row>
    <row r="990" spans="50:54">
      <c r="AX990" s="153"/>
      <c r="AY990" s="153"/>
      <c r="AZ990" s="153"/>
      <c r="BA990" s="153"/>
      <c r="BB990" s="153"/>
    </row>
    <row r="991" spans="50:54">
      <c r="AX991" s="153"/>
      <c r="AY991" s="153"/>
      <c r="AZ991" s="153"/>
      <c r="BA991" s="153"/>
      <c r="BB991" s="153"/>
    </row>
    <row r="992" spans="50:54">
      <c r="AX992" s="153"/>
      <c r="AY992" s="153"/>
      <c r="AZ992" s="153"/>
      <c r="BA992" s="153"/>
      <c r="BB992" s="153"/>
    </row>
    <row r="993" spans="50:54">
      <c r="AX993" s="153"/>
      <c r="AY993" s="153"/>
      <c r="AZ993" s="153"/>
      <c r="BA993" s="153"/>
      <c r="BB993" s="153"/>
    </row>
    <row r="994" spans="50:54">
      <c r="AX994" s="153"/>
      <c r="AY994" s="153"/>
      <c r="AZ994" s="153"/>
      <c r="BA994" s="153"/>
      <c r="BB994" s="153"/>
    </row>
    <row r="995" spans="50:54">
      <c r="AX995" s="153"/>
      <c r="AY995" s="153"/>
      <c r="AZ995" s="153"/>
      <c r="BA995" s="153"/>
      <c r="BB995" s="153"/>
    </row>
    <row r="996" spans="50:54">
      <c r="AX996" s="153"/>
      <c r="AY996" s="153"/>
      <c r="AZ996" s="153"/>
      <c r="BA996" s="153"/>
      <c r="BB996" s="153"/>
    </row>
    <row r="997" spans="50:54">
      <c r="AX997" s="153"/>
      <c r="AY997" s="153"/>
      <c r="AZ997" s="153"/>
      <c r="BA997" s="153"/>
      <c r="BB997" s="153"/>
    </row>
    <row r="998" spans="50:54">
      <c r="AX998" s="153"/>
      <c r="AY998" s="153"/>
      <c r="AZ998" s="153"/>
      <c r="BA998" s="153"/>
      <c r="BB998" s="153"/>
    </row>
    <row r="999" spans="50:54">
      <c r="AX999" s="153"/>
      <c r="AY999" s="153"/>
      <c r="AZ999" s="153"/>
      <c r="BA999" s="153"/>
      <c r="BB999" s="153"/>
    </row>
    <row r="1000" spans="50:54">
      <c r="AX1000" s="153"/>
      <c r="AY1000" s="153"/>
      <c r="AZ1000" s="153"/>
      <c r="BA1000" s="153"/>
      <c r="BB1000" s="153"/>
    </row>
    <row r="1001" spans="50:54">
      <c r="AX1001" s="153"/>
      <c r="AY1001" s="153"/>
      <c r="AZ1001" s="153"/>
      <c r="BA1001" s="153"/>
      <c r="BB1001" s="153"/>
    </row>
    <row r="1002" spans="50:54">
      <c r="AX1002" s="153"/>
      <c r="AY1002" s="153"/>
      <c r="AZ1002" s="153"/>
      <c r="BA1002" s="153"/>
      <c r="BB1002" s="153"/>
    </row>
    <row r="1003" spans="50:54">
      <c r="AX1003" s="153"/>
      <c r="AY1003" s="153"/>
      <c r="AZ1003" s="153"/>
      <c r="BA1003" s="153"/>
      <c r="BB1003" s="153"/>
    </row>
    <row r="1004" spans="50:54">
      <c r="AX1004" s="153"/>
      <c r="AY1004" s="153"/>
      <c r="AZ1004" s="153"/>
      <c r="BA1004" s="153"/>
      <c r="BB1004" s="153"/>
    </row>
    <row r="1005" spans="50:54">
      <c r="AX1005" s="153"/>
      <c r="AY1005" s="153"/>
      <c r="AZ1005" s="153"/>
      <c r="BA1005" s="153"/>
      <c r="BB1005" s="153"/>
    </row>
    <row r="1006" spans="50:54">
      <c r="AX1006" s="153"/>
      <c r="AY1006" s="153"/>
      <c r="AZ1006" s="153"/>
      <c r="BA1006" s="153"/>
      <c r="BB1006" s="153"/>
    </row>
    <row r="1007" spans="50:54">
      <c r="AX1007" s="153"/>
      <c r="AY1007" s="153"/>
      <c r="AZ1007" s="153"/>
      <c r="BA1007" s="153"/>
      <c r="BB1007" s="153"/>
    </row>
    <row r="1008" spans="50:54">
      <c r="AX1008" s="153"/>
      <c r="AY1008" s="153"/>
      <c r="AZ1008" s="153"/>
      <c r="BA1008" s="153"/>
      <c r="BB1008" s="153"/>
    </row>
    <row r="1009" spans="50:54">
      <c r="AX1009" s="153"/>
      <c r="AY1009" s="153"/>
      <c r="AZ1009" s="153"/>
      <c r="BA1009" s="153"/>
      <c r="BB1009" s="153"/>
    </row>
    <row r="1010" spans="50:54">
      <c r="AX1010" s="153"/>
      <c r="AY1010" s="153"/>
      <c r="AZ1010" s="153"/>
      <c r="BA1010" s="153"/>
      <c r="BB1010" s="153"/>
    </row>
    <row r="1011" spans="50:54">
      <c r="AX1011" s="153"/>
      <c r="AY1011" s="153"/>
      <c r="AZ1011" s="153"/>
      <c r="BA1011" s="153"/>
      <c r="BB1011" s="153"/>
    </row>
    <row r="1012" spans="50:54">
      <c r="AX1012" s="153"/>
      <c r="AY1012" s="153"/>
      <c r="AZ1012" s="153"/>
      <c r="BA1012" s="153"/>
      <c r="BB1012" s="153"/>
    </row>
    <row r="1013" spans="50:54">
      <c r="AX1013" s="153"/>
      <c r="AY1013" s="153"/>
      <c r="AZ1013" s="153"/>
      <c r="BA1013" s="153"/>
      <c r="BB1013" s="153"/>
    </row>
    <row r="1014" spans="50:54">
      <c r="AX1014" s="153"/>
      <c r="AY1014" s="153"/>
      <c r="AZ1014" s="153"/>
      <c r="BA1014" s="153"/>
      <c r="BB1014" s="153"/>
    </row>
    <row r="1015" spans="50:54">
      <c r="AX1015" s="153"/>
      <c r="AY1015" s="153"/>
      <c r="AZ1015" s="153"/>
      <c r="BA1015" s="153"/>
      <c r="BB1015" s="153"/>
    </row>
    <row r="1016" spans="50:54">
      <c r="AX1016" s="153"/>
      <c r="AY1016" s="153"/>
      <c r="AZ1016" s="153"/>
      <c r="BA1016" s="153"/>
      <c r="BB1016" s="153"/>
    </row>
    <row r="1017" spans="50:54">
      <c r="AX1017" s="153"/>
      <c r="AY1017" s="153"/>
      <c r="AZ1017" s="153"/>
      <c r="BA1017" s="153"/>
      <c r="BB1017" s="153"/>
    </row>
    <row r="1018" spans="50:54">
      <c r="AX1018" s="153"/>
      <c r="AY1018" s="153"/>
      <c r="AZ1018" s="153"/>
      <c r="BA1018" s="153"/>
      <c r="BB1018" s="153"/>
    </row>
    <row r="1019" spans="50:54">
      <c r="AX1019" s="153"/>
      <c r="AY1019" s="153"/>
      <c r="AZ1019" s="153"/>
      <c r="BA1019" s="153"/>
      <c r="BB1019" s="153"/>
    </row>
    <row r="1020" spans="50:54">
      <c r="AX1020" s="153"/>
      <c r="AY1020" s="153"/>
      <c r="AZ1020" s="153"/>
      <c r="BA1020" s="153"/>
      <c r="BB1020" s="153"/>
    </row>
    <row r="1021" spans="50:54">
      <c r="AX1021" s="153"/>
      <c r="AY1021" s="153"/>
      <c r="AZ1021" s="153"/>
      <c r="BA1021" s="153"/>
      <c r="BB1021" s="153"/>
    </row>
    <row r="1022" spans="50:54">
      <c r="AX1022" s="153"/>
      <c r="AY1022" s="153"/>
      <c r="AZ1022" s="153"/>
      <c r="BA1022" s="153"/>
      <c r="BB1022" s="153"/>
    </row>
    <row r="1023" spans="50:54">
      <c r="AX1023" s="153"/>
      <c r="AY1023" s="153"/>
      <c r="AZ1023" s="153"/>
      <c r="BA1023" s="153"/>
      <c r="BB1023" s="153"/>
    </row>
    <row r="1024" spans="50:54">
      <c r="AX1024" s="153"/>
      <c r="AY1024" s="153"/>
      <c r="AZ1024" s="153"/>
      <c r="BA1024" s="153"/>
      <c r="BB1024" s="153"/>
    </row>
    <row r="1025" spans="50:54">
      <c r="AX1025" s="153"/>
      <c r="AY1025" s="153"/>
      <c r="AZ1025" s="153"/>
      <c r="BA1025" s="153"/>
      <c r="BB1025" s="153"/>
    </row>
    <row r="1026" spans="50:54">
      <c r="AX1026" s="153"/>
      <c r="AY1026" s="153"/>
      <c r="AZ1026" s="153"/>
      <c r="BA1026" s="153"/>
      <c r="BB1026" s="153"/>
    </row>
    <row r="1027" spans="50:54">
      <c r="AX1027" s="153"/>
      <c r="AY1027" s="153"/>
      <c r="AZ1027" s="153"/>
      <c r="BA1027" s="153"/>
      <c r="BB1027" s="153"/>
    </row>
    <row r="1028" spans="50:54">
      <c r="AX1028" s="153"/>
      <c r="AY1028" s="153"/>
      <c r="AZ1028" s="153"/>
      <c r="BA1028" s="153"/>
      <c r="BB1028" s="153"/>
    </row>
    <row r="1029" spans="50:54">
      <c r="AX1029" s="153"/>
      <c r="AY1029" s="153"/>
      <c r="AZ1029" s="153"/>
      <c r="BA1029" s="153"/>
      <c r="BB1029" s="153"/>
    </row>
    <row r="1030" spans="50:54">
      <c r="AX1030" s="153"/>
      <c r="AY1030" s="153"/>
      <c r="AZ1030" s="153"/>
      <c r="BA1030" s="153"/>
      <c r="BB1030" s="153"/>
    </row>
    <row r="1031" spans="50:54">
      <c r="AX1031" s="153"/>
      <c r="AY1031" s="153"/>
      <c r="AZ1031" s="153"/>
      <c r="BA1031" s="153"/>
      <c r="BB1031" s="153"/>
    </row>
    <row r="1032" spans="50:54">
      <c r="AX1032" s="153"/>
      <c r="AY1032" s="153"/>
      <c r="AZ1032" s="153"/>
      <c r="BA1032" s="153"/>
      <c r="BB1032" s="153"/>
    </row>
    <row r="1033" spans="50:54">
      <c r="AX1033" s="153"/>
      <c r="AY1033" s="153"/>
      <c r="AZ1033" s="153"/>
      <c r="BA1033" s="153"/>
      <c r="BB1033" s="153"/>
    </row>
    <row r="1034" spans="50:54">
      <c r="AX1034" s="153"/>
      <c r="AY1034" s="153"/>
      <c r="AZ1034" s="153"/>
      <c r="BA1034" s="153"/>
      <c r="BB1034" s="153"/>
    </row>
    <row r="1035" spans="50:54">
      <c r="AX1035" s="153"/>
      <c r="AY1035" s="153"/>
      <c r="AZ1035" s="153"/>
      <c r="BA1035" s="153"/>
      <c r="BB1035" s="153"/>
    </row>
    <row r="1036" spans="50:54">
      <c r="AX1036" s="153"/>
      <c r="AY1036" s="153"/>
      <c r="AZ1036" s="153"/>
      <c r="BA1036" s="153"/>
      <c r="BB1036" s="153"/>
    </row>
    <row r="1037" spans="50:54">
      <c r="AX1037" s="153"/>
      <c r="AY1037" s="153"/>
      <c r="AZ1037" s="153"/>
      <c r="BA1037" s="153"/>
      <c r="BB1037" s="153"/>
    </row>
    <row r="1038" spans="50:54">
      <c r="AX1038" s="153"/>
      <c r="AY1038" s="153"/>
      <c r="AZ1038" s="153"/>
      <c r="BA1038" s="153"/>
      <c r="BB1038" s="153"/>
    </row>
    <row r="1039" spans="50:54">
      <c r="AX1039" s="153"/>
      <c r="AY1039" s="153"/>
      <c r="AZ1039" s="153"/>
      <c r="BA1039" s="153"/>
      <c r="BB1039" s="153"/>
    </row>
    <row r="1040" spans="50:54">
      <c r="AX1040" s="153"/>
      <c r="AY1040" s="153"/>
      <c r="AZ1040" s="153"/>
      <c r="BA1040" s="153"/>
      <c r="BB1040" s="153"/>
    </row>
    <row r="1041" spans="50:54">
      <c r="AX1041" s="153"/>
      <c r="AY1041" s="153"/>
      <c r="AZ1041" s="153"/>
      <c r="BA1041" s="153"/>
      <c r="BB1041" s="153"/>
    </row>
    <row r="1042" spans="50:54">
      <c r="AX1042" s="153"/>
      <c r="AY1042" s="153"/>
      <c r="AZ1042" s="153"/>
      <c r="BA1042" s="153"/>
      <c r="BB1042" s="153"/>
    </row>
    <row r="1043" spans="50:54">
      <c r="AX1043" s="153"/>
      <c r="AY1043" s="153"/>
      <c r="AZ1043" s="153"/>
      <c r="BA1043" s="153"/>
      <c r="BB1043" s="153"/>
    </row>
    <row r="1044" spans="50:54">
      <c r="AX1044" s="153"/>
      <c r="AY1044" s="153"/>
      <c r="AZ1044" s="153"/>
      <c r="BA1044" s="153"/>
      <c r="BB1044" s="153"/>
    </row>
    <row r="1045" spans="50:54">
      <c r="AX1045" s="153"/>
      <c r="AY1045" s="153"/>
      <c r="AZ1045" s="153"/>
      <c r="BA1045" s="153"/>
      <c r="BB1045" s="153"/>
    </row>
    <row r="1046" spans="50:54">
      <c r="AX1046" s="153"/>
      <c r="AY1046" s="153"/>
      <c r="AZ1046" s="153"/>
      <c r="BA1046" s="153"/>
      <c r="BB1046" s="153"/>
    </row>
    <row r="1047" spans="50:54">
      <c r="AX1047" s="153"/>
      <c r="AY1047" s="153"/>
      <c r="AZ1047" s="153"/>
      <c r="BA1047" s="153"/>
      <c r="BB1047" s="153"/>
    </row>
    <row r="1048" spans="50:54">
      <c r="AX1048" s="153"/>
      <c r="AY1048" s="153"/>
      <c r="AZ1048" s="153"/>
      <c r="BA1048" s="153"/>
      <c r="BB1048" s="153"/>
    </row>
    <row r="1049" spans="50:54">
      <c r="AX1049" s="153"/>
      <c r="AY1049" s="153"/>
      <c r="AZ1049" s="153"/>
      <c r="BA1049" s="153"/>
      <c r="BB1049" s="153"/>
    </row>
    <row r="1050" spans="50:54">
      <c r="AX1050" s="153"/>
      <c r="AY1050" s="153"/>
      <c r="AZ1050" s="153"/>
      <c r="BA1050" s="153"/>
      <c r="BB1050" s="153"/>
    </row>
    <row r="1051" spans="50:54">
      <c r="AX1051" s="153"/>
      <c r="AY1051" s="153"/>
      <c r="AZ1051" s="153"/>
      <c r="BA1051" s="153"/>
      <c r="BB1051" s="153"/>
    </row>
    <row r="1052" spans="50:54">
      <c r="AX1052" s="153"/>
      <c r="AY1052" s="153"/>
      <c r="AZ1052" s="153"/>
      <c r="BA1052" s="153"/>
      <c r="BB1052" s="153"/>
    </row>
    <row r="1053" spans="50:54">
      <c r="AX1053" s="153"/>
      <c r="AY1053" s="153"/>
      <c r="AZ1053" s="153"/>
      <c r="BA1053" s="153"/>
      <c r="BB1053" s="153"/>
    </row>
    <row r="1054" spans="50:54">
      <c r="AX1054" s="153"/>
      <c r="AY1054" s="153"/>
      <c r="AZ1054" s="153"/>
      <c r="BA1054" s="153"/>
      <c r="BB1054" s="153"/>
    </row>
    <row r="1055" spans="50:54">
      <c r="AX1055" s="153"/>
      <c r="AY1055" s="153"/>
      <c r="AZ1055" s="153"/>
      <c r="BA1055" s="153"/>
      <c r="BB1055" s="153"/>
    </row>
    <row r="1056" spans="50:54">
      <c r="AX1056" s="153"/>
      <c r="AY1056" s="153"/>
      <c r="AZ1056" s="153"/>
      <c r="BA1056" s="153"/>
      <c r="BB1056" s="153"/>
    </row>
    <row r="1057" spans="50:54">
      <c r="AX1057" s="153"/>
      <c r="AY1057" s="153"/>
      <c r="AZ1057" s="153"/>
      <c r="BA1057" s="153"/>
      <c r="BB1057" s="153"/>
    </row>
    <row r="1058" spans="50:54">
      <c r="AX1058" s="153"/>
      <c r="AY1058" s="153"/>
      <c r="AZ1058" s="153"/>
      <c r="BA1058" s="153"/>
      <c r="BB1058" s="153"/>
    </row>
    <row r="1059" spans="50:54">
      <c r="AX1059" s="153"/>
      <c r="AY1059" s="153"/>
      <c r="AZ1059" s="153"/>
      <c r="BA1059" s="153"/>
      <c r="BB1059" s="153"/>
    </row>
    <row r="1060" spans="50:54">
      <c r="AX1060" s="153"/>
      <c r="AY1060" s="153"/>
      <c r="AZ1060" s="153"/>
      <c r="BA1060" s="153"/>
      <c r="BB1060" s="153"/>
    </row>
    <row r="1061" spans="50:54">
      <c r="AX1061" s="153"/>
      <c r="AY1061" s="153"/>
      <c r="AZ1061" s="153"/>
      <c r="BA1061" s="153"/>
      <c r="BB1061" s="153"/>
    </row>
    <row r="1062" spans="50:54">
      <c r="AX1062" s="153"/>
      <c r="AY1062" s="153"/>
      <c r="AZ1062" s="153"/>
      <c r="BA1062" s="153"/>
      <c r="BB1062" s="153"/>
    </row>
    <row r="1063" spans="50:54">
      <c r="AX1063" s="153"/>
      <c r="AY1063" s="153"/>
      <c r="AZ1063" s="153"/>
      <c r="BA1063" s="153"/>
      <c r="BB1063" s="153"/>
    </row>
    <row r="1064" spans="50:54">
      <c r="AX1064" s="153"/>
      <c r="AY1064" s="153"/>
      <c r="AZ1064" s="153"/>
      <c r="BA1064" s="153"/>
      <c r="BB1064" s="153"/>
    </row>
    <row r="1065" spans="50:54">
      <c r="AX1065" s="153"/>
      <c r="AY1065" s="153"/>
      <c r="AZ1065" s="153"/>
      <c r="BA1065" s="153"/>
      <c r="BB1065" s="153"/>
    </row>
    <row r="1066" spans="50:54">
      <c r="AX1066" s="153"/>
      <c r="AY1066" s="153"/>
      <c r="AZ1066" s="153"/>
      <c r="BA1066" s="153"/>
      <c r="BB1066" s="153"/>
    </row>
    <row r="1067" spans="50:54">
      <c r="AX1067" s="153"/>
      <c r="AY1067" s="153"/>
      <c r="AZ1067" s="153"/>
      <c r="BA1067" s="153"/>
      <c r="BB1067" s="153"/>
    </row>
    <row r="1068" spans="50:54">
      <c r="AX1068" s="153"/>
      <c r="AY1068" s="153"/>
      <c r="AZ1068" s="153"/>
      <c r="BA1068" s="153"/>
      <c r="BB1068" s="153"/>
    </row>
    <row r="1069" spans="50:54">
      <c r="AX1069" s="153"/>
      <c r="AY1069" s="153"/>
      <c r="AZ1069" s="153"/>
      <c r="BA1069" s="153"/>
      <c r="BB1069" s="153"/>
    </row>
    <row r="1070" spans="50:54">
      <c r="AX1070" s="153"/>
      <c r="AY1070" s="153"/>
      <c r="AZ1070" s="153"/>
      <c r="BA1070" s="153"/>
      <c r="BB1070" s="153"/>
    </row>
    <row r="1071" spans="50:54">
      <c r="AX1071" s="153"/>
      <c r="AY1071" s="153"/>
      <c r="AZ1071" s="153"/>
      <c r="BA1071" s="153"/>
      <c r="BB1071" s="153"/>
    </row>
    <row r="1072" spans="50:54">
      <c r="AX1072" s="153"/>
      <c r="AY1072" s="153"/>
      <c r="AZ1072" s="153"/>
      <c r="BA1072" s="153"/>
      <c r="BB1072" s="153"/>
    </row>
    <row r="1073" spans="50:54">
      <c r="AX1073" s="153"/>
      <c r="AY1073" s="153"/>
      <c r="AZ1073" s="153"/>
      <c r="BA1073" s="153"/>
      <c r="BB1073" s="153"/>
    </row>
    <row r="1074" spans="50:54">
      <c r="AX1074" s="153"/>
      <c r="AY1074" s="153"/>
      <c r="AZ1074" s="153"/>
      <c r="BA1074" s="153"/>
      <c r="BB1074" s="153"/>
    </row>
    <row r="1075" spans="50:54">
      <c r="AX1075" s="153"/>
      <c r="AY1075" s="153"/>
      <c r="AZ1075" s="153"/>
      <c r="BA1075" s="153"/>
      <c r="BB1075" s="153"/>
    </row>
    <row r="1076" spans="50:54">
      <c r="AX1076" s="153"/>
      <c r="AY1076" s="153"/>
      <c r="AZ1076" s="153"/>
      <c r="BA1076" s="153"/>
      <c r="BB1076" s="153"/>
    </row>
    <row r="1077" spans="50:54">
      <c r="AX1077" s="153"/>
      <c r="AY1077" s="153"/>
      <c r="AZ1077" s="153"/>
      <c r="BA1077" s="153"/>
      <c r="BB1077" s="153"/>
    </row>
    <row r="1078" spans="50:54">
      <c r="AX1078" s="153"/>
      <c r="AY1078" s="153"/>
      <c r="AZ1078" s="153"/>
      <c r="BA1078" s="153"/>
      <c r="BB1078" s="153"/>
    </row>
    <row r="1079" spans="50:54">
      <c r="AX1079" s="153"/>
      <c r="AY1079" s="153"/>
      <c r="AZ1079" s="153"/>
      <c r="BA1079" s="153"/>
      <c r="BB1079" s="153"/>
    </row>
    <row r="1080" spans="50:54">
      <c r="AX1080" s="153"/>
      <c r="AY1080" s="153"/>
      <c r="AZ1080" s="153"/>
      <c r="BA1080" s="153"/>
      <c r="BB1080" s="153"/>
    </row>
    <row r="1081" spans="50:54">
      <c r="AX1081" s="153"/>
      <c r="AY1081" s="153"/>
      <c r="AZ1081" s="153"/>
      <c r="BA1081" s="153"/>
      <c r="BB1081" s="153"/>
    </row>
    <row r="1082" spans="50:54">
      <c r="AX1082" s="153"/>
      <c r="AY1082" s="153"/>
      <c r="AZ1082" s="153"/>
      <c r="BA1082" s="153"/>
      <c r="BB1082" s="153"/>
    </row>
    <row r="1083" spans="50:54">
      <c r="AX1083" s="153"/>
      <c r="AY1083" s="153"/>
      <c r="AZ1083" s="153"/>
      <c r="BA1083" s="153"/>
      <c r="BB1083" s="153"/>
    </row>
    <row r="1084" spans="50:54">
      <c r="AX1084" s="153"/>
      <c r="AY1084" s="153"/>
      <c r="AZ1084" s="153"/>
      <c r="BA1084" s="153"/>
      <c r="BB1084" s="153"/>
    </row>
    <row r="1085" spans="50:54">
      <c r="AX1085" s="153"/>
      <c r="AY1085" s="153"/>
      <c r="AZ1085" s="153"/>
      <c r="BA1085" s="153"/>
      <c r="BB1085" s="153"/>
    </row>
    <row r="1086" spans="50:54">
      <c r="AX1086" s="153"/>
      <c r="AY1086" s="153"/>
      <c r="AZ1086" s="153"/>
      <c r="BA1086" s="153"/>
      <c r="BB1086" s="153"/>
    </row>
    <row r="1087" spans="50:54">
      <c r="AX1087" s="153"/>
      <c r="AY1087" s="153"/>
      <c r="AZ1087" s="153"/>
      <c r="BA1087" s="153"/>
      <c r="BB1087" s="153"/>
    </row>
    <row r="1088" spans="50:54">
      <c r="AX1088" s="153"/>
      <c r="AY1088" s="153"/>
      <c r="AZ1088" s="153"/>
      <c r="BA1088" s="153"/>
      <c r="BB1088" s="153"/>
    </row>
    <row r="1089" spans="50:54">
      <c r="AX1089" s="153"/>
      <c r="AY1089" s="153"/>
      <c r="AZ1089" s="153"/>
      <c r="BA1089" s="153"/>
      <c r="BB1089" s="153"/>
    </row>
    <row r="1090" spans="50:54">
      <c r="AX1090" s="153"/>
      <c r="AY1090" s="153"/>
      <c r="AZ1090" s="153"/>
      <c r="BA1090" s="153"/>
      <c r="BB1090" s="153"/>
    </row>
    <row r="1091" spans="50:54">
      <c r="AX1091" s="153"/>
      <c r="AY1091" s="153"/>
      <c r="AZ1091" s="153"/>
      <c r="BA1091" s="153"/>
      <c r="BB1091" s="153"/>
    </row>
    <row r="1092" spans="50:54">
      <c r="AX1092" s="153"/>
      <c r="AY1092" s="153"/>
      <c r="AZ1092" s="153"/>
      <c r="BA1092" s="153"/>
      <c r="BB1092" s="153"/>
    </row>
    <row r="1093" spans="50:54">
      <c r="AX1093" s="153"/>
      <c r="AY1093" s="153"/>
      <c r="AZ1093" s="153"/>
      <c r="BA1093" s="153"/>
      <c r="BB1093" s="153"/>
    </row>
    <row r="1094" spans="50:54">
      <c r="AX1094" s="153"/>
      <c r="AY1094" s="153"/>
      <c r="AZ1094" s="153"/>
      <c r="BA1094" s="153"/>
      <c r="BB1094" s="153"/>
    </row>
    <row r="1095" spans="50:54">
      <c r="AX1095" s="153"/>
      <c r="AY1095" s="153"/>
      <c r="AZ1095" s="153"/>
      <c r="BA1095" s="153"/>
      <c r="BB1095" s="153"/>
    </row>
    <row r="1096" spans="50:54">
      <c r="AX1096" s="153"/>
      <c r="AY1096" s="153"/>
      <c r="AZ1096" s="153"/>
      <c r="BA1096" s="153"/>
      <c r="BB1096" s="153"/>
    </row>
    <row r="1097" spans="50:54">
      <c r="AX1097" s="153"/>
      <c r="AY1097" s="153"/>
      <c r="AZ1097" s="153"/>
      <c r="BA1097" s="153"/>
      <c r="BB1097" s="153"/>
    </row>
    <row r="1098" spans="50:54">
      <c r="AX1098" s="153"/>
      <c r="AY1098" s="153"/>
      <c r="AZ1098" s="153"/>
      <c r="BA1098" s="153"/>
      <c r="BB1098" s="153"/>
    </row>
    <row r="1099" spans="50:54">
      <c r="AX1099" s="153"/>
      <c r="AY1099" s="153"/>
      <c r="AZ1099" s="153"/>
      <c r="BA1099" s="153"/>
      <c r="BB1099" s="153"/>
    </row>
    <row r="1100" spans="50:54">
      <c r="AX1100" s="153"/>
      <c r="AY1100" s="153"/>
      <c r="AZ1100" s="153"/>
      <c r="BA1100" s="153"/>
      <c r="BB1100" s="153"/>
    </row>
    <row r="1101" spans="50:54">
      <c r="AX1101" s="153"/>
      <c r="AY1101" s="153"/>
      <c r="AZ1101" s="153"/>
      <c r="BA1101" s="153"/>
      <c r="BB1101" s="153"/>
    </row>
    <row r="1102" spans="50:54">
      <c r="AX1102" s="153"/>
      <c r="AY1102" s="153"/>
      <c r="AZ1102" s="153"/>
      <c r="BA1102" s="153"/>
      <c r="BB1102" s="153"/>
    </row>
    <row r="1103" spans="50:54">
      <c r="AX1103" s="153"/>
      <c r="AY1103" s="153"/>
      <c r="AZ1103" s="153"/>
      <c r="BA1103" s="153"/>
      <c r="BB1103" s="153"/>
    </row>
    <row r="1104" spans="50:54">
      <c r="AX1104" s="153"/>
      <c r="AY1104" s="153"/>
      <c r="AZ1104" s="153"/>
      <c r="BA1104" s="153"/>
      <c r="BB1104" s="153"/>
    </row>
    <row r="1105" spans="50:54">
      <c r="AX1105" s="153"/>
      <c r="AY1105" s="153"/>
      <c r="AZ1105" s="153"/>
      <c r="BA1105" s="153"/>
      <c r="BB1105" s="153"/>
    </row>
    <row r="1106" spans="50:54">
      <c r="AX1106" s="153"/>
      <c r="AY1106" s="153"/>
      <c r="AZ1106" s="153"/>
      <c r="BA1106" s="153"/>
      <c r="BB1106" s="153"/>
    </row>
    <row r="1107" spans="50:54">
      <c r="AX1107" s="153"/>
      <c r="AY1107" s="153"/>
      <c r="AZ1107" s="153"/>
      <c r="BA1107" s="153"/>
      <c r="BB1107" s="153"/>
    </row>
    <row r="1108" spans="50:54">
      <c r="AX1108" s="153"/>
      <c r="AY1108" s="153"/>
      <c r="AZ1108" s="153"/>
      <c r="BA1108" s="153"/>
      <c r="BB1108" s="153"/>
    </row>
    <row r="1109" spans="50:54">
      <c r="AX1109" s="153"/>
      <c r="AY1109" s="153"/>
      <c r="AZ1109" s="153"/>
      <c r="BA1109" s="153"/>
      <c r="BB1109" s="153"/>
    </row>
    <row r="1110" spans="50:54">
      <c r="AX1110" s="153"/>
      <c r="AY1110" s="153"/>
      <c r="AZ1110" s="153"/>
      <c r="BA1110" s="153"/>
      <c r="BB1110" s="153"/>
    </row>
    <row r="1111" spans="50:54">
      <c r="AX1111" s="153"/>
      <c r="AY1111" s="153"/>
      <c r="AZ1111" s="153"/>
      <c r="BA1111" s="153"/>
      <c r="BB1111" s="153"/>
    </row>
    <row r="1112" spans="50:54">
      <c r="AX1112" s="153"/>
      <c r="AY1112" s="153"/>
      <c r="AZ1112" s="153"/>
      <c r="BA1112" s="153"/>
      <c r="BB1112" s="153"/>
    </row>
    <row r="1113" spans="50:54">
      <c r="AX1113" s="153"/>
      <c r="AY1113" s="153"/>
      <c r="AZ1113" s="153"/>
      <c r="BA1113" s="153"/>
      <c r="BB1113" s="153"/>
    </row>
    <row r="1114" spans="50:54">
      <c r="AX1114" s="153"/>
      <c r="AY1114" s="153"/>
      <c r="AZ1114" s="153"/>
      <c r="BA1114" s="153"/>
      <c r="BB1114" s="153"/>
    </row>
    <row r="1115" spans="50:54">
      <c r="AX1115" s="153"/>
      <c r="AY1115" s="153"/>
      <c r="AZ1115" s="153"/>
      <c r="BA1115" s="153"/>
      <c r="BB1115" s="153"/>
    </row>
    <row r="1116" spans="50:54">
      <c r="AX1116" s="153"/>
      <c r="AY1116" s="153"/>
      <c r="AZ1116" s="153"/>
      <c r="BA1116" s="153"/>
      <c r="BB1116" s="153"/>
    </row>
    <row r="1117" spans="50:54">
      <c r="AX1117" s="153"/>
      <c r="AY1117" s="153"/>
      <c r="AZ1117" s="153"/>
      <c r="BA1117" s="153"/>
      <c r="BB1117" s="153"/>
    </row>
    <row r="1118" spans="50:54">
      <c r="AX1118" s="153"/>
      <c r="AY1118" s="153"/>
      <c r="AZ1118" s="153"/>
      <c r="BA1118" s="153"/>
      <c r="BB1118" s="153"/>
    </row>
    <row r="1119" spans="50:54">
      <c r="AX1119" s="153"/>
      <c r="AY1119" s="153"/>
      <c r="AZ1119" s="153"/>
      <c r="BA1119" s="153"/>
      <c r="BB1119" s="153"/>
    </row>
    <row r="1120" spans="50:54">
      <c r="AX1120" s="153"/>
      <c r="AY1120" s="153"/>
      <c r="AZ1120" s="153"/>
      <c r="BA1120" s="153"/>
      <c r="BB1120" s="153"/>
    </row>
    <row r="1121" spans="50:54">
      <c r="AX1121" s="153"/>
      <c r="AY1121" s="153"/>
      <c r="AZ1121" s="153"/>
      <c r="BA1121" s="153"/>
      <c r="BB1121" s="153"/>
    </row>
    <row r="1122" spans="50:54">
      <c r="AX1122" s="153"/>
      <c r="AY1122" s="153"/>
      <c r="AZ1122" s="153"/>
      <c r="BA1122" s="153"/>
      <c r="BB1122" s="153"/>
    </row>
    <row r="1123" spans="50:54">
      <c r="AX1123" s="153"/>
      <c r="AY1123" s="153"/>
      <c r="AZ1123" s="153"/>
      <c r="BA1123" s="153"/>
      <c r="BB1123" s="153"/>
    </row>
    <row r="1124" spans="50:54">
      <c r="AX1124" s="153"/>
      <c r="AY1124" s="153"/>
      <c r="AZ1124" s="153"/>
      <c r="BA1124" s="153"/>
      <c r="BB1124" s="153"/>
    </row>
    <row r="1125" spans="50:54">
      <c r="AX1125" s="153"/>
      <c r="AY1125" s="153"/>
      <c r="AZ1125" s="153"/>
      <c r="BA1125" s="153"/>
      <c r="BB1125" s="153"/>
    </row>
    <row r="1126" spans="50:54">
      <c r="AX1126" s="153"/>
      <c r="AY1126" s="153"/>
      <c r="AZ1126" s="153"/>
      <c r="BA1126" s="153"/>
      <c r="BB1126" s="153"/>
    </row>
    <row r="1127" spans="50:54">
      <c r="AX1127" s="153"/>
      <c r="AY1127" s="153"/>
      <c r="AZ1127" s="153"/>
      <c r="BA1127" s="153"/>
      <c r="BB1127" s="153"/>
    </row>
    <row r="1128" spans="50:54">
      <c r="AX1128" s="153"/>
      <c r="AY1128" s="153"/>
      <c r="AZ1128" s="153"/>
      <c r="BA1128" s="153"/>
      <c r="BB1128" s="153"/>
    </row>
    <row r="1129" spans="50:54">
      <c r="AX1129" s="153"/>
      <c r="AY1129" s="153"/>
      <c r="AZ1129" s="153"/>
      <c r="BA1129" s="153"/>
      <c r="BB1129" s="153"/>
    </row>
    <row r="1130" spans="50:54">
      <c r="AX1130" s="153"/>
      <c r="AY1130" s="153"/>
      <c r="AZ1130" s="153"/>
      <c r="BA1130" s="153"/>
      <c r="BB1130" s="153"/>
    </row>
    <row r="1131" spans="50:54">
      <c r="AX1131" s="153"/>
      <c r="AY1131" s="153"/>
      <c r="AZ1131" s="153"/>
      <c r="BA1131" s="153"/>
      <c r="BB1131" s="153"/>
    </row>
    <row r="1132" spans="50:54">
      <c r="AX1132" s="153"/>
      <c r="AY1132" s="153"/>
      <c r="AZ1132" s="153"/>
      <c r="BA1132" s="153"/>
      <c r="BB1132" s="153"/>
    </row>
    <row r="1133" spans="50:54">
      <c r="AX1133" s="153"/>
      <c r="AY1133" s="153"/>
      <c r="AZ1133" s="153"/>
      <c r="BA1133" s="153"/>
      <c r="BB1133" s="153"/>
    </row>
    <row r="1134" spans="50:54">
      <c r="AX1134" s="153"/>
      <c r="AY1134" s="153"/>
      <c r="AZ1134" s="153"/>
      <c r="BA1134" s="153"/>
      <c r="BB1134" s="153"/>
    </row>
    <row r="1135" spans="50:54">
      <c r="AX1135" s="153"/>
      <c r="AY1135" s="153"/>
      <c r="AZ1135" s="153"/>
      <c r="BA1135" s="153"/>
      <c r="BB1135" s="153"/>
    </row>
    <row r="1136" spans="50:54">
      <c r="AX1136" s="153"/>
      <c r="AY1136" s="153"/>
      <c r="AZ1136" s="153"/>
      <c r="BA1136" s="153"/>
      <c r="BB1136" s="153"/>
    </row>
    <row r="1137" spans="50:54">
      <c r="AX1137" s="153"/>
      <c r="AY1137" s="153"/>
      <c r="AZ1137" s="153"/>
      <c r="BA1137" s="153"/>
      <c r="BB1137" s="153"/>
    </row>
    <row r="1138" spans="50:54">
      <c r="AX1138" s="153"/>
      <c r="AY1138" s="153"/>
      <c r="AZ1138" s="153"/>
      <c r="BA1138" s="153"/>
      <c r="BB1138" s="153"/>
    </row>
    <row r="1139" spans="50:54">
      <c r="AX1139" s="153"/>
      <c r="AY1139" s="153"/>
      <c r="AZ1139" s="153"/>
      <c r="BA1139" s="153"/>
      <c r="BB1139" s="153"/>
    </row>
    <row r="1140" spans="50:54">
      <c r="AX1140" s="153"/>
      <c r="AY1140" s="153"/>
      <c r="AZ1140" s="153"/>
      <c r="BA1140" s="153"/>
      <c r="BB1140" s="153"/>
    </row>
    <row r="1141" spans="50:54">
      <c r="AX1141" s="153"/>
      <c r="AY1141" s="153"/>
      <c r="AZ1141" s="153"/>
      <c r="BA1141" s="153"/>
      <c r="BB1141" s="153"/>
    </row>
    <row r="1142" spans="50:54">
      <c r="AX1142" s="153"/>
      <c r="AY1142" s="153"/>
      <c r="AZ1142" s="153"/>
      <c r="BA1142" s="153"/>
      <c r="BB1142" s="153"/>
    </row>
    <row r="1143" spans="50:54">
      <c r="AX1143" s="153"/>
      <c r="AY1143" s="153"/>
      <c r="AZ1143" s="153"/>
      <c r="BA1143" s="153"/>
      <c r="BB1143" s="153"/>
    </row>
    <row r="1144" spans="50:54">
      <c r="AX1144" s="153"/>
      <c r="AY1144" s="153"/>
      <c r="AZ1144" s="153"/>
      <c r="BA1144" s="153"/>
      <c r="BB1144" s="153"/>
    </row>
    <row r="1145" spans="50:54">
      <c r="AX1145" s="153"/>
      <c r="AY1145" s="153"/>
      <c r="AZ1145" s="153"/>
      <c r="BA1145" s="153"/>
      <c r="BB1145" s="153"/>
    </row>
    <row r="1146" spans="50:54">
      <c r="AX1146" s="153"/>
      <c r="AY1146" s="153"/>
      <c r="AZ1146" s="153"/>
      <c r="BA1146" s="153"/>
      <c r="BB1146" s="153"/>
    </row>
    <row r="1147" spans="50:54">
      <c r="AX1147" s="153"/>
      <c r="AY1147" s="153"/>
      <c r="AZ1147" s="153"/>
      <c r="BA1147" s="153"/>
      <c r="BB1147" s="153"/>
    </row>
    <row r="1148" spans="50:54">
      <c r="AX1148" s="153"/>
      <c r="AY1148" s="153"/>
      <c r="AZ1148" s="153"/>
      <c r="BA1148" s="153"/>
      <c r="BB1148" s="153"/>
    </row>
    <row r="1149" spans="50:54">
      <c r="AX1149" s="153"/>
      <c r="AY1149" s="153"/>
      <c r="AZ1149" s="153"/>
      <c r="BA1149" s="153"/>
      <c r="BB1149" s="153"/>
    </row>
    <row r="1150" spans="50:54">
      <c r="AX1150" s="153"/>
      <c r="AY1150" s="153"/>
      <c r="AZ1150" s="153"/>
      <c r="BA1150" s="153"/>
      <c r="BB1150" s="153"/>
    </row>
    <row r="1151" spans="50:54">
      <c r="AX1151" s="153"/>
      <c r="AY1151" s="153"/>
      <c r="AZ1151" s="153"/>
      <c r="BA1151" s="153"/>
      <c r="BB1151" s="153"/>
    </row>
    <row r="1152" spans="50:54">
      <c r="AX1152" s="153"/>
      <c r="AY1152" s="153"/>
      <c r="AZ1152" s="153"/>
      <c r="BA1152" s="153"/>
      <c r="BB1152" s="153"/>
    </row>
    <row r="1153" spans="50:54">
      <c r="AX1153" s="153"/>
      <c r="AY1153" s="153"/>
      <c r="AZ1153" s="153"/>
      <c r="BA1153" s="153"/>
      <c r="BB1153" s="153"/>
    </row>
    <row r="1154" spans="50:54">
      <c r="AX1154" s="153"/>
      <c r="AY1154" s="153"/>
      <c r="AZ1154" s="153"/>
      <c r="BA1154" s="153"/>
      <c r="BB1154" s="153"/>
    </row>
    <row r="1155" spans="50:54">
      <c r="AX1155" s="153"/>
      <c r="AY1155" s="153"/>
      <c r="AZ1155" s="153"/>
      <c r="BA1155" s="153"/>
      <c r="BB1155" s="153"/>
    </row>
    <row r="1156" spans="50:54">
      <c r="AX1156" s="153"/>
      <c r="AY1156" s="153"/>
      <c r="AZ1156" s="153"/>
      <c r="BA1156" s="153"/>
      <c r="BB1156" s="153"/>
    </row>
    <row r="1157" spans="50:54">
      <c r="AX1157" s="153"/>
      <c r="AY1157" s="153"/>
      <c r="AZ1157" s="153"/>
      <c r="BA1157" s="153"/>
      <c r="BB1157" s="153"/>
    </row>
    <row r="1158" spans="50:54">
      <c r="AX1158" s="153"/>
      <c r="AY1158" s="153"/>
      <c r="AZ1158" s="153"/>
      <c r="BA1158" s="153"/>
      <c r="BB1158" s="153"/>
    </row>
    <row r="1159" spans="50:54">
      <c r="AX1159" s="153"/>
      <c r="AY1159" s="153"/>
      <c r="AZ1159" s="153"/>
      <c r="BA1159" s="153"/>
      <c r="BB1159" s="153"/>
    </row>
    <row r="1160" spans="50:54">
      <c r="AX1160" s="153"/>
      <c r="AY1160" s="153"/>
      <c r="AZ1160" s="153"/>
      <c r="BA1160" s="153"/>
      <c r="BB1160" s="153"/>
    </row>
    <row r="1161" spans="50:54">
      <c r="AX1161" s="153"/>
      <c r="AY1161" s="153"/>
      <c r="AZ1161" s="153"/>
      <c r="BA1161" s="153"/>
      <c r="BB1161" s="153"/>
    </row>
    <row r="1162" spans="50:54">
      <c r="AX1162" s="153"/>
      <c r="AY1162" s="153"/>
      <c r="AZ1162" s="153"/>
      <c r="BA1162" s="153"/>
      <c r="BB1162" s="153"/>
    </row>
    <row r="1163" spans="50:54">
      <c r="AX1163" s="153"/>
      <c r="AY1163" s="153"/>
      <c r="AZ1163" s="153"/>
      <c r="BA1163" s="153"/>
      <c r="BB1163" s="153"/>
    </row>
    <row r="1164" spans="50:54">
      <c r="AX1164" s="153"/>
      <c r="AY1164" s="153"/>
      <c r="AZ1164" s="153"/>
      <c r="BA1164" s="153"/>
      <c r="BB1164" s="153"/>
    </row>
    <row r="1165" spans="50:54">
      <c r="AX1165" s="153"/>
      <c r="AY1165" s="153"/>
      <c r="AZ1165" s="153"/>
      <c r="BA1165" s="153"/>
      <c r="BB1165" s="153"/>
    </row>
    <row r="1166" spans="50:54">
      <c r="AX1166" s="153"/>
      <c r="AY1166" s="153"/>
      <c r="AZ1166" s="153"/>
      <c r="BA1166" s="153"/>
      <c r="BB1166" s="153"/>
    </row>
    <row r="1167" spans="50:54">
      <c r="AX1167" s="153"/>
      <c r="AY1167" s="153"/>
      <c r="AZ1167" s="153"/>
      <c r="BA1167" s="153"/>
      <c r="BB1167" s="153"/>
    </row>
    <row r="1168" spans="50:54">
      <c r="AX1168" s="153"/>
      <c r="AY1168" s="153"/>
      <c r="AZ1168" s="153"/>
      <c r="BA1168" s="153"/>
      <c r="BB1168" s="153"/>
    </row>
    <row r="1169" spans="50:54">
      <c r="AX1169" s="153"/>
      <c r="AY1169" s="153"/>
      <c r="AZ1169" s="153"/>
      <c r="BA1169" s="153"/>
      <c r="BB1169" s="153"/>
    </row>
    <row r="1170" spans="50:54">
      <c r="AX1170" s="153"/>
      <c r="AY1170" s="153"/>
      <c r="AZ1170" s="153"/>
      <c r="BA1170" s="153"/>
      <c r="BB1170" s="153"/>
    </row>
    <row r="1171" spans="50:54">
      <c r="AX1171" s="153"/>
      <c r="AY1171" s="153"/>
      <c r="AZ1171" s="153"/>
      <c r="BA1171" s="153"/>
      <c r="BB1171" s="153"/>
    </row>
    <row r="1172" spans="50:54">
      <c r="AX1172" s="153"/>
      <c r="AY1172" s="153"/>
      <c r="AZ1172" s="153"/>
      <c r="BA1172" s="153"/>
      <c r="BB1172" s="153"/>
    </row>
    <row r="1173" spans="50:54">
      <c r="AX1173" s="153"/>
      <c r="AY1173" s="153"/>
      <c r="AZ1173" s="153"/>
      <c r="BA1173" s="153"/>
      <c r="BB1173" s="153"/>
    </row>
    <row r="1174" spans="50:54">
      <c r="AX1174" s="153"/>
      <c r="AY1174" s="153"/>
      <c r="AZ1174" s="153"/>
      <c r="BA1174" s="153"/>
      <c r="BB1174" s="153"/>
    </row>
    <row r="1175" spans="50:54">
      <c r="AX1175" s="153"/>
      <c r="AY1175" s="153"/>
      <c r="AZ1175" s="153"/>
      <c r="BA1175" s="153"/>
      <c r="BB1175" s="153"/>
    </row>
    <row r="1176" spans="50:54">
      <c r="AX1176" s="153"/>
      <c r="AY1176" s="153"/>
      <c r="AZ1176" s="153"/>
      <c r="BA1176" s="153"/>
      <c r="BB1176" s="153"/>
    </row>
    <row r="1177" spans="50:54">
      <c r="AX1177" s="153"/>
      <c r="AY1177" s="153"/>
      <c r="AZ1177" s="153"/>
      <c r="BA1177" s="153"/>
      <c r="BB1177" s="153"/>
    </row>
    <row r="1178" spans="50:54">
      <c r="AX1178" s="153"/>
      <c r="AY1178" s="153"/>
      <c r="AZ1178" s="153"/>
      <c r="BA1178" s="153"/>
      <c r="BB1178" s="153"/>
    </row>
    <row r="1179" spans="50:54">
      <c r="AX1179" s="153"/>
      <c r="AY1179" s="153"/>
      <c r="AZ1179" s="153"/>
      <c r="BA1179" s="153"/>
      <c r="BB1179" s="153"/>
    </row>
    <row r="1180" spans="50:54">
      <c r="AX1180" s="153"/>
      <c r="AY1180" s="153"/>
      <c r="AZ1180" s="153"/>
      <c r="BA1180" s="153"/>
      <c r="BB1180" s="153"/>
    </row>
    <row r="1181" spans="50:54">
      <c r="AX1181" s="153"/>
      <c r="AY1181" s="153"/>
      <c r="AZ1181" s="153"/>
      <c r="BA1181" s="153"/>
      <c r="BB1181" s="153"/>
    </row>
    <row r="1182" spans="50:54">
      <c r="AX1182" s="153"/>
      <c r="AY1182" s="153"/>
      <c r="AZ1182" s="153"/>
      <c r="BA1182" s="153"/>
      <c r="BB1182" s="153"/>
    </row>
    <row r="1183" spans="50:54">
      <c r="AX1183" s="153"/>
      <c r="AY1183" s="153"/>
      <c r="AZ1183" s="153"/>
      <c r="BA1183" s="153"/>
      <c r="BB1183" s="153"/>
    </row>
    <row r="1184" spans="50:54">
      <c r="AX1184" s="153"/>
      <c r="AY1184" s="153"/>
      <c r="AZ1184" s="153"/>
      <c r="BA1184" s="153"/>
      <c r="BB1184" s="153"/>
    </row>
    <row r="1185" spans="50:54">
      <c r="AX1185" s="153"/>
      <c r="AY1185" s="153"/>
      <c r="AZ1185" s="153"/>
      <c r="BA1185" s="153"/>
      <c r="BB1185" s="153"/>
    </row>
    <row r="1186" spans="50:54">
      <c r="AX1186" s="153"/>
      <c r="AY1186" s="153"/>
      <c r="AZ1186" s="153"/>
      <c r="BA1186" s="153"/>
      <c r="BB1186" s="153"/>
    </row>
    <row r="1187" spans="50:54">
      <c r="AX1187" s="153"/>
      <c r="AY1187" s="153"/>
      <c r="AZ1187" s="153"/>
      <c r="BA1187" s="153"/>
      <c r="BB1187" s="153"/>
    </row>
    <row r="1188" spans="50:54">
      <c r="AX1188" s="153"/>
      <c r="AY1188" s="153"/>
      <c r="AZ1188" s="153"/>
      <c r="BA1188" s="153"/>
      <c r="BB1188" s="153"/>
    </row>
    <row r="1189" spans="50:54">
      <c r="AX1189" s="153"/>
      <c r="AY1189" s="153"/>
      <c r="AZ1189" s="153"/>
      <c r="BA1189" s="153"/>
      <c r="BB1189" s="153"/>
    </row>
    <row r="1190" spans="50:54">
      <c r="AX1190" s="153"/>
      <c r="AY1190" s="153"/>
      <c r="AZ1190" s="153"/>
      <c r="BA1190" s="153"/>
      <c r="BB1190" s="153"/>
    </row>
    <row r="1191" spans="50:54">
      <c r="AX1191" s="153"/>
      <c r="AY1191" s="153"/>
      <c r="AZ1191" s="153"/>
      <c r="BA1191" s="153"/>
      <c r="BB1191" s="153"/>
    </row>
    <row r="1192" spans="50:54">
      <c r="AX1192" s="153"/>
      <c r="AY1192" s="153"/>
      <c r="AZ1192" s="153"/>
      <c r="BA1192" s="153"/>
      <c r="BB1192" s="153"/>
    </row>
    <row r="1193" spans="50:54">
      <c r="AX1193" s="153"/>
      <c r="AY1193" s="153"/>
      <c r="AZ1193" s="153"/>
      <c r="BA1193" s="153"/>
      <c r="BB1193" s="153"/>
    </row>
    <row r="1194" spans="50:54">
      <c r="AX1194" s="153"/>
      <c r="AY1194" s="153"/>
      <c r="AZ1194" s="153"/>
      <c r="BA1194" s="153"/>
      <c r="BB1194" s="153"/>
    </row>
    <row r="1195" spans="50:54">
      <c r="AX1195" s="153"/>
      <c r="AY1195" s="153"/>
      <c r="AZ1195" s="153"/>
      <c r="BA1195" s="153"/>
      <c r="BB1195" s="153"/>
    </row>
    <row r="1196" spans="50:54">
      <c r="AX1196" s="153"/>
      <c r="AY1196" s="153"/>
      <c r="AZ1196" s="153"/>
      <c r="BA1196" s="153"/>
      <c r="BB1196" s="153"/>
    </row>
    <row r="1197" spans="50:54">
      <c r="AX1197" s="153"/>
      <c r="AY1197" s="153"/>
      <c r="AZ1197" s="153"/>
      <c r="BA1197" s="153"/>
      <c r="BB1197" s="153"/>
    </row>
    <row r="1198" spans="50:54">
      <c r="AX1198" s="153"/>
      <c r="AY1198" s="153"/>
      <c r="AZ1198" s="153"/>
      <c r="BA1198" s="153"/>
      <c r="BB1198" s="153"/>
    </row>
    <row r="1199" spans="50:54">
      <c r="AX1199" s="153"/>
      <c r="AY1199" s="153"/>
      <c r="AZ1199" s="153"/>
      <c r="BA1199" s="153"/>
      <c r="BB1199" s="153"/>
    </row>
    <row r="1200" spans="50:54">
      <c r="AX1200" s="153"/>
      <c r="AY1200" s="153"/>
      <c r="AZ1200" s="153"/>
      <c r="BA1200" s="153"/>
      <c r="BB1200" s="153"/>
    </row>
    <row r="1201" spans="50:54">
      <c r="AX1201" s="153"/>
      <c r="AY1201" s="153"/>
      <c r="AZ1201" s="153"/>
      <c r="BA1201" s="153"/>
      <c r="BB1201" s="153"/>
    </row>
    <row r="1202" spans="50:54">
      <c r="AX1202" s="153"/>
      <c r="AY1202" s="153"/>
      <c r="AZ1202" s="153"/>
      <c r="BA1202" s="153"/>
      <c r="BB1202" s="153"/>
    </row>
    <row r="1203" spans="50:54">
      <c r="AX1203" s="153"/>
      <c r="AY1203" s="153"/>
      <c r="AZ1203" s="153"/>
      <c r="BA1203" s="153"/>
      <c r="BB1203" s="153"/>
    </row>
    <row r="1204" spans="50:54">
      <c r="AX1204" s="153"/>
      <c r="AY1204" s="153"/>
      <c r="AZ1204" s="153"/>
      <c r="BA1204" s="153"/>
      <c r="BB1204" s="153"/>
    </row>
    <row r="1205" spans="50:54">
      <c r="AX1205" s="153"/>
      <c r="AY1205" s="153"/>
      <c r="AZ1205" s="153"/>
      <c r="BA1205" s="153"/>
      <c r="BB1205" s="153"/>
    </row>
    <row r="1206" spans="50:54">
      <c r="AX1206" s="153"/>
      <c r="AY1206" s="153"/>
      <c r="AZ1206" s="153"/>
      <c r="BA1206" s="153"/>
      <c r="BB1206" s="153"/>
    </row>
    <row r="1207" spans="50:54">
      <c r="AX1207" s="153"/>
      <c r="AY1207" s="153"/>
      <c r="AZ1207" s="153"/>
      <c r="BA1207" s="153"/>
      <c r="BB1207" s="153"/>
    </row>
    <row r="1208" spans="50:54">
      <c r="AX1208" s="153"/>
      <c r="AY1208" s="153"/>
      <c r="AZ1208" s="153"/>
      <c r="BA1208" s="153"/>
      <c r="BB1208" s="153"/>
    </row>
    <row r="1209" spans="50:54">
      <c r="AX1209" s="153"/>
      <c r="AY1209" s="153"/>
      <c r="AZ1209" s="153"/>
      <c r="BA1209" s="153"/>
      <c r="BB1209" s="153"/>
    </row>
    <row r="1210" spans="50:54">
      <c r="AX1210" s="153"/>
      <c r="AY1210" s="153"/>
      <c r="AZ1210" s="153"/>
      <c r="BA1210" s="153"/>
      <c r="BB1210" s="153"/>
    </row>
    <row r="1211" spans="50:54">
      <c r="AX1211" s="153"/>
      <c r="AY1211" s="153"/>
      <c r="AZ1211" s="153"/>
      <c r="BA1211" s="153"/>
      <c r="BB1211" s="153"/>
    </row>
    <row r="1212" spans="50:54">
      <c r="AX1212" s="153"/>
      <c r="AY1212" s="153"/>
      <c r="AZ1212" s="153"/>
      <c r="BA1212" s="153"/>
      <c r="BB1212" s="153"/>
    </row>
    <row r="1213" spans="50:54">
      <c r="AX1213" s="153"/>
      <c r="AY1213" s="153"/>
      <c r="AZ1213" s="153"/>
      <c r="BA1213" s="153"/>
      <c r="BB1213" s="153"/>
    </row>
    <row r="1214" spans="50:54">
      <c r="AX1214" s="153"/>
      <c r="AY1214" s="153"/>
      <c r="AZ1214" s="153"/>
      <c r="BA1214" s="153"/>
      <c r="BB1214" s="153"/>
    </row>
    <row r="1215" spans="50:54">
      <c r="AX1215" s="153"/>
      <c r="AY1215" s="153"/>
      <c r="AZ1215" s="153"/>
      <c r="BA1215" s="153"/>
      <c r="BB1215" s="153"/>
    </row>
    <row r="1216" spans="50:54">
      <c r="AX1216" s="153"/>
      <c r="AY1216" s="153"/>
      <c r="AZ1216" s="153"/>
      <c r="BA1216" s="153"/>
      <c r="BB1216" s="153"/>
    </row>
    <row r="1217" spans="50:54">
      <c r="AX1217" s="153"/>
      <c r="AY1217" s="153"/>
      <c r="AZ1217" s="153"/>
      <c r="BA1217" s="153"/>
      <c r="BB1217" s="153"/>
    </row>
    <row r="1218" spans="50:54">
      <c r="AX1218" s="153"/>
      <c r="AY1218" s="153"/>
      <c r="AZ1218" s="153"/>
      <c r="BA1218" s="153"/>
      <c r="BB1218" s="153"/>
    </row>
    <row r="1219" spans="50:54">
      <c r="AX1219" s="153"/>
      <c r="AY1219" s="153"/>
      <c r="AZ1219" s="153"/>
      <c r="BA1219" s="153"/>
      <c r="BB1219" s="153"/>
    </row>
    <row r="1220" spans="50:54">
      <c r="AX1220" s="153"/>
      <c r="AY1220" s="153"/>
      <c r="AZ1220" s="153"/>
      <c r="BA1220" s="153"/>
      <c r="BB1220" s="153"/>
    </row>
    <row r="1221" spans="50:54">
      <c r="AX1221" s="153"/>
      <c r="AY1221" s="153"/>
      <c r="AZ1221" s="153"/>
      <c r="BA1221" s="153"/>
      <c r="BB1221" s="153"/>
    </row>
    <row r="1222" spans="50:54">
      <c r="AX1222" s="153"/>
      <c r="AY1222" s="153"/>
      <c r="AZ1222" s="153"/>
      <c r="BA1222" s="153"/>
      <c r="BB1222" s="153"/>
    </row>
    <row r="1223" spans="50:54">
      <c r="AX1223" s="153"/>
      <c r="AY1223" s="153"/>
      <c r="AZ1223" s="153"/>
      <c r="BA1223" s="153"/>
      <c r="BB1223" s="153"/>
    </row>
    <row r="1224" spans="50:54">
      <c r="AX1224" s="153"/>
      <c r="AY1224" s="153"/>
      <c r="AZ1224" s="153"/>
      <c r="BA1224" s="153"/>
      <c r="BB1224" s="153"/>
    </row>
    <row r="1225" spans="50:54">
      <c r="AX1225" s="153"/>
      <c r="AY1225" s="153"/>
      <c r="AZ1225" s="153"/>
      <c r="BA1225" s="153"/>
      <c r="BB1225" s="153"/>
    </row>
    <row r="1226" spans="50:54">
      <c r="AX1226" s="153"/>
      <c r="AY1226" s="153"/>
      <c r="AZ1226" s="153"/>
      <c r="BA1226" s="153"/>
      <c r="BB1226" s="153"/>
    </row>
    <row r="1227" spans="50:54">
      <c r="AX1227" s="153"/>
      <c r="AY1227" s="153"/>
      <c r="AZ1227" s="153"/>
      <c r="BA1227" s="153"/>
      <c r="BB1227" s="153"/>
    </row>
    <row r="1228" spans="50:54">
      <c r="AX1228" s="153"/>
      <c r="AY1228" s="153"/>
      <c r="AZ1228" s="153"/>
      <c r="BA1228" s="153"/>
      <c r="BB1228" s="153"/>
    </row>
    <row r="1229" spans="50:54">
      <c r="AX1229" s="153"/>
      <c r="AY1229" s="153"/>
      <c r="AZ1229" s="153"/>
      <c r="BA1229" s="153"/>
      <c r="BB1229" s="153"/>
    </row>
    <row r="1230" spans="50:54">
      <c r="AX1230" s="153"/>
      <c r="AY1230" s="153"/>
      <c r="AZ1230" s="153"/>
      <c r="BA1230" s="153"/>
      <c r="BB1230" s="153"/>
    </row>
    <row r="1231" spans="50:54">
      <c r="AX1231" s="153"/>
      <c r="AY1231" s="153"/>
      <c r="AZ1231" s="153"/>
      <c r="BA1231" s="153"/>
      <c r="BB1231" s="153"/>
    </row>
    <row r="1232" spans="50:54">
      <c r="AX1232" s="153"/>
      <c r="AY1232" s="153"/>
      <c r="AZ1232" s="153"/>
      <c r="BA1232" s="153"/>
      <c r="BB1232" s="153"/>
    </row>
    <row r="1233" spans="50:54">
      <c r="AX1233" s="153"/>
      <c r="AY1233" s="153"/>
      <c r="AZ1233" s="153"/>
      <c r="BA1233" s="153"/>
      <c r="BB1233" s="153"/>
    </row>
    <row r="1234" spans="50:54">
      <c r="AX1234" s="153"/>
      <c r="AY1234" s="153"/>
      <c r="AZ1234" s="153"/>
      <c r="BA1234" s="153"/>
      <c r="BB1234" s="153"/>
    </row>
    <row r="1235" spans="50:54">
      <c r="AX1235" s="153"/>
      <c r="AY1235" s="153"/>
      <c r="AZ1235" s="153"/>
      <c r="BA1235" s="153"/>
      <c r="BB1235" s="153"/>
    </row>
    <row r="1236" spans="50:54">
      <c r="AX1236" s="153"/>
      <c r="AY1236" s="153"/>
      <c r="AZ1236" s="153"/>
      <c r="BA1236" s="153"/>
      <c r="BB1236" s="153"/>
    </row>
    <row r="1237" spans="50:54">
      <c r="AX1237" s="153"/>
      <c r="AY1237" s="153"/>
      <c r="AZ1237" s="153"/>
      <c r="BA1237" s="153"/>
      <c r="BB1237" s="153"/>
    </row>
    <row r="1238" spans="50:54">
      <c r="AX1238" s="153"/>
      <c r="AY1238" s="153"/>
      <c r="AZ1238" s="153"/>
      <c r="BA1238" s="153"/>
      <c r="BB1238" s="153"/>
    </row>
    <row r="1239" spans="50:54">
      <c r="AX1239" s="153"/>
      <c r="AY1239" s="153"/>
      <c r="AZ1239" s="153"/>
      <c r="BA1239" s="153"/>
      <c r="BB1239" s="153"/>
    </row>
    <row r="1240" spans="50:54">
      <c r="AX1240" s="153"/>
      <c r="AY1240" s="153"/>
      <c r="AZ1240" s="153"/>
      <c r="BA1240" s="153"/>
      <c r="BB1240" s="153"/>
    </row>
    <row r="1241" spans="50:54">
      <c r="AX1241" s="153"/>
      <c r="AY1241" s="153"/>
      <c r="AZ1241" s="153"/>
      <c r="BA1241" s="153"/>
      <c r="BB1241" s="153"/>
    </row>
    <row r="1242" spans="50:54">
      <c r="AX1242" s="153"/>
      <c r="AY1242" s="153"/>
      <c r="AZ1242" s="153"/>
      <c r="BA1242" s="153"/>
      <c r="BB1242" s="153"/>
    </row>
    <row r="1243" spans="50:54">
      <c r="AX1243" s="153"/>
      <c r="AY1243" s="153"/>
      <c r="AZ1243" s="153"/>
      <c r="BA1243" s="153"/>
      <c r="BB1243" s="153"/>
    </row>
    <row r="1244" spans="50:54">
      <c r="AX1244" s="153"/>
      <c r="AY1244" s="153"/>
      <c r="AZ1244" s="153"/>
      <c r="BA1244" s="153"/>
      <c r="BB1244" s="153"/>
    </row>
    <row r="1245" spans="50:54">
      <c r="AX1245" s="153"/>
      <c r="AY1245" s="153"/>
      <c r="AZ1245" s="153"/>
      <c r="BA1245" s="153"/>
      <c r="BB1245" s="153"/>
    </row>
    <row r="1246" spans="50:54">
      <c r="AX1246" s="153"/>
      <c r="AY1246" s="153"/>
      <c r="AZ1246" s="153"/>
      <c r="BA1246" s="153"/>
      <c r="BB1246" s="153"/>
    </row>
    <row r="1247" spans="50:54">
      <c r="AX1247" s="153"/>
      <c r="AY1247" s="153"/>
      <c r="AZ1247" s="153"/>
      <c r="BA1247" s="153"/>
      <c r="BB1247" s="153"/>
    </row>
    <row r="1248" spans="50:54">
      <c r="AX1248" s="153"/>
      <c r="AY1248" s="153"/>
      <c r="AZ1248" s="153"/>
      <c r="BA1248" s="153"/>
      <c r="BB1248" s="153"/>
    </row>
    <row r="1249" spans="50:54">
      <c r="AX1249" s="153"/>
      <c r="AY1249" s="153"/>
      <c r="AZ1249" s="153"/>
      <c r="BA1249" s="153"/>
      <c r="BB1249" s="153"/>
    </row>
    <row r="1250" spans="50:54">
      <c r="AX1250" s="153"/>
      <c r="AY1250" s="153"/>
      <c r="AZ1250" s="153"/>
      <c r="BA1250" s="153"/>
      <c r="BB1250" s="153"/>
    </row>
    <row r="1251" spans="50:54">
      <c r="AX1251" s="153"/>
      <c r="AY1251" s="153"/>
      <c r="AZ1251" s="153"/>
      <c r="BA1251" s="153"/>
      <c r="BB1251" s="153"/>
    </row>
    <row r="1252" spans="50:54">
      <c r="AX1252" s="153"/>
      <c r="AY1252" s="153"/>
      <c r="AZ1252" s="153"/>
      <c r="BA1252" s="153"/>
      <c r="BB1252" s="153"/>
    </row>
    <row r="1253" spans="50:54">
      <c r="AX1253" s="153"/>
      <c r="AY1253" s="153"/>
      <c r="AZ1253" s="153"/>
      <c r="BA1253" s="153"/>
      <c r="BB1253" s="153"/>
    </row>
    <row r="1254" spans="50:54">
      <c r="AX1254" s="153"/>
      <c r="AY1254" s="153"/>
      <c r="AZ1254" s="153"/>
      <c r="BA1254" s="153"/>
      <c r="BB1254" s="153"/>
    </row>
    <row r="1255" spans="50:54">
      <c r="AX1255" s="153"/>
      <c r="AY1255" s="153"/>
      <c r="AZ1255" s="153"/>
      <c r="BA1255" s="153"/>
      <c r="BB1255" s="153"/>
    </row>
    <row r="1256" spans="50:54">
      <c r="AX1256" s="153"/>
      <c r="AY1256" s="153"/>
      <c r="AZ1256" s="153"/>
      <c r="BA1256" s="153"/>
      <c r="BB1256" s="153"/>
    </row>
    <row r="1257" spans="50:54">
      <c r="AX1257" s="153"/>
      <c r="AY1257" s="153"/>
      <c r="AZ1257" s="153"/>
      <c r="BA1257" s="153"/>
      <c r="BB1257" s="153"/>
    </row>
    <row r="1258" spans="50:54">
      <c r="AX1258" s="153"/>
      <c r="AY1258" s="153"/>
      <c r="AZ1258" s="153"/>
      <c r="BA1258" s="153"/>
      <c r="BB1258" s="153"/>
    </row>
    <row r="1259" spans="50:54">
      <c r="AX1259" s="153"/>
      <c r="AY1259" s="153"/>
      <c r="AZ1259" s="153"/>
      <c r="BA1259" s="153"/>
      <c r="BB1259" s="153"/>
    </row>
    <row r="1260" spans="50:54">
      <c r="AX1260" s="153"/>
      <c r="AY1260" s="153"/>
      <c r="AZ1260" s="153"/>
      <c r="BA1260" s="153"/>
      <c r="BB1260" s="153"/>
    </row>
    <row r="1261" spans="50:54">
      <c r="AX1261" s="153"/>
      <c r="AY1261" s="153"/>
      <c r="AZ1261" s="153"/>
      <c r="BA1261" s="153"/>
      <c r="BB1261" s="153"/>
    </row>
    <row r="1262" spans="50:54">
      <c r="AX1262" s="153"/>
      <c r="AY1262" s="153"/>
      <c r="AZ1262" s="153"/>
      <c r="BA1262" s="153"/>
      <c r="BB1262" s="153"/>
    </row>
    <row r="1263" spans="50:54">
      <c r="AX1263" s="153"/>
      <c r="AY1263" s="153"/>
      <c r="AZ1263" s="153"/>
      <c r="BA1263" s="153"/>
      <c r="BB1263" s="153"/>
    </row>
    <row r="1264" spans="50:54">
      <c r="AX1264" s="153"/>
      <c r="AY1264" s="153"/>
      <c r="AZ1264" s="153"/>
      <c r="BA1264" s="153"/>
      <c r="BB1264" s="153"/>
    </row>
    <row r="1265" spans="50:54">
      <c r="AX1265" s="153"/>
      <c r="AY1265" s="153"/>
      <c r="AZ1265" s="153"/>
      <c r="BA1265" s="153"/>
      <c r="BB1265" s="153"/>
    </row>
    <row r="1266" spans="50:54">
      <c r="AX1266" s="153"/>
      <c r="AY1266" s="153"/>
      <c r="AZ1266" s="153"/>
      <c r="BA1266" s="153"/>
      <c r="BB1266" s="153"/>
    </row>
    <row r="1267" spans="50:54">
      <c r="AX1267" s="153"/>
      <c r="AY1267" s="153"/>
      <c r="AZ1267" s="153"/>
      <c r="BA1267" s="153"/>
      <c r="BB1267" s="153"/>
    </row>
    <row r="1268" spans="50:54">
      <c r="AX1268" s="153"/>
      <c r="AY1268" s="153"/>
      <c r="AZ1268" s="153"/>
      <c r="BA1268" s="153"/>
      <c r="BB1268" s="153"/>
    </row>
    <row r="1269" spans="50:54">
      <c r="AX1269" s="153"/>
      <c r="AY1269" s="153"/>
      <c r="AZ1269" s="153"/>
      <c r="BA1269" s="153"/>
      <c r="BB1269" s="153"/>
    </row>
    <row r="1270" spans="50:54">
      <c r="AX1270" s="153"/>
      <c r="AY1270" s="153"/>
      <c r="AZ1270" s="153"/>
      <c r="BA1270" s="153"/>
      <c r="BB1270" s="153"/>
    </row>
    <row r="1271" spans="50:54">
      <c r="AX1271" s="153"/>
      <c r="AY1271" s="153"/>
      <c r="AZ1271" s="153"/>
      <c r="BA1271" s="153"/>
      <c r="BB1271" s="153"/>
    </row>
    <row r="1272" spans="50:54">
      <c r="AX1272" s="153"/>
      <c r="AY1272" s="153"/>
      <c r="AZ1272" s="153"/>
      <c r="BA1272" s="153"/>
      <c r="BB1272" s="153"/>
    </row>
    <row r="1273" spans="50:54">
      <c r="AX1273" s="153"/>
      <c r="AY1273" s="153"/>
      <c r="AZ1273" s="153"/>
      <c r="BA1273" s="153"/>
      <c r="BB1273" s="153"/>
    </row>
    <row r="1274" spans="50:54">
      <c r="AX1274" s="153"/>
      <c r="AY1274" s="153"/>
      <c r="AZ1274" s="153"/>
      <c r="BA1274" s="153"/>
      <c r="BB1274" s="153"/>
    </row>
    <row r="1275" spans="50:54">
      <c r="AX1275" s="153"/>
      <c r="AY1275" s="153"/>
      <c r="AZ1275" s="153"/>
      <c r="BA1275" s="153"/>
      <c r="BB1275" s="153"/>
    </row>
    <row r="1276" spans="50:54">
      <c r="AX1276" s="153"/>
      <c r="AY1276" s="153"/>
      <c r="AZ1276" s="153"/>
      <c r="BA1276" s="153"/>
      <c r="BB1276" s="153"/>
    </row>
    <row r="1277" spans="50:54">
      <c r="AX1277" s="153"/>
      <c r="AY1277" s="153"/>
      <c r="AZ1277" s="153"/>
      <c r="BA1277" s="153"/>
      <c r="BB1277" s="153"/>
    </row>
    <row r="1278" spans="50:54">
      <c r="AX1278" s="153"/>
      <c r="AY1278" s="153"/>
      <c r="AZ1278" s="153"/>
      <c r="BA1278" s="153"/>
      <c r="BB1278" s="153"/>
    </row>
    <row r="1279" spans="50:54">
      <c r="AX1279" s="153"/>
      <c r="AY1279" s="153"/>
      <c r="AZ1279" s="153"/>
      <c r="BA1279" s="153"/>
      <c r="BB1279" s="153"/>
    </row>
    <row r="1280" spans="50:54">
      <c r="AX1280" s="153"/>
      <c r="AY1280" s="153"/>
      <c r="AZ1280" s="153"/>
      <c r="BA1280" s="153"/>
      <c r="BB1280" s="153"/>
    </row>
    <row r="1281" spans="50:54">
      <c r="AX1281" s="153"/>
      <c r="AY1281" s="153"/>
      <c r="AZ1281" s="153"/>
      <c r="BA1281" s="153"/>
      <c r="BB1281" s="153"/>
    </row>
    <row r="1282" spans="50:54">
      <c r="AX1282" s="153"/>
      <c r="AY1282" s="153"/>
      <c r="AZ1282" s="153"/>
      <c r="BA1282" s="153"/>
      <c r="BB1282" s="153"/>
    </row>
    <row r="1283" spans="50:54">
      <c r="AX1283" s="153"/>
      <c r="AY1283" s="153"/>
      <c r="AZ1283" s="153"/>
      <c r="BA1283" s="153"/>
      <c r="BB1283" s="153"/>
    </row>
    <row r="1284" spans="50:54">
      <c r="AX1284" s="153"/>
      <c r="AY1284" s="153"/>
      <c r="AZ1284" s="153"/>
      <c r="BA1284" s="153"/>
      <c r="BB1284" s="153"/>
    </row>
    <row r="1285" spans="50:54">
      <c r="AX1285" s="153"/>
      <c r="AY1285" s="153"/>
      <c r="AZ1285" s="153"/>
      <c r="BA1285" s="153"/>
      <c r="BB1285" s="153"/>
    </row>
    <row r="1286" spans="50:54">
      <c r="AX1286" s="153"/>
      <c r="AY1286" s="153"/>
      <c r="AZ1286" s="153"/>
      <c r="BA1286" s="153"/>
      <c r="BB1286" s="153"/>
    </row>
    <row r="1287" spans="50:54">
      <c r="AX1287" s="153"/>
      <c r="AY1287" s="153"/>
      <c r="AZ1287" s="153"/>
      <c r="BA1287" s="153"/>
      <c r="BB1287" s="153"/>
    </row>
    <row r="1288" spans="50:54">
      <c r="AX1288" s="153"/>
      <c r="AY1288" s="153"/>
      <c r="AZ1288" s="153"/>
      <c r="BA1288" s="153"/>
      <c r="BB1288" s="153"/>
    </row>
    <row r="1289" spans="50:54">
      <c r="AX1289" s="153"/>
      <c r="AY1289" s="153"/>
      <c r="AZ1289" s="153"/>
      <c r="BA1289" s="153"/>
      <c r="BB1289" s="153"/>
    </row>
    <row r="1290" spans="50:54">
      <c r="AX1290" s="153"/>
      <c r="AY1290" s="153"/>
      <c r="AZ1290" s="153"/>
      <c r="BA1290" s="153"/>
      <c r="BB1290" s="153"/>
    </row>
    <row r="1291" spans="50:54">
      <c r="AX1291" s="153"/>
      <c r="AY1291" s="153"/>
      <c r="AZ1291" s="153"/>
      <c r="BA1291" s="153"/>
      <c r="BB1291" s="153"/>
    </row>
    <row r="1292" spans="50:54">
      <c r="AX1292" s="153"/>
      <c r="AY1292" s="153"/>
      <c r="AZ1292" s="153"/>
      <c r="BA1292" s="153"/>
      <c r="BB1292" s="153"/>
    </row>
    <row r="1293" spans="50:54">
      <c r="AX1293" s="153"/>
      <c r="AY1293" s="153"/>
      <c r="AZ1293" s="153"/>
      <c r="BA1293" s="153"/>
      <c r="BB1293" s="153"/>
    </row>
    <row r="1294" spans="50:54">
      <c r="AX1294" s="153"/>
      <c r="AY1294" s="153"/>
      <c r="AZ1294" s="153"/>
      <c r="BA1294" s="153"/>
      <c r="BB1294" s="153"/>
    </row>
    <row r="1295" spans="50:54">
      <c r="AX1295" s="153"/>
      <c r="AY1295" s="153"/>
      <c r="AZ1295" s="153"/>
      <c r="BA1295" s="153"/>
      <c r="BB1295" s="153"/>
    </row>
    <row r="1296" spans="50:54">
      <c r="AX1296" s="153"/>
      <c r="AY1296" s="153"/>
      <c r="AZ1296" s="153"/>
      <c r="BA1296" s="153"/>
      <c r="BB1296" s="153"/>
    </row>
    <row r="1297" spans="50:54">
      <c r="AX1297" s="153"/>
      <c r="AY1297" s="153"/>
      <c r="AZ1297" s="153"/>
      <c r="BA1297" s="153"/>
      <c r="BB1297" s="153"/>
    </row>
    <row r="1298" spans="50:54">
      <c r="AX1298" s="153"/>
      <c r="AY1298" s="153"/>
      <c r="AZ1298" s="153"/>
      <c r="BA1298" s="153"/>
      <c r="BB1298" s="153"/>
    </row>
    <row r="1299" spans="50:54">
      <c r="AX1299" s="153"/>
      <c r="AY1299" s="153"/>
      <c r="AZ1299" s="153"/>
      <c r="BA1299" s="153"/>
      <c r="BB1299" s="153"/>
    </row>
    <row r="1300" spans="50:54">
      <c r="AX1300" s="153"/>
      <c r="AY1300" s="153"/>
      <c r="AZ1300" s="153"/>
      <c r="BA1300" s="153"/>
      <c r="BB1300" s="153"/>
    </row>
    <row r="1301" spans="50:54">
      <c r="AX1301" s="153"/>
      <c r="AY1301" s="153"/>
      <c r="AZ1301" s="153"/>
      <c r="BA1301" s="153"/>
      <c r="BB1301" s="153"/>
    </row>
    <row r="1302" spans="50:54">
      <c r="AX1302" s="153"/>
      <c r="AY1302" s="153"/>
      <c r="AZ1302" s="153"/>
      <c r="BA1302" s="153"/>
      <c r="BB1302" s="153"/>
    </row>
    <row r="1303" spans="50:54">
      <c r="AX1303" s="153"/>
      <c r="AY1303" s="153"/>
      <c r="AZ1303" s="153"/>
      <c r="BA1303" s="153"/>
      <c r="BB1303" s="153"/>
    </row>
    <row r="1304" spans="50:54">
      <c r="AX1304" s="153"/>
      <c r="AY1304" s="153"/>
      <c r="AZ1304" s="153"/>
      <c r="BA1304" s="153"/>
      <c r="BB1304" s="153"/>
    </row>
    <row r="1305" spans="50:54">
      <c r="AX1305" s="153"/>
      <c r="AY1305" s="153"/>
      <c r="AZ1305" s="153"/>
      <c r="BA1305" s="153"/>
      <c r="BB1305" s="153"/>
    </row>
    <row r="1306" spans="50:54">
      <c r="AX1306" s="153"/>
      <c r="AY1306" s="153"/>
      <c r="AZ1306" s="153"/>
      <c r="BA1306" s="153"/>
      <c r="BB1306" s="153"/>
    </row>
    <row r="1307" spans="50:54">
      <c r="AX1307" s="153"/>
      <c r="AY1307" s="153"/>
      <c r="AZ1307" s="153"/>
      <c r="BA1307" s="153"/>
      <c r="BB1307" s="153"/>
    </row>
    <row r="1308" spans="50:54">
      <c r="AX1308" s="153"/>
      <c r="AY1308" s="153"/>
      <c r="AZ1308" s="153"/>
      <c r="BA1308" s="153"/>
      <c r="BB1308" s="153"/>
    </row>
    <row r="1309" spans="50:54">
      <c r="AX1309" s="153"/>
      <c r="AY1309" s="153"/>
      <c r="AZ1309" s="153"/>
      <c r="BA1309" s="153"/>
      <c r="BB1309" s="153"/>
    </row>
    <row r="1310" spans="50:54">
      <c r="AX1310" s="153"/>
      <c r="AY1310" s="153"/>
      <c r="AZ1310" s="153"/>
      <c r="BA1310" s="153"/>
      <c r="BB1310" s="153"/>
    </row>
    <row r="1311" spans="50:54">
      <c r="AX1311" s="153"/>
      <c r="AY1311" s="153"/>
      <c r="AZ1311" s="153"/>
      <c r="BA1311" s="153"/>
      <c r="BB1311" s="153"/>
    </row>
    <row r="1312" spans="50:54">
      <c r="AX1312" s="153"/>
      <c r="AY1312" s="153"/>
      <c r="AZ1312" s="153"/>
      <c r="BA1312" s="153"/>
      <c r="BB1312" s="153"/>
    </row>
    <row r="1313" spans="50:54">
      <c r="AX1313" s="153"/>
      <c r="AY1313" s="153"/>
      <c r="AZ1313" s="153"/>
      <c r="BA1313" s="153"/>
      <c r="BB1313" s="153"/>
    </row>
    <row r="1314" spans="50:54">
      <c r="AX1314" s="153"/>
      <c r="AY1314" s="153"/>
      <c r="AZ1314" s="153"/>
      <c r="BA1314" s="153"/>
      <c r="BB1314" s="153"/>
    </row>
    <row r="1315" spans="50:54">
      <c r="AX1315" s="153"/>
      <c r="AY1315" s="153"/>
      <c r="AZ1315" s="153"/>
      <c r="BA1315" s="153"/>
      <c r="BB1315" s="153"/>
    </row>
    <row r="1316" spans="50:54">
      <c r="AX1316" s="153"/>
      <c r="AY1316" s="153"/>
      <c r="AZ1316" s="153"/>
      <c r="BA1316" s="153"/>
      <c r="BB1316" s="153"/>
    </row>
    <row r="1317" spans="50:54">
      <c r="AX1317" s="153"/>
      <c r="AY1317" s="153"/>
      <c r="AZ1317" s="153"/>
      <c r="BA1317" s="153"/>
      <c r="BB1317" s="153"/>
    </row>
    <row r="1318" spans="50:54">
      <c r="AX1318" s="153"/>
      <c r="AY1318" s="153"/>
      <c r="AZ1318" s="153"/>
      <c r="BA1318" s="153"/>
      <c r="BB1318" s="153"/>
    </row>
    <row r="1319" spans="50:54">
      <c r="AX1319" s="153"/>
      <c r="AY1319" s="153"/>
      <c r="AZ1319" s="153"/>
      <c r="BA1319" s="153"/>
      <c r="BB1319" s="153"/>
    </row>
    <row r="1320" spans="50:54">
      <c r="AX1320" s="153"/>
      <c r="AY1320" s="153"/>
      <c r="AZ1320" s="153"/>
      <c r="BA1320" s="153"/>
      <c r="BB1320" s="153"/>
    </row>
    <row r="1321" spans="50:54">
      <c r="AX1321" s="153"/>
      <c r="AY1321" s="153"/>
      <c r="AZ1321" s="153"/>
      <c r="BA1321" s="153"/>
      <c r="BB1321" s="153"/>
    </row>
    <row r="1322" spans="50:54">
      <c r="AX1322" s="153"/>
      <c r="AY1322" s="153"/>
      <c r="AZ1322" s="153"/>
      <c r="BA1322" s="153"/>
      <c r="BB1322" s="153"/>
    </row>
    <row r="1323" spans="50:54">
      <c r="AX1323" s="153"/>
      <c r="AY1323" s="153"/>
      <c r="AZ1323" s="153"/>
      <c r="BA1323" s="153"/>
      <c r="BB1323" s="153"/>
    </row>
    <row r="1324" spans="50:54">
      <c r="AX1324" s="153"/>
      <c r="AY1324" s="153"/>
      <c r="AZ1324" s="153"/>
      <c r="BA1324" s="153"/>
      <c r="BB1324" s="153"/>
    </row>
    <row r="1325" spans="50:54">
      <c r="AX1325" s="153"/>
      <c r="AY1325" s="153"/>
      <c r="AZ1325" s="153"/>
      <c r="BA1325" s="153"/>
      <c r="BB1325" s="153"/>
    </row>
    <row r="1326" spans="50:54">
      <c r="AX1326" s="153"/>
      <c r="AY1326" s="153"/>
      <c r="AZ1326" s="153"/>
      <c r="BA1326" s="153"/>
      <c r="BB1326" s="153"/>
    </row>
    <row r="1327" spans="50:54">
      <c r="AX1327" s="153"/>
      <c r="AY1327" s="153"/>
      <c r="AZ1327" s="153"/>
      <c r="BA1327" s="153"/>
      <c r="BB1327" s="153"/>
    </row>
    <row r="1328" spans="50:54">
      <c r="AX1328" s="153"/>
      <c r="AY1328" s="153"/>
      <c r="AZ1328" s="153"/>
      <c r="BA1328" s="153"/>
      <c r="BB1328" s="153"/>
    </row>
    <row r="1329" spans="50:54">
      <c r="AX1329" s="153"/>
      <c r="AY1329" s="153"/>
      <c r="AZ1329" s="153"/>
      <c r="BA1329" s="153"/>
      <c r="BB1329" s="153"/>
    </row>
    <row r="1330" spans="50:54">
      <c r="AX1330" s="153"/>
      <c r="AY1330" s="153"/>
      <c r="AZ1330" s="153"/>
      <c r="BA1330" s="153"/>
      <c r="BB1330" s="153"/>
    </row>
    <row r="1331" spans="50:54">
      <c r="AX1331" s="153"/>
      <c r="AY1331" s="153"/>
      <c r="AZ1331" s="153"/>
      <c r="BA1331" s="153"/>
      <c r="BB1331" s="153"/>
    </row>
    <row r="1332" spans="50:54">
      <c r="AX1332" s="153"/>
      <c r="AY1332" s="153"/>
      <c r="AZ1332" s="153"/>
      <c r="BA1332" s="153"/>
      <c r="BB1332" s="153"/>
    </row>
    <row r="1333" spans="50:54">
      <c r="AX1333" s="153"/>
      <c r="AY1333" s="153"/>
      <c r="AZ1333" s="153"/>
      <c r="BA1333" s="153"/>
      <c r="BB1333" s="153"/>
    </row>
    <row r="1334" spans="50:54">
      <c r="AX1334" s="153"/>
      <c r="AY1334" s="153"/>
      <c r="AZ1334" s="153"/>
      <c r="BA1334" s="153"/>
      <c r="BB1334" s="153"/>
    </row>
    <row r="1335" spans="50:54">
      <c r="AX1335" s="153"/>
      <c r="AY1335" s="153"/>
      <c r="AZ1335" s="153"/>
      <c r="BA1335" s="153"/>
      <c r="BB1335" s="153"/>
    </row>
    <row r="1336" spans="50:54">
      <c r="AX1336" s="153"/>
      <c r="AY1336" s="153"/>
      <c r="AZ1336" s="153"/>
      <c r="BA1336" s="153"/>
      <c r="BB1336" s="153"/>
    </row>
    <row r="1337" spans="50:54">
      <c r="AX1337" s="153"/>
      <c r="AY1337" s="153"/>
      <c r="AZ1337" s="153"/>
      <c r="BA1337" s="153"/>
      <c r="BB1337" s="153"/>
    </row>
    <row r="1338" spans="50:54">
      <c r="AX1338" s="153"/>
      <c r="AY1338" s="153"/>
      <c r="AZ1338" s="153"/>
      <c r="BA1338" s="153"/>
      <c r="BB1338" s="153"/>
    </row>
    <row r="1339" spans="50:54">
      <c r="AX1339" s="153"/>
      <c r="AY1339" s="153"/>
      <c r="AZ1339" s="153"/>
      <c r="BA1339" s="153"/>
      <c r="BB1339" s="153"/>
    </row>
    <row r="1340" spans="50:54">
      <c r="AX1340" s="153"/>
      <c r="AY1340" s="153"/>
      <c r="AZ1340" s="153"/>
      <c r="BA1340" s="153"/>
      <c r="BB1340" s="153"/>
    </row>
    <row r="1341" spans="50:54">
      <c r="AX1341" s="153"/>
      <c r="AY1341" s="153"/>
      <c r="AZ1341" s="153"/>
      <c r="BA1341" s="153"/>
      <c r="BB1341" s="153"/>
    </row>
    <row r="1342" spans="50:54">
      <c r="AX1342" s="153"/>
      <c r="AY1342" s="153"/>
      <c r="AZ1342" s="153"/>
      <c r="BA1342" s="153"/>
      <c r="BB1342" s="153"/>
    </row>
    <row r="1343" spans="50:54">
      <c r="AX1343" s="153"/>
      <c r="AY1343" s="153"/>
      <c r="AZ1343" s="153"/>
      <c r="BA1343" s="153"/>
      <c r="BB1343" s="153"/>
    </row>
    <row r="1344" spans="50:54">
      <c r="AX1344" s="153"/>
      <c r="AY1344" s="153"/>
      <c r="AZ1344" s="153"/>
      <c r="BA1344" s="153"/>
      <c r="BB1344" s="153"/>
    </row>
    <row r="1345" spans="50:54">
      <c r="AX1345" s="153"/>
      <c r="AY1345" s="153"/>
      <c r="AZ1345" s="153"/>
      <c r="BA1345" s="153"/>
      <c r="BB1345" s="153"/>
    </row>
    <row r="1346" spans="50:54">
      <c r="AX1346" s="153"/>
      <c r="AY1346" s="153"/>
      <c r="AZ1346" s="153"/>
      <c r="BA1346" s="153"/>
      <c r="BB1346" s="153"/>
    </row>
    <row r="1347" spans="50:54">
      <c r="AX1347" s="153"/>
      <c r="AY1347" s="153"/>
      <c r="AZ1347" s="153"/>
      <c r="BA1347" s="153"/>
      <c r="BB1347" s="153"/>
    </row>
    <row r="1348" spans="50:54">
      <c r="AX1348" s="153"/>
      <c r="AY1348" s="153"/>
      <c r="AZ1348" s="153"/>
      <c r="BA1348" s="153"/>
      <c r="BB1348" s="153"/>
    </row>
    <row r="1349" spans="50:54">
      <c r="AX1349" s="153"/>
      <c r="AY1349" s="153"/>
      <c r="AZ1349" s="153"/>
      <c r="BA1349" s="153"/>
      <c r="BB1349" s="153"/>
    </row>
    <row r="1350" spans="50:54">
      <c r="AX1350" s="153"/>
      <c r="AY1350" s="153"/>
      <c r="AZ1350" s="153"/>
      <c r="BA1350" s="153"/>
      <c r="BB1350" s="153"/>
    </row>
    <row r="1351" spans="50:54">
      <c r="AX1351" s="153"/>
      <c r="AY1351" s="153"/>
      <c r="AZ1351" s="153"/>
      <c r="BA1351" s="153"/>
      <c r="BB1351" s="153"/>
    </row>
    <row r="1352" spans="50:54">
      <c r="AX1352" s="153"/>
      <c r="AY1352" s="153"/>
      <c r="AZ1352" s="153"/>
      <c r="BA1352" s="153"/>
      <c r="BB1352" s="153"/>
    </row>
    <row r="1353" spans="50:54">
      <c r="AX1353" s="153"/>
      <c r="AY1353" s="153"/>
      <c r="AZ1353" s="153"/>
      <c r="BA1353" s="153"/>
      <c r="BB1353" s="153"/>
    </row>
    <row r="1354" spans="50:54">
      <c r="AX1354" s="153"/>
      <c r="AY1354" s="153"/>
      <c r="AZ1354" s="153"/>
      <c r="BA1354" s="153"/>
      <c r="BB1354" s="153"/>
    </row>
    <row r="1355" spans="50:54">
      <c r="AX1355" s="153"/>
      <c r="AY1355" s="153"/>
      <c r="AZ1355" s="153"/>
      <c r="BA1355" s="153"/>
      <c r="BB1355" s="153"/>
    </row>
    <row r="1356" spans="50:54">
      <c r="AX1356" s="153"/>
      <c r="AY1356" s="153"/>
      <c r="AZ1356" s="153"/>
      <c r="BA1356" s="153"/>
      <c r="BB1356" s="153"/>
    </row>
    <row r="1357" spans="50:54">
      <c r="AX1357" s="153"/>
      <c r="AY1357" s="153"/>
      <c r="AZ1357" s="153"/>
      <c r="BA1357" s="153"/>
      <c r="BB1357" s="153"/>
    </row>
    <row r="1358" spans="50:54">
      <c r="AX1358" s="153"/>
      <c r="AY1358" s="153"/>
      <c r="AZ1358" s="153"/>
      <c r="BA1358" s="153"/>
      <c r="BB1358" s="153"/>
    </row>
    <row r="1359" spans="50:54">
      <c r="AX1359" s="153"/>
      <c r="AY1359" s="153"/>
      <c r="AZ1359" s="153"/>
      <c r="BA1359" s="153"/>
      <c r="BB1359" s="153"/>
    </row>
    <row r="1360" spans="50:54">
      <c r="AX1360" s="153"/>
      <c r="AY1360" s="153"/>
      <c r="AZ1360" s="153"/>
      <c r="BA1360" s="153"/>
      <c r="BB1360" s="153"/>
    </row>
    <row r="1361" spans="50:54">
      <c r="AX1361" s="153"/>
      <c r="AY1361" s="153"/>
      <c r="AZ1361" s="153"/>
      <c r="BA1361" s="153"/>
      <c r="BB1361" s="153"/>
    </row>
    <row r="1362" spans="50:54">
      <c r="AX1362" s="153"/>
      <c r="AY1362" s="153"/>
      <c r="AZ1362" s="153"/>
      <c r="BA1362" s="153"/>
      <c r="BB1362" s="153"/>
    </row>
    <row r="1363" spans="50:54">
      <c r="AX1363" s="153"/>
      <c r="AY1363" s="153"/>
      <c r="AZ1363" s="153"/>
      <c r="BA1363" s="153"/>
      <c r="BB1363" s="153"/>
    </row>
    <row r="1364" spans="50:54">
      <c r="AX1364" s="153"/>
      <c r="AY1364" s="153"/>
      <c r="AZ1364" s="153"/>
      <c r="BA1364" s="153"/>
      <c r="BB1364" s="153"/>
    </row>
    <row r="1365" spans="50:54">
      <c r="AX1365" s="153"/>
      <c r="AY1365" s="153"/>
      <c r="AZ1365" s="153"/>
      <c r="BA1365" s="153"/>
      <c r="BB1365" s="153"/>
    </row>
    <row r="1366" spans="50:54">
      <c r="AX1366" s="153"/>
      <c r="AY1366" s="153"/>
      <c r="AZ1366" s="153"/>
      <c r="BA1366" s="153"/>
      <c r="BB1366" s="153"/>
    </row>
    <row r="1367" spans="50:54">
      <c r="AX1367" s="153"/>
      <c r="AY1367" s="153"/>
      <c r="AZ1367" s="153"/>
      <c r="BA1367" s="153"/>
      <c r="BB1367" s="153"/>
    </row>
    <row r="1368" spans="50:54">
      <c r="AX1368" s="153"/>
      <c r="AY1368" s="153"/>
      <c r="AZ1368" s="153"/>
      <c r="BA1368" s="153"/>
      <c r="BB1368" s="153"/>
    </row>
    <row r="1369" spans="50:54">
      <c r="AX1369" s="153"/>
      <c r="AY1369" s="153"/>
      <c r="AZ1369" s="153"/>
      <c r="BA1369" s="153"/>
      <c r="BB1369" s="153"/>
    </row>
    <row r="1370" spans="50:54">
      <c r="AX1370" s="153"/>
      <c r="AY1370" s="153"/>
      <c r="AZ1370" s="153"/>
      <c r="BA1370" s="153"/>
      <c r="BB1370" s="153"/>
    </row>
    <row r="1371" spans="50:54">
      <c r="AX1371" s="153"/>
      <c r="AY1371" s="153"/>
      <c r="AZ1371" s="153"/>
      <c r="BA1371" s="153"/>
      <c r="BB1371" s="153"/>
    </row>
    <row r="1372" spans="50:54">
      <c r="AX1372" s="153"/>
      <c r="AY1372" s="153"/>
      <c r="AZ1372" s="153"/>
      <c r="BA1372" s="153"/>
      <c r="BB1372" s="153"/>
    </row>
    <row r="1373" spans="50:54">
      <c r="AX1373" s="153"/>
      <c r="AY1373" s="153"/>
      <c r="AZ1373" s="153"/>
      <c r="BA1373" s="153"/>
      <c r="BB1373" s="153"/>
    </row>
    <row r="1374" spans="50:54">
      <c r="AX1374" s="153"/>
      <c r="AY1374" s="153"/>
      <c r="AZ1374" s="153"/>
      <c r="BA1374" s="153"/>
      <c r="BB1374" s="153"/>
    </row>
    <row r="1375" spans="50:54">
      <c r="AX1375" s="153"/>
      <c r="AY1375" s="153"/>
      <c r="AZ1375" s="153"/>
      <c r="BA1375" s="153"/>
      <c r="BB1375" s="153"/>
    </row>
    <row r="1376" spans="50:54">
      <c r="AX1376" s="153"/>
      <c r="AY1376" s="153"/>
      <c r="AZ1376" s="153"/>
      <c r="BA1376" s="153"/>
      <c r="BB1376" s="153"/>
    </row>
    <row r="1377" spans="50:54">
      <c r="AX1377" s="153"/>
      <c r="AY1377" s="153"/>
      <c r="AZ1377" s="153"/>
      <c r="BA1377" s="153"/>
      <c r="BB1377" s="153"/>
    </row>
    <row r="1378" spans="50:54">
      <c r="AX1378" s="153"/>
      <c r="AY1378" s="153"/>
      <c r="AZ1378" s="153"/>
      <c r="BA1378" s="153"/>
      <c r="BB1378" s="153"/>
    </row>
    <row r="1379" spans="50:54">
      <c r="AX1379" s="153"/>
      <c r="AY1379" s="153"/>
      <c r="AZ1379" s="153"/>
      <c r="BA1379" s="153"/>
      <c r="BB1379" s="153"/>
    </row>
    <row r="1380" spans="50:54">
      <c r="AX1380" s="153"/>
      <c r="AY1380" s="153"/>
      <c r="AZ1380" s="153"/>
      <c r="BA1380" s="153"/>
      <c r="BB1380" s="153"/>
    </row>
    <row r="1381" spans="50:54">
      <c r="AX1381" s="153"/>
      <c r="AY1381" s="153"/>
      <c r="AZ1381" s="153"/>
      <c r="BA1381" s="153"/>
      <c r="BB1381" s="153"/>
    </row>
    <row r="1382" spans="50:54">
      <c r="AX1382" s="153"/>
      <c r="AY1382" s="153"/>
      <c r="AZ1382" s="153"/>
      <c r="BA1382" s="153"/>
      <c r="BB1382" s="153"/>
    </row>
    <row r="1383" spans="50:54">
      <c r="AX1383" s="153"/>
      <c r="AY1383" s="153"/>
      <c r="AZ1383" s="153"/>
      <c r="BA1383" s="153"/>
      <c r="BB1383" s="153"/>
    </row>
    <row r="1384" spans="50:54">
      <c r="AX1384" s="153"/>
      <c r="AY1384" s="153"/>
      <c r="AZ1384" s="153"/>
      <c r="BA1384" s="153"/>
      <c r="BB1384" s="153"/>
    </row>
    <row r="1385" spans="50:54">
      <c r="AX1385" s="153"/>
      <c r="AY1385" s="153"/>
      <c r="AZ1385" s="153"/>
      <c r="BA1385" s="153"/>
      <c r="BB1385" s="153"/>
    </row>
    <row r="1386" spans="50:54">
      <c r="AX1386" s="153"/>
      <c r="AY1386" s="153"/>
      <c r="AZ1386" s="153"/>
      <c r="BA1386" s="153"/>
      <c r="BB1386" s="153"/>
    </row>
    <row r="1387" spans="50:54">
      <c r="AX1387" s="153"/>
      <c r="AY1387" s="153"/>
      <c r="AZ1387" s="153"/>
      <c r="BA1387" s="153"/>
      <c r="BB1387" s="153"/>
    </row>
    <row r="1388" spans="50:54">
      <c r="AX1388" s="153"/>
      <c r="AY1388" s="153"/>
      <c r="AZ1388" s="153"/>
      <c r="BA1388" s="153"/>
      <c r="BB1388" s="153"/>
    </row>
    <row r="1389" spans="50:54">
      <c r="AX1389" s="153"/>
      <c r="AY1389" s="153"/>
      <c r="AZ1389" s="153"/>
      <c r="BA1389" s="153"/>
      <c r="BB1389" s="153"/>
    </row>
    <row r="1390" spans="50:54">
      <c r="AX1390" s="153"/>
      <c r="AY1390" s="153"/>
      <c r="AZ1390" s="153"/>
      <c r="BA1390" s="153"/>
      <c r="BB1390" s="153"/>
    </row>
    <row r="1391" spans="50:54">
      <c r="AX1391" s="153"/>
      <c r="AY1391" s="153"/>
      <c r="AZ1391" s="153"/>
      <c r="BA1391" s="153"/>
      <c r="BB1391" s="153"/>
    </row>
    <row r="1392" spans="50:54">
      <c r="AX1392" s="153"/>
      <c r="AY1392" s="153"/>
      <c r="AZ1392" s="153"/>
      <c r="BA1392" s="153"/>
      <c r="BB1392" s="153"/>
    </row>
    <row r="1393" spans="50:54">
      <c r="AX1393" s="153"/>
      <c r="AY1393" s="153"/>
      <c r="AZ1393" s="153"/>
      <c r="BA1393" s="153"/>
      <c r="BB1393" s="153"/>
    </row>
    <row r="1394" spans="50:54">
      <c r="AX1394" s="153"/>
      <c r="AY1394" s="153"/>
      <c r="AZ1394" s="153"/>
      <c r="BA1394" s="153"/>
      <c r="BB1394" s="153"/>
    </row>
    <row r="1395" spans="50:54">
      <c r="AX1395" s="153"/>
      <c r="AY1395" s="153"/>
      <c r="AZ1395" s="153"/>
      <c r="BA1395" s="153"/>
      <c r="BB1395" s="153"/>
    </row>
    <row r="1396" spans="50:54">
      <c r="AX1396" s="153"/>
      <c r="AY1396" s="153"/>
      <c r="AZ1396" s="153"/>
      <c r="BA1396" s="153"/>
      <c r="BB1396" s="153"/>
    </row>
    <row r="1397" spans="50:54">
      <c r="AX1397" s="153"/>
      <c r="AY1397" s="153"/>
      <c r="AZ1397" s="153"/>
      <c r="BA1397" s="153"/>
      <c r="BB1397" s="153"/>
    </row>
    <row r="1398" spans="50:54">
      <c r="AX1398" s="153"/>
      <c r="AY1398" s="153"/>
      <c r="AZ1398" s="153"/>
      <c r="BA1398" s="153"/>
      <c r="BB1398" s="153"/>
    </row>
    <row r="1399" spans="50:54">
      <c r="AX1399" s="153"/>
      <c r="AY1399" s="153"/>
      <c r="AZ1399" s="153"/>
      <c r="BA1399" s="153"/>
      <c r="BB1399" s="153"/>
    </row>
    <row r="1400" spans="50:54">
      <c r="AX1400" s="153"/>
      <c r="AY1400" s="153"/>
      <c r="AZ1400" s="153"/>
      <c r="BA1400" s="153"/>
      <c r="BB1400" s="153"/>
    </row>
    <row r="1401" spans="50:54">
      <c r="AX1401" s="153"/>
      <c r="AY1401" s="153"/>
      <c r="AZ1401" s="153"/>
      <c r="BA1401" s="153"/>
      <c r="BB1401" s="153"/>
    </row>
    <row r="1402" spans="50:54">
      <c r="AX1402" s="153"/>
      <c r="AY1402" s="153"/>
      <c r="AZ1402" s="153"/>
      <c r="BA1402" s="153"/>
      <c r="BB1402" s="153"/>
    </row>
    <row r="1403" spans="50:54">
      <c r="AX1403" s="153"/>
      <c r="AY1403" s="153"/>
      <c r="AZ1403" s="153"/>
      <c r="BA1403" s="153"/>
      <c r="BB1403" s="153"/>
    </row>
    <row r="1404" spans="50:54">
      <c r="AX1404" s="153"/>
      <c r="AY1404" s="153"/>
      <c r="AZ1404" s="153"/>
      <c r="BA1404" s="153"/>
      <c r="BB1404" s="153"/>
    </row>
    <row r="1405" spans="50:54">
      <c r="AX1405" s="153"/>
      <c r="AY1405" s="153"/>
      <c r="AZ1405" s="153"/>
      <c r="BA1405" s="153"/>
      <c r="BB1405" s="153"/>
    </row>
    <row r="1406" spans="50:54">
      <c r="AX1406" s="153"/>
      <c r="AY1406" s="153"/>
      <c r="AZ1406" s="153"/>
      <c r="BA1406" s="153"/>
      <c r="BB1406" s="153"/>
    </row>
    <row r="1407" spans="50:54">
      <c r="AX1407" s="153"/>
      <c r="AY1407" s="153"/>
      <c r="AZ1407" s="153"/>
      <c r="BA1407" s="153"/>
      <c r="BB1407" s="153"/>
    </row>
    <row r="1408" spans="50:54">
      <c r="AX1408" s="153"/>
      <c r="AY1408" s="153"/>
      <c r="AZ1408" s="153"/>
      <c r="BA1408" s="153"/>
      <c r="BB1408" s="153"/>
    </row>
    <row r="1409" spans="50:54">
      <c r="AX1409" s="153"/>
      <c r="AY1409" s="153"/>
      <c r="AZ1409" s="153"/>
      <c r="BA1409" s="153"/>
      <c r="BB1409" s="153"/>
    </row>
    <row r="1410" spans="50:54">
      <c r="AX1410" s="153"/>
      <c r="AY1410" s="153"/>
      <c r="AZ1410" s="153"/>
      <c r="BA1410" s="153"/>
      <c r="BB1410" s="153"/>
    </row>
    <row r="1411" spans="50:54">
      <c r="AX1411" s="153"/>
      <c r="AY1411" s="153"/>
      <c r="AZ1411" s="153"/>
      <c r="BA1411" s="153"/>
      <c r="BB1411" s="153"/>
    </row>
    <row r="1412" spans="50:54">
      <c r="AX1412" s="153"/>
      <c r="AY1412" s="153"/>
      <c r="AZ1412" s="153"/>
      <c r="BA1412" s="153"/>
      <c r="BB1412" s="153"/>
    </row>
    <row r="1413" spans="50:54">
      <c r="AX1413" s="153"/>
      <c r="AY1413" s="153"/>
      <c r="AZ1413" s="153"/>
      <c r="BA1413" s="153"/>
      <c r="BB1413" s="153"/>
    </row>
    <row r="1414" spans="50:54">
      <c r="AX1414" s="153"/>
      <c r="AY1414" s="153"/>
      <c r="AZ1414" s="153"/>
      <c r="BA1414" s="153"/>
      <c r="BB1414" s="153"/>
    </row>
    <row r="1415" spans="50:54">
      <c r="AX1415" s="153"/>
      <c r="AY1415" s="153"/>
      <c r="AZ1415" s="153"/>
      <c r="BA1415" s="153"/>
      <c r="BB1415" s="153"/>
    </row>
    <row r="1416" spans="50:54">
      <c r="AX1416" s="153"/>
      <c r="AY1416" s="153"/>
      <c r="AZ1416" s="153"/>
      <c r="BA1416" s="153"/>
      <c r="BB1416" s="153"/>
    </row>
    <row r="1417" spans="50:54">
      <c r="AX1417" s="153"/>
      <c r="AY1417" s="153"/>
      <c r="AZ1417" s="153"/>
      <c r="BA1417" s="153"/>
      <c r="BB1417" s="153"/>
    </row>
    <row r="1418" spans="50:54">
      <c r="AX1418" s="153"/>
      <c r="AY1418" s="153"/>
      <c r="AZ1418" s="153"/>
      <c r="BA1418" s="153"/>
      <c r="BB1418" s="153"/>
    </row>
    <row r="1419" spans="50:54">
      <c r="AX1419" s="153"/>
      <c r="AY1419" s="153"/>
      <c r="AZ1419" s="153"/>
      <c r="BA1419" s="153"/>
      <c r="BB1419" s="153"/>
    </row>
    <row r="1420" spans="50:54">
      <c r="AX1420" s="153"/>
      <c r="AY1420" s="153"/>
      <c r="AZ1420" s="153"/>
      <c r="BA1420" s="153"/>
      <c r="BB1420" s="153"/>
    </row>
    <row r="1421" spans="50:54">
      <c r="AX1421" s="153"/>
      <c r="AY1421" s="153"/>
      <c r="AZ1421" s="153"/>
      <c r="BA1421" s="153"/>
      <c r="BB1421" s="153"/>
    </row>
    <row r="1422" spans="50:54">
      <c r="AX1422" s="153"/>
      <c r="AY1422" s="153"/>
      <c r="AZ1422" s="153"/>
      <c r="BA1422" s="153"/>
      <c r="BB1422" s="153"/>
    </row>
    <row r="1423" spans="50:54">
      <c r="AX1423" s="153"/>
      <c r="AY1423" s="153"/>
      <c r="AZ1423" s="153"/>
      <c r="BA1423" s="153"/>
      <c r="BB1423" s="153"/>
    </row>
    <row r="1424" spans="50:54">
      <c r="AX1424" s="153"/>
      <c r="AY1424" s="153"/>
      <c r="AZ1424" s="153"/>
      <c r="BA1424" s="153"/>
      <c r="BB1424" s="153"/>
    </row>
    <row r="1425" spans="50:54">
      <c r="AX1425" s="153"/>
      <c r="AY1425" s="153"/>
      <c r="AZ1425" s="153"/>
      <c r="BA1425" s="153"/>
      <c r="BB1425" s="153"/>
    </row>
    <row r="1426" spans="50:54">
      <c r="AX1426" s="153"/>
      <c r="AY1426" s="153"/>
      <c r="AZ1426" s="153"/>
      <c r="BA1426" s="153"/>
      <c r="BB1426" s="153"/>
    </row>
    <row r="1427" spans="50:54">
      <c r="AX1427" s="153"/>
      <c r="AY1427" s="153"/>
      <c r="AZ1427" s="153"/>
      <c r="BA1427" s="153"/>
      <c r="BB1427" s="153"/>
    </row>
    <row r="1428" spans="50:54">
      <c r="AX1428" s="153"/>
      <c r="AY1428" s="153"/>
      <c r="AZ1428" s="153"/>
      <c r="BA1428" s="153"/>
      <c r="BB1428" s="153"/>
    </row>
    <row r="1429" spans="50:54">
      <c r="AX1429" s="153"/>
      <c r="AY1429" s="153"/>
      <c r="AZ1429" s="153"/>
      <c r="BA1429" s="153"/>
      <c r="BB1429" s="153"/>
    </row>
    <row r="1430" spans="50:54">
      <c r="AX1430" s="153"/>
      <c r="AY1430" s="153"/>
      <c r="AZ1430" s="153"/>
      <c r="BA1430" s="153"/>
      <c r="BB1430" s="153"/>
    </row>
    <row r="1431" spans="50:54">
      <c r="AX1431" s="153"/>
      <c r="AY1431" s="153"/>
      <c r="AZ1431" s="153"/>
      <c r="BA1431" s="153"/>
      <c r="BB1431" s="153"/>
    </row>
    <row r="1432" spans="50:54">
      <c r="AX1432" s="153"/>
      <c r="AY1432" s="153"/>
      <c r="AZ1432" s="153"/>
      <c r="BA1432" s="153"/>
      <c r="BB1432" s="153"/>
    </row>
    <row r="1433" spans="50:54">
      <c r="AX1433" s="153"/>
      <c r="AY1433" s="153"/>
      <c r="AZ1433" s="153"/>
      <c r="BA1433" s="153"/>
      <c r="BB1433" s="153"/>
    </row>
    <row r="1434" spans="50:54">
      <c r="AX1434" s="153"/>
      <c r="AY1434" s="153"/>
      <c r="AZ1434" s="153"/>
      <c r="BA1434" s="153"/>
      <c r="BB1434" s="153"/>
    </row>
    <row r="1435" spans="50:54">
      <c r="AX1435" s="153"/>
      <c r="AY1435" s="153"/>
      <c r="AZ1435" s="153"/>
      <c r="BA1435" s="153"/>
      <c r="BB1435" s="153"/>
    </row>
    <row r="1436" spans="50:54">
      <c r="AX1436" s="153"/>
      <c r="AY1436" s="153"/>
      <c r="AZ1436" s="153"/>
      <c r="BA1436" s="153"/>
      <c r="BB1436" s="153"/>
    </row>
    <row r="1437" spans="50:54">
      <c r="AX1437" s="153"/>
      <c r="AY1437" s="153"/>
      <c r="AZ1437" s="153"/>
      <c r="BA1437" s="153"/>
      <c r="BB1437" s="153"/>
    </row>
    <row r="1438" spans="50:54">
      <c r="AX1438" s="153"/>
      <c r="AY1438" s="153"/>
      <c r="AZ1438" s="153"/>
      <c r="BA1438" s="153"/>
      <c r="BB1438" s="153"/>
    </row>
    <row r="1439" spans="50:54">
      <c r="AX1439" s="153"/>
      <c r="AY1439" s="153"/>
      <c r="AZ1439" s="153"/>
      <c r="BA1439" s="153"/>
      <c r="BB1439" s="153"/>
    </row>
    <row r="1440" spans="50:54">
      <c r="AX1440" s="153"/>
      <c r="AY1440" s="153"/>
      <c r="AZ1440" s="153"/>
      <c r="BA1440" s="153"/>
      <c r="BB1440" s="153"/>
    </row>
    <row r="1441" spans="50:54">
      <c r="AX1441" s="153"/>
      <c r="AY1441" s="153"/>
      <c r="AZ1441" s="153"/>
      <c r="BA1441" s="153"/>
      <c r="BB1441" s="153"/>
    </row>
    <row r="1442" spans="50:54">
      <c r="AX1442" s="153"/>
      <c r="AY1442" s="153"/>
      <c r="AZ1442" s="153"/>
      <c r="BA1442" s="153"/>
      <c r="BB1442" s="153"/>
    </row>
    <row r="1443" spans="50:54">
      <c r="AX1443" s="153"/>
      <c r="AY1443" s="153"/>
      <c r="AZ1443" s="153"/>
      <c r="BA1443" s="153"/>
      <c r="BB1443" s="153"/>
    </row>
    <row r="1444" spans="50:54">
      <c r="AX1444" s="153"/>
      <c r="AY1444" s="153"/>
      <c r="AZ1444" s="153"/>
      <c r="BA1444" s="153"/>
      <c r="BB1444" s="153"/>
    </row>
    <row r="1445" spans="50:54">
      <c r="AX1445" s="153"/>
      <c r="AY1445" s="153"/>
      <c r="AZ1445" s="153"/>
      <c r="BA1445" s="153"/>
      <c r="BB1445" s="153"/>
    </row>
    <row r="1446" spans="50:54">
      <c r="AX1446" s="153"/>
      <c r="AY1446" s="153"/>
      <c r="AZ1446" s="153"/>
      <c r="BA1446" s="153"/>
      <c r="BB1446" s="153"/>
    </row>
    <row r="1447" spans="50:54">
      <c r="AX1447" s="153"/>
      <c r="AY1447" s="153"/>
      <c r="AZ1447" s="153"/>
      <c r="BA1447" s="153"/>
      <c r="BB1447" s="153"/>
    </row>
    <row r="1448" spans="50:54">
      <c r="AX1448" s="153"/>
      <c r="AY1448" s="153"/>
      <c r="AZ1448" s="153"/>
      <c r="BA1448" s="153"/>
      <c r="BB1448" s="153"/>
    </row>
    <row r="1449" spans="50:54">
      <c r="AX1449" s="153"/>
      <c r="AY1449" s="153"/>
      <c r="AZ1449" s="153"/>
      <c r="BA1449" s="153"/>
      <c r="BB1449" s="153"/>
    </row>
    <row r="1450" spans="50:54">
      <c r="AX1450" s="153"/>
      <c r="AY1450" s="153"/>
      <c r="AZ1450" s="153"/>
      <c r="BA1450" s="153"/>
      <c r="BB1450" s="153"/>
    </row>
    <row r="1451" spans="50:54">
      <c r="AX1451" s="153"/>
      <c r="AY1451" s="153"/>
      <c r="AZ1451" s="153"/>
      <c r="BA1451" s="153"/>
      <c r="BB1451" s="153"/>
    </row>
    <row r="1452" spans="50:54">
      <c r="AX1452" s="153"/>
      <c r="AY1452" s="153"/>
      <c r="AZ1452" s="153"/>
      <c r="BA1452" s="153"/>
      <c r="BB1452" s="153"/>
    </row>
    <row r="1453" spans="50:54">
      <c r="AX1453" s="153"/>
      <c r="AY1453" s="153"/>
      <c r="AZ1453" s="153"/>
      <c r="BA1453" s="153"/>
      <c r="BB1453" s="153"/>
    </row>
    <row r="1454" spans="50:54">
      <c r="AX1454" s="153"/>
      <c r="AY1454" s="153"/>
      <c r="AZ1454" s="153"/>
      <c r="BA1454" s="153"/>
      <c r="BB1454" s="153"/>
    </row>
    <row r="1455" spans="50:54">
      <c r="AX1455" s="153"/>
      <c r="AY1455" s="153"/>
      <c r="AZ1455" s="153"/>
      <c r="BA1455" s="153"/>
      <c r="BB1455" s="153"/>
    </row>
    <row r="1456" spans="50:54">
      <c r="AX1456" s="153"/>
      <c r="AY1456" s="153"/>
      <c r="AZ1456" s="153"/>
      <c r="BA1456" s="153"/>
      <c r="BB1456" s="153"/>
    </row>
    <row r="1457" spans="50:54">
      <c r="AX1457" s="153"/>
      <c r="AY1457" s="153"/>
      <c r="AZ1457" s="153"/>
      <c r="BA1457" s="153"/>
      <c r="BB1457" s="153"/>
    </row>
    <row r="1458" spans="50:54">
      <c r="AX1458" s="153"/>
      <c r="AY1458" s="153"/>
      <c r="AZ1458" s="153"/>
      <c r="BA1458" s="153"/>
      <c r="BB1458" s="153"/>
    </row>
    <row r="1459" spans="50:54">
      <c r="AX1459" s="153"/>
      <c r="AY1459" s="153"/>
      <c r="AZ1459" s="153"/>
      <c r="BA1459" s="153"/>
      <c r="BB1459" s="153"/>
    </row>
    <row r="1460" spans="50:54">
      <c r="AX1460" s="153"/>
      <c r="AY1460" s="153"/>
      <c r="AZ1460" s="153"/>
      <c r="BA1460" s="153"/>
      <c r="BB1460" s="153"/>
    </row>
    <row r="1461" spans="50:54">
      <c r="AX1461" s="153"/>
      <c r="AY1461" s="153"/>
      <c r="AZ1461" s="153"/>
      <c r="BA1461" s="153"/>
      <c r="BB1461" s="153"/>
    </row>
    <row r="1462" spans="50:54">
      <c r="AX1462" s="153"/>
      <c r="AY1462" s="153"/>
      <c r="AZ1462" s="153"/>
      <c r="BA1462" s="153"/>
      <c r="BB1462" s="153"/>
    </row>
    <row r="1463" spans="50:54">
      <c r="AX1463" s="153"/>
      <c r="AY1463" s="153"/>
      <c r="AZ1463" s="153"/>
      <c r="BA1463" s="153"/>
      <c r="BB1463" s="153"/>
    </row>
    <row r="1464" spans="50:54">
      <c r="AX1464" s="153"/>
      <c r="AY1464" s="153"/>
      <c r="AZ1464" s="153"/>
      <c r="BA1464" s="153"/>
      <c r="BB1464" s="153"/>
    </row>
    <row r="1465" spans="50:54">
      <c r="AX1465" s="153"/>
      <c r="AY1465" s="153"/>
      <c r="AZ1465" s="153"/>
      <c r="BA1465" s="153"/>
      <c r="BB1465" s="153"/>
    </row>
    <row r="1466" spans="50:54">
      <c r="AX1466" s="153"/>
      <c r="AY1466" s="153"/>
      <c r="AZ1466" s="153"/>
      <c r="BA1466" s="153"/>
      <c r="BB1466" s="153"/>
    </row>
    <row r="1467" spans="50:54">
      <c r="AX1467" s="153"/>
      <c r="AY1467" s="153"/>
      <c r="AZ1467" s="153"/>
      <c r="BA1467" s="153"/>
      <c r="BB1467" s="153"/>
    </row>
    <row r="1468" spans="50:54">
      <c r="AX1468" s="153"/>
      <c r="AY1468" s="153"/>
      <c r="AZ1468" s="153"/>
      <c r="BA1468" s="153"/>
      <c r="BB1468" s="153"/>
    </row>
    <row r="1469" spans="50:54">
      <c r="AX1469" s="153"/>
      <c r="AY1469" s="153"/>
      <c r="AZ1469" s="153"/>
      <c r="BA1469" s="153"/>
      <c r="BB1469" s="153"/>
    </row>
    <row r="1470" spans="50:54">
      <c r="AX1470" s="153"/>
      <c r="AY1470" s="153"/>
      <c r="AZ1470" s="153"/>
      <c r="BA1470" s="153"/>
      <c r="BB1470" s="153"/>
    </row>
    <row r="1471" spans="50:54">
      <c r="AX1471" s="153"/>
      <c r="AY1471" s="153"/>
      <c r="AZ1471" s="153"/>
      <c r="BA1471" s="153"/>
      <c r="BB1471" s="153"/>
    </row>
    <row r="1472" spans="50:54">
      <c r="AX1472" s="153"/>
      <c r="AY1472" s="153"/>
      <c r="AZ1472" s="153"/>
      <c r="BA1472" s="153"/>
      <c r="BB1472" s="153"/>
    </row>
    <row r="1473" spans="50:54">
      <c r="AX1473" s="153"/>
      <c r="AY1473" s="153"/>
      <c r="AZ1473" s="153"/>
      <c r="BA1473" s="153"/>
      <c r="BB1473" s="153"/>
    </row>
    <row r="1474" spans="50:54">
      <c r="AX1474" s="153"/>
      <c r="AY1474" s="153"/>
      <c r="AZ1474" s="153"/>
      <c r="BA1474" s="153"/>
      <c r="BB1474" s="153"/>
    </row>
    <row r="1475" spans="50:54">
      <c r="AX1475" s="153"/>
      <c r="AY1475" s="153"/>
      <c r="AZ1475" s="153"/>
      <c r="BA1475" s="153"/>
      <c r="BB1475" s="153"/>
    </row>
    <row r="1476" spans="50:54">
      <c r="AX1476" s="153"/>
      <c r="AY1476" s="153"/>
      <c r="AZ1476" s="153"/>
      <c r="BA1476" s="153"/>
      <c r="BB1476" s="153"/>
    </row>
    <row r="1477" spans="50:54">
      <c r="AX1477" s="153"/>
      <c r="AY1477" s="153"/>
      <c r="AZ1477" s="153"/>
      <c r="BA1477" s="153"/>
      <c r="BB1477" s="153"/>
    </row>
    <row r="1478" spans="50:54">
      <c r="AX1478" s="153"/>
      <c r="AY1478" s="153"/>
      <c r="AZ1478" s="153"/>
      <c r="BA1478" s="153"/>
      <c r="BB1478" s="153"/>
    </row>
    <row r="1479" spans="50:54">
      <c r="AX1479" s="153"/>
      <c r="AY1479" s="153"/>
      <c r="AZ1479" s="153"/>
      <c r="BA1479" s="153"/>
      <c r="BB1479" s="153"/>
    </row>
    <row r="1480" spans="50:54">
      <c r="AX1480" s="153"/>
      <c r="AY1480" s="153"/>
      <c r="AZ1480" s="153"/>
      <c r="BA1480" s="153"/>
      <c r="BB1480" s="153"/>
    </row>
    <row r="1481" spans="50:54">
      <c r="AX1481" s="153"/>
      <c r="AY1481" s="153"/>
      <c r="AZ1481" s="153"/>
      <c r="BA1481" s="153"/>
      <c r="BB1481" s="153"/>
    </row>
    <row r="1482" spans="50:54">
      <c r="AX1482" s="153"/>
      <c r="AY1482" s="153"/>
      <c r="AZ1482" s="153"/>
      <c r="BA1482" s="153"/>
      <c r="BB1482" s="153"/>
    </row>
    <row r="1483" spans="50:54">
      <c r="AX1483" s="153"/>
      <c r="AY1483" s="153"/>
      <c r="AZ1483" s="153"/>
      <c r="BA1483" s="153"/>
      <c r="BB1483" s="153"/>
    </row>
    <row r="1484" spans="50:54">
      <c r="AX1484" s="153"/>
      <c r="AY1484" s="153"/>
      <c r="AZ1484" s="153"/>
      <c r="BA1484" s="153"/>
      <c r="BB1484" s="153"/>
    </row>
    <row r="1485" spans="50:54">
      <c r="AX1485" s="153"/>
      <c r="AY1485" s="153"/>
      <c r="AZ1485" s="153"/>
      <c r="BA1485" s="153"/>
      <c r="BB1485" s="153"/>
    </row>
    <row r="1486" spans="50:54">
      <c r="AX1486" s="153"/>
      <c r="AY1486" s="153"/>
      <c r="AZ1486" s="153"/>
      <c r="BA1486" s="153"/>
      <c r="BB1486" s="153"/>
    </row>
    <row r="1487" spans="50:54">
      <c r="AX1487" s="153"/>
      <c r="AY1487" s="153"/>
      <c r="AZ1487" s="153"/>
      <c r="BA1487" s="153"/>
      <c r="BB1487" s="153"/>
    </row>
    <row r="1488" spans="50:54">
      <c r="AX1488" s="153"/>
      <c r="AY1488" s="153"/>
      <c r="AZ1488" s="153"/>
      <c r="BA1488" s="153"/>
      <c r="BB1488" s="153"/>
    </row>
    <row r="1489" spans="50:54">
      <c r="AX1489" s="153"/>
      <c r="AY1489" s="153"/>
      <c r="AZ1489" s="153"/>
      <c r="BA1489" s="153"/>
      <c r="BB1489" s="153"/>
    </row>
    <row r="1490" spans="50:54">
      <c r="AX1490" s="153"/>
      <c r="AY1490" s="153"/>
      <c r="AZ1490" s="153"/>
      <c r="BA1490" s="153"/>
      <c r="BB1490" s="153"/>
    </row>
    <row r="1491" spans="50:54">
      <c r="AX1491" s="153"/>
      <c r="AY1491" s="153"/>
      <c r="AZ1491" s="153"/>
      <c r="BA1491" s="153"/>
      <c r="BB1491" s="153"/>
    </row>
    <row r="1492" spans="50:54">
      <c r="AX1492" s="153"/>
      <c r="AY1492" s="153"/>
      <c r="AZ1492" s="153"/>
      <c r="BA1492" s="153"/>
      <c r="BB1492" s="153"/>
    </row>
    <row r="1493" spans="50:54">
      <c r="AX1493" s="153"/>
      <c r="AY1493" s="153"/>
      <c r="AZ1493" s="153"/>
      <c r="BA1493" s="153"/>
      <c r="BB1493" s="153"/>
    </row>
    <row r="1494" spans="50:54">
      <c r="AX1494" s="153"/>
      <c r="AY1494" s="153"/>
      <c r="AZ1494" s="153"/>
      <c r="BA1494" s="153"/>
      <c r="BB1494" s="153"/>
    </row>
    <row r="1495" spans="50:54">
      <c r="AX1495" s="153"/>
      <c r="AY1495" s="153"/>
      <c r="AZ1495" s="153"/>
      <c r="BA1495" s="153"/>
      <c r="BB1495" s="153"/>
    </row>
    <row r="1496" spans="50:54">
      <c r="AX1496" s="153"/>
      <c r="AY1496" s="153"/>
      <c r="AZ1496" s="153"/>
      <c r="BA1496" s="153"/>
      <c r="BB1496" s="153"/>
    </row>
    <row r="1497" spans="50:54">
      <c r="AX1497" s="153"/>
      <c r="AY1497" s="153"/>
      <c r="AZ1497" s="153"/>
      <c r="BA1497" s="153"/>
      <c r="BB1497" s="153"/>
    </row>
    <row r="1498" spans="50:54">
      <c r="AX1498" s="153"/>
      <c r="AY1498" s="153"/>
      <c r="AZ1498" s="153"/>
      <c r="BA1498" s="153"/>
      <c r="BB1498" s="153"/>
    </row>
    <row r="1499" spans="50:54">
      <c r="AX1499" s="153"/>
      <c r="AY1499" s="153"/>
      <c r="AZ1499" s="153"/>
      <c r="BA1499" s="153"/>
      <c r="BB1499" s="153"/>
    </row>
    <row r="1500" spans="50:54">
      <c r="AX1500" s="153"/>
      <c r="AY1500" s="153"/>
      <c r="AZ1500" s="153"/>
      <c r="BA1500" s="153"/>
      <c r="BB1500" s="153"/>
    </row>
    <row r="1501" spans="50:54">
      <c r="AX1501" s="153"/>
      <c r="AY1501" s="153"/>
      <c r="AZ1501" s="153"/>
      <c r="BA1501" s="153"/>
      <c r="BB1501" s="153"/>
    </row>
    <row r="1502" spans="50:54">
      <c r="AX1502" s="153"/>
      <c r="AY1502" s="153"/>
      <c r="AZ1502" s="153"/>
      <c r="BA1502" s="153"/>
      <c r="BB1502" s="153"/>
    </row>
    <row r="1503" spans="50:54">
      <c r="AX1503" s="153"/>
      <c r="AY1503" s="153"/>
      <c r="AZ1503" s="153"/>
      <c r="BA1503" s="153"/>
      <c r="BB1503" s="153"/>
    </row>
    <row r="1504" spans="50:54">
      <c r="AX1504" s="153"/>
      <c r="AY1504" s="153"/>
      <c r="AZ1504" s="153"/>
      <c r="BA1504" s="153"/>
      <c r="BB1504" s="153"/>
    </row>
    <row r="1505" spans="50:54">
      <c r="AX1505" s="153"/>
      <c r="AY1505" s="153"/>
      <c r="AZ1505" s="153"/>
      <c r="BA1505" s="153"/>
      <c r="BB1505" s="153"/>
    </row>
    <row r="1506" spans="50:54">
      <c r="AX1506" s="153"/>
      <c r="AY1506" s="153"/>
      <c r="AZ1506" s="153"/>
      <c r="BA1506" s="153"/>
      <c r="BB1506" s="153"/>
    </row>
    <row r="1507" spans="50:54">
      <c r="AX1507" s="153"/>
      <c r="AY1507" s="153"/>
      <c r="AZ1507" s="153"/>
      <c r="BA1507" s="153"/>
      <c r="BB1507" s="153"/>
    </row>
    <row r="1508" spans="50:54">
      <c r="AX1508" s="153"/>
      <c r="AY1508" s="153"/>
      <c r="AZ1508" s="153"/>
      <c r="BA1508" s="153"/>
      <c r="BB1508" s="153"/>
    </row>
    <row r="1509" spans="50:54">
      <c r="AX1509" s="153"/>
      <c r="AY1509" s="153"/>
      <c r="AZ1509" s="153"/>
      <c r="BA1509" s="153"/>
      <c r="BB1509" s="153"/>
    </row>
    <row r="1510" spans="50:54">
      <c r="AX1510" s="153"/>
      <c r="AY1510" s="153"/>
      <c r="AZ1510" s="153"/>
      <c r="BA1510" s="153"/>
      <c r="BB1510" s="153"/>
    </row>
    <row r="1511" spans="50:54">
      <c r="AX1511" s="153"/>
      <c r="AY1511" s="153"/>
      <c r="AZ1511" s="153"/>
      <c r="BA1511" s="153"/>
      <c r="BB1511" s="153"/>
    </row>
    <row r="1512" spans="50:54">
      <c r="AX1512" s="153"/>
      <c r="AY1512" s="153"/>
      <c r="AZ1512" s="153"/>
      <c r="BA1512" s="153"/>
      <c r="BB1512" s="153"/>
    </row>
    <row r="1513" spans="50:54">
      <c r="AX1513" s="153"/>
      <c r="AY1513" s="153"/>
      <c r="AZ1513" s="153"/>
      <c r="BA1513" s="153"/>
      <c r="BB1513" s="153"/>
    </row>
    <row r="1514" spans="50:54">
      <c r="AX1514" s="153"/>
      <c r="AY1514" s="153"/>
      <c r="AZ1514" s="153"/>
      <c r="BA1514" s="153"/>
      <c r="BB1514" s="153"/>
    </row>
    <row r="1515" spans="50:54">
      <c r="AX1515" s="153"/>
      <c r="AY1515" s="153"/>
      <c r="AZ1515" s="153"/>
      <c r="BA1515" s="153"/>
      <c r="BB1515" s="153"/>
    </row>
    <row r="1516" spans="50:54">
      <c r="AX1516" s="153"/>
      <c r="AY1516" s="153"/>
      <c r="AZ1516" s="153"/>
      <c r="BA1516" s="153"/>
      <c r="BB1516" s="153"/>
    </row>
    <row r="1517" spans="50:54">
      <c r="AX1517" s="153"/>
      <c r="AY1517" s="153"/>
      <c r="AZ1517" s="153"/>
      <c r="BA1517" s="153"/>
      <c r="BB1517" s="153"/>
    </row>
    <row r="1518" spans="50:54">
      <c r="AX1518" s="153"/>
      <c r="AY1518" s="153"/>
      <c r="AZ1518" s="153"/>
      <c r="BA1518" s="153"/>
      <c r="BB1518" s="153"/>
    </row>
    <row r="1519" spans="50:54">
      <c r="AX1519" s="153"/>
      <c r="AY1519" s="153"/>
      <c r="AZ1519" s="153"/>
      <c r="BA1519" s="153"/>
      <c r="BB1519" s="153"/>
    </row>
    <row r="1520" spans="50:54">
      <c r="AX1520" s="153"/>
      <c r="AY1520" s="153"/>
      <c r="AZ1520" s="153"/>
      <c r="BA1520" s="153"/>
      <c r="BB1520" s="153"/>
    </row>
    <row r="1521" spans="50:54">
      <c r="AX1521" s="153"/>
      <c r="AY1521" s="153"/>
      <c r="AZ1521" s="153"/>
      <c r="BA1521" s="153"/>
      <c r="BB1521" s="153"/>
    </row>
    <row r="1522" spans="50:54">
      <c r="AX1522" s="153"/>
      <c r="AY1522" s="153"/>
      <c r="AZ1522" s="153"/>
      <c r="BA1522" s="153"/>
      <c r="BB1522" s="153"/>
    </row>
    <row r="1523" spans="50:54">
      <c r="AX1523" s="153"/>
      <c r="AY1523" s="153"/>
      <c r="AZ1523" s="153"/>
      <c r="BA1523" s="153"/>
      <c r="BB1523" s="153"/>
    </row>
    <row r="1524" spans="50:54">
      <c r="AX1524" s="153"/>
      <c r="AY1524" s="153"/>
      <c r="AZ1524" s="153"/>
      <c r="BA1524" s="153"/>
      <c r="BB1524" s="153"/>
    </row>
    <row r="1525" spans="50:54">
      <c r="AX1525" s="153"/>
      <c r="AY1525" s="153"/>
      <c r="AZ1525" s="153"/>
      <c r="BA1525" s="153"/>
      <c r="BB1525" s="153"/>
    </row>
    <row r="1526" spans="50:54">
      <c r="AX1526" s="153"/>
      <c r="AY1526" s="153"/>
      <c r="AZ1526" s="153"/>
      <c r="BA1526" s="153"/>
      <c r="BB1526" s="153"/>
    </row>
    <row r="1527" spans="50:54">
      <c r="AX1527" s="153"/>
      <c r="AY1527" s="153"/>
      <c r="AZ1527" s="153"/>
      <c r="BA1527" s="153"/>
      <c r="BB1527" s="153"/>
    </row>
    <row r="1528" spans="50:54">
      <c r="AX1528" s="153"/>
      <c r="AY1528" s="153"/>
      <c r="AZ1528" s="153"/>
      <c r="BA1528" s="153"/>
      <c r="BB1528" s="153"/>
    </row>
    <row r="1529" spans="50:54">
      <c r="AX1529" s="153"/>
      <c r="AY1529" s="153"/>
      <c r="AZ1529" s="153"/>
      <c r="BA1529" s="153"/>
      <c r="BB1529" s="153"/>
    </row>
    <row r="1530" spans="50:54">
      <c r="AX1530" s="153"/>
      <c r="AY1530" s="153"/>
      <c r="AZ1530" s="153"/>
      <c r="BA1530" s="153"/>
      <c r="BB1530" s="153"/>
    </row>
    <row r="1531" spans="50:54">
      <c r="AX1531" s="153"/>
      <c r="AY1531" s="153"/>
      <c r="AZ1531" s="153"/>
      <c r="BA1531" s="153"/>
      <c r="BB1531" s="153"/>
    </row>
    <row r="1532" spans="50:54">
      <c r="AX1532" s="153"/>
      <c r="AY1532" s="153"/>
      <c r="AZ1532" s="153"/>
      <c r="BA1532" s="153"/>
      <c r="BB1532" s="153"/>
    </row>
    <row r="1533" spans="50:54">
      <c r="AX1533" s="153"/>
      <c r="AY1533" s="153"/>
      <c r="AZ1533" s="153"/>
      <c r="BA1533" s="153"/>
      <c r="BB1533" s="153"/>
    </row>
    <row r="1534" spans="50:54">
      <c r="AX1534" s="153"/>
      <c r="AY1534" s="153"/>
      <c r="AZ1534" s="153"/>
      <c r="BA1534" s="153"/>
      <c r="BB1534" s="153"/>
    </row>
    <row r="1535" spans="50:54">
      <c r="AX1535" s="153"/>
      <c r="AY1535" s="153"/>
      <c r="AZ1535" s="153"/>
      <c r="BA1535" s="153"/>
      <c r="BB1535" s="153"/>
    </row>
    <row r="1536" spans="50:54">
      <c r="AX1536" s="153"/>
      <c r="AY1536" s="153"/>
      <c r="AZ1536" s="153"/>
      <c r="BA1536" s="153"/>
      <c r="BB1536" s="153"/>
    </row>
    <row r="1537" spans="50:54">
      <c r="AX1537" s="153"/>
      <c r="AY1537" s="153"/>
      <c r="AZ1537" s="153"/>
      <c r="BA1537" s="153"/>
      <c r="BB1537" s="153"/>
    </row>
    <row r="1538" spans="50:54">
      <c r="AX1538" s="153"/>
      <c r="AY1538" s="153"/>
      <c r="AZ1538" s="153"/>
      <c r="BA1538" s="153"/>
      <c r="BB1538" s="153"/>
    </row>
    <row r="1539" spans="50:54">
      <c r="AX1539" s="153"/>
      <c r="AY1539" s="153"/>
      <c r="AZ1539" s="153"/>
      <c r="BA1539" s="153"/>
      <c r="BB1539" s="153"/>
    </row>
    <row r="1540" spans="50:54">
      <c r="AX1540" s="153"/>
      <c r="AY1540" s="153"/>
      <c r="AZ1540" s="153"/>
      <c r="BA1540" s="153"/>
      <c r="BB1540" s="153"/>
    </row>
    <row r="1541" spans="50:54">
      <c r="AX1541" s="153"/>
      <c r="AY1541" s="153"/>
      <c r="AZ1541" s="153"/>
      <c r="BA1541" s="153"/>
      <c r="BB1541" s="153"/>
    </row>
    <row r="1542" spans="50:54">
      <c r="AX1542" s="153"/>
      <c r="AY1542" s="153"/>
      <c r="AZ1542" s="153"/>
      <c r="BA1542" s="153"/>
      <c r="BB1542" s="153"/>
    </row>
    <row r="1543" spans="50:54">
      <c r="AX1543" s="153"/>
      <c r="AY1543" s="153"/>
      <c r="AZ1543" s="153"/>
      <c r="BA1543" s="153"/>
      <c r="BB1543" s="153"/>
    </row>
    <row r="1544" spans="50:54">
      <c r="AX1544" s="153"/>
      <c r="AY1544" s="153"/>
      <c r="AZ1544" s="153"/>
      <c r="BA1544" s="153"/>
      <c r="BB1544" s="153"/>
    </row>
    <row r="1545" spans="50:54">
      <c r="AX1545" s="153"/>
      <c r="AY1545" s="153"/>
      <c r="AZ1545" s="153"/>
      <c r="BA1545" s="153"/>
      <c r="BB1545" s="153"/>
    </row>
    <row r="1546" spans="50:54">
      <c r="AX1546" s="153"/>
      <c r="AY1546" s="153"/>
      <c r="AZ1546" s="153"/>
      <c r="BA1546" s="153"/>
      <c r="BB1546" s="153"/>
    </row>
    <row r="1547" spans="50:54">
      <c r="AX1547" s="153"/>
      <c r="AY1547" s="153"/>
      <c r="AZ1547" s="153"/>
      <c r="BA1547" s="153"/>
      <c r="BB1547" s="153"/>
    </row>
    <row r="1548" spans="50:54">
      <c r="AX1548" s="153"/>
      <c r="AY1548" s="153"/>
      <c r="AZ1548" s="153"/>
      <c r="BA1548" s="153"/>
      <c r="BB1548" s="153"/>
    </row>
    <row r="1549" spans="50:54">
      <c r="AX1549" s="153"/>
      <c r="AY1549" s="153"/>
      <c r="AZ1549" s="153"/>
      <c r="BA1549" s="153"/>
      <c r="BB1549" s="153"/>
    </row>
    <row r="1550" spans="50:54">
      <c r="AX1550" s="153"/>
      <c r="AY1550" s="153"/>
      <c r="AZ1550" s="153"/>
      <c r="BA1550" s="153"/>
      <c r="BB1550" s="153"/>
    </row>
    <row r="1551" spans="50:54">
      <c r="AX1551" s="153"/>
      <c r="AY1551" s="153"/>
      <c r="AZ1551" s="153"/>
      <c r="BA1551" s="153"/>
      <c r="BB1551" s="153"/>
    </row>
    <row r="1552" spans="50:54">
      <c r="AX1552" s="153"/>
      <c r="AY1552" s="153"/>
      <c r="AZ1552" s="153"/>
      <c r="BA1552" s="153"/>
      <c r="BB1552" s="153"/>
    </row>
    <row r="1553" spans="50:54">
      <c r="AX1553" s="153"/>
      <c r="AY1553" s="153"/>
      <c r="AZ1553" s="153"/>
      <c r="BA1553" s="153"/>
      <c r="BB1553" s="153"/>
    </row>
    <row r="1554" spans="50:54">
      <c r="AX1554" s="153"/>
      <c r="AY1554" s="153"/>
      <c r="AZ1554" s="153"/>
      <c r="BA1554" s="153"/>
      <c r="BB1554" s="153"/>
    </row>
    <row r="1555" spans="50:54">
      <c r="AX1555" s="153"/>
      <c r="AY1555" s="153"/>
      <c r="AZ1555" s="153"/>
      <c r="BA1555" s="153"/>
      <c r="BB1555" s="153"/>
    </row>
    <row r="1556" spans="50:54">
      <c r="AX1556" s="153"/>
      <c r="AY1556" s="153"/>
      <c r="AZ1556" s="153"/>
      <c r="BA1556" s="153"/>
      <c r="BB1556" s="153"/>
    </row>
    <row r="1557" spans="50:54">
      <c r="AX1557" s="153"/>
      <c r="AY1557" s="153"/>
      <c r="AZ1557" s="153"/>
      <c r="BA1557" s="153"/>
      <c r="BB1557" s="153"/>
    </row>
    <row r="1558" spans="50:54">
      <c r="AX1558" s="153"/>
      <c r="AY1558" s="153"/>
      <c r="AZ1558" s="153"/>
      <c r="BA1558" s="153"/>
      <c r="BB1558" s="153"/>
    </row>
    <row r="1559" spans="50:54">
      <c r="AX1559" s="153"/>
      <c r="AY1559" s="153"/>
      <c r="AZ1559" s="153"/>
      <c r="BA1559" s="153"/>
      <c r="BB1559" s="153"/>
    </row>
    <row r="1560" spans="50:54">
      <c r="AX1560" s="153"/>
      <c r="AY1560" s="153"/>
      <c r="AZ1560" s="153"/>
      <c r="BA1560" s="153"/>
      <c r="BB1560" s="153"/>
    </row>
    <row r="1561" spans="50:54">
      <c r="AX1561" s="153"/>
      <c r="AY1561" s="153"/>
      <c r="AZ1561" s="153"/>
      <c r="BA1561" s="153"/>
      <c r="BB1561" s="153"/>
    </row>
    <row r="1562" spans="50:54">
      <c r="AX1562" s="153"/>
      <c r="AY1562" s="153"/>
      <c r="AZ1562" s="153"/>
      <c r="BA1562" s="153"/>
      <c r="BB1562" s="153"/>
    </row>
    <row r="1563" spans="50:54">
      <c r="AX1563" s="153"/>
      <c r="AY1563" s="153"/>
      <c r="AZ1563" s="153"/>
      <c r="BA1563" s="153"/>
      <c r="BB1563" s="153"/>
    </row>
    <row r="1564" spans="50:54">
      <c r="AX1564" s="153"/>
      <c r="AY1564" s="153"/>
      <c r="AZ1564" s="153"/>
      <c r="BA1564" s="153"/>
      <c r="BB1564" s="153"/>
    </row>
    <row r="1565" spans="50:54">
      <c r="AX1565" s="153"/>
      <c r="AY1565" s="153"/>
      <c r="AZ1565" s="153"/>
      <c r="BA1565" s="153"/>
      <c r="BB1565" s="153"/>
    </row>
    <row r="1566" spans="50:54">
      <c r="AX1566" s="153"/>
      <c r="AY1566" s="153"/>
      <c r="AZ1566" s="153"/>
      <c r="BA1566" s="153"/>
      <c r="BB1566" s="153"/>
    </row>
    <row r="1567" spans="50:54">
      <c r="AX1567" s="153"/>
      <c r="AY1567" s="153"/>
      <c r="AZ1567" s="153"/>
      <c r="BA1567" s="153"/>
      <c r="BB1567" s="153"/>
    </row>
    <row r="1568" spans="50:54">
      <c r="AX1568" s="153"/>
      <c r="AY1568" s="153"/>
      <c r="AZ1568" s="153"/>
      <c r="BA1568" s="153"/>
      <c r="BB1568" s="153"/>
    </row>
    <row r="1569" spans="50:54">
      <c r="AX1569" s="153"/>
      <c r="AY1569" s="153"/>
      <c r="AZ1569" s="153"/>
      <c r="BA1569" s="153"/>
      <c r="BB1569" s="153"/>
    </row>
    <row r="1570" spans="50:54">
      <c r="AX1570" s="153"/>
      <c r="AY1570" s="153"/>
      <c r="AZ1570" s="153"/>
      <c r="BA1570" s="153"/>
      <c r="BB1570" s="153"/>
    </row>
    <row r="1571" spans="50:54">
      <c r="AX1571" s="153"/>
      <c r="AY1571" s="153"/>
      <c r="AZ1571" s="153"/>
      <c r="BA1571" s="153"/>
      <c r="BB1571" s="153"/>
    </row>
    <row r="1572" spans="50:54">
      <c r="AX1572" s="153"/>
      <c r="AY1572" s="153"/>
      <c r="AZ1572" s="153"/>
      <c r="BA1572" s="153"/>
      <c r="BB1572" s="153"/>
    </row>
    <row r="1573" spans="50:54">
      <c r="AX1573" s="153"/>
      <c r="AY1573" s="153"/>
      <c r="AZ1573" s="153"/>
      <c r="BA1573" s="153"/>
      <c r="BB1573" s="153"/>
    </row>
    <row r="1574" spans="50:54">
      <c r="AX1574" s="153"/>
      <c r="AY1574" s="153"/>
      <c r="AZ1574" s="153"/>
      <c r="BA1574" s="153"/>
      <c r="BB1574" s="153"/>
    </row>
    <row r="1575" spans="50:54">
      <c r="AX1575" s="153"/>
      <c r="AY1575" s="153"/>
      <c r="AZ1575" s="153"/>
      <c r="BA1575" s="153"/>
      <c r="BB1575" s="153"/>
    </row>
    <row r="1576" spans="50:54">
      <c r="AX1576" s="153"/>
      <c r="AY1576" s="153"/>
      <c r="AZ1576" s="153"/>
      <c r="BA1576" s="153"/>
      <c r="BB1576" s="153"/>
    </row>
    <row r="1577" spans="50:54">
      <c r="AX1577" s="153"/>
      <c r="AY1577" s="153"/>
      <c r="AZ1577" s="153"/>
      <c r="BA1577" s="153"/>
      <c r="BB1577" s="153"/>
    </row>
    <row r="1578" spans="50:54">
      <c r="AX1578" s="153"/>
      <c r="AY1578" s="153"/>
      <c r="AZ1578" s="153"/>
      <c r="BA1578" s="153"/>
      <c r="BB1578" s="153"/>
    </row>
    <row r="1579" spans="50:54">
      <c r="AX1579" s="153"/>
      <c r="AY1579" s="153"/>
      <c r="AZ1579" s="153"/>
      <c r="BA1579" s="153"/>
      <c r="BB1579" s="153"/>
    </row>
    <row r="1580" spans="50:54">
      <c r="AX1580" s="153"/>
      <c r="AY1580" s="153"/>
      <c r="AZ1580" s="153"/>
      <c r="BA1580" s="153"/>
      <c r="BB1580" s="153"/>
    </row>
    <row r="1581" spans="50:54">
      <c r="AX1581" s="153"/>
      <c r="AY1581" s="153"/>
      <c r="AZ1581" s="153"/>
      <c r="BA1581" s="153"/>
      <c r="BB1581" s="153"/>
    </row>
    <row r="1582" spans="50:54">
      <c r="AX1582" s="153"/>
      <c r="AY1582" s="153"/>
      <c r="AZ1582" s="153"/>
      <c r="BA1582" s="153"/>
      <c r="BB1582" s="153"/>
    </row>
    <row r="1583" spans="50:54">
      <c r="AX1583" s="153"/>
      <c r="AY1583" s="153"/>
      <c r="AZ1583" s="153"/>
      <c r="BA1583" s="153"/>
      <c r="BB1583" s="153"/>
    </row>
    <row r="1584" spans="50:54">
      <c r="AX1584" s="153"/>
      <c r="AY1584" s="153"/>
      <c r="AZ1584" s="153"/>
      <c r="BA1584" s="153"/>
      <c r="BB1584" s="153"/>
    </row>
    <row r="1585" spans="50:54">
      <c r="AX1585" s="153"/>
      <c r="AY1585" s="153"/>
      <c r="AZ1585" s="153"/>
      <c r="BA1585" s="153"/>
      <c r="BB1585" s="153"/>
    </row>
    <row r="1586" spans="50:54">
      <c r="AX1586" s="153"/>
      <c r="AY1586" s="153"/>
      <c r="AZ1586" s="153"/>
      <c r="BA1586" s="153"/>
      <c r="BB1586" s="153"/>
    </row>
    <row r="1587" spans="50:54">
      <c r="AX1587" s="153"/>
      <c r="AY1587" s="153"/>
      <c r="AZ1587" s="153"/>
      <c r="BA1587" s="153"/>
      <c r="BB1587" s="153"/>
    </row>
    <row r="1588" spans="50:54">
      <c r="AX1588" s="153"/>
      <c r="AY1588" s="153"/>
      <c r="AZ1588" s="153"/>
      <c r="BA1588" s="153"/>
      <c r="BB1588" s="153"/>
    </row>
    <row r="1589" spans="50:54">
      <c r="AX1589" s="153"/>
      <c r="AY1589" s="153"/>
      <c r="AZ1589" s="153"/>
      <c r="BA1589" s="153"/>
      <c r="BB1589" s="153"/>
    </row>
    <row r="1590" spans="50:54">
      <c r="AX1590" s="153"/>
      <c r="AY1590" s="153"/>
      <c r="AZ1590" s="153"/>
      <c r="BA1590" s="153"/>
      <c r="BB1590" s="153"/>
    </row>
    <row r="1591" spans="50:54">
      <c r="AX1591" s="153"/>
      <c r="AY1591" s="153"/>
      <c r="AZ1591" s="153"/>
      <c r="BA1591" s="153"/>
      <c r="BB1591" s="153"/>
    </row>
    <row r="1592" spans="50:54">
      <c r="AX1592" s="153"/>
      <c r="AY1592" s="153"/>
      <c r="AZ1592" s="153"/>
      <c r="BA1592" s="153"/>
      <c r="BB1592" s="153"/>
    </row>
    <row r="1593" spans="50:54">
      <c r="AX1593" s="153"/>
      <c r="AY1593" s="153"/>
      <c r="AZ1593" s="153"/>
      <c r="BA1593" s="153"/>
      <c r="BB1593" s="153"/>
    </row>
    <row r="1594" spans="50:54">
      <c r="AX1594" s="153"/>
      <c r="AY1594" s="153"/>
      <c r="AZ1594" s="153"/>
      <c r="BA1594" s="153"/>
      <c r="BB1594" s="153"/>
    </row>
    <row r="1595" spans="50:54">
      <c r="AX1595" s="153"/>
      <c r="AY1595" s="153"/>
      <c r="AZ1595" s="153"/>
      <c r="BA1595" s="153"/>
      <c r="BB1595" s="153"/>
    </row>
    <row r="1596" spans="50:54">
      <c r="AX1596" s="153"/>
      <c r="AY1596" s="153"/>
      <c r="AZ1596" s="153"/>
      <c r="BA1596" s="153"/>
      <c r="BB1596" s="153"/>
    </row>
    <row r="1597" spans="50:54">
      <c r="AX1597" s="153"/>
      <c r="AY1597" s="153"/>
      <c r="AZ1597" s="153"/>
      <c r="BA1597" s="153"/>
      <c r="BB1597" s="153"/>
    </row>
    <row r="1598" spans="50:54">
      <c r="AX1598" s="153"/>
      <c r="AY1598" s="153"/>
      <c r="AZ1598" s="153"/>
      <c r="BA1598" s="153"/>
      <c r="BB1598" s="153"/>
    </row>
    <row r="1599" spans="50:54">
      <c r="AX1599" s="153"/>
      <c r="AY1599" s="153"/>
      <c r="AZ1599" s="153"/>
      <c r="BA1599" s="153"/>
      <c r="BB1599" s="153"/>
    </row>
    <row r="1600" spans="50:54">
      <c r="AX1600" s="153"/>
      <c r="AY1600" s="153"/>
      <c r="AZ1600" s="153"/>
      <c r="BA1600" s="153"/>
      <c r="BB1600" s="153"/>
    </row>
    <row r="1601" spans="50:54">
      <c r="AX1601" s="153"/>
      <c r="AY1601" s="153"/>
      <c r="AZ1601" s="153"/>
      <c r="BA1601" s="153"/>
      <c r="BB1601" s="153"/>
    </row>
    <row r="1602" spans="50:54">
      <c r="AX1602" s="153"/>
      <c r="AY1602" s="153"/>
      <c r="AZ1602" s="153"/>
      <c r="BA1602" s="153"/>
      <c r="BB1602" s="153"/>
    </row>
    <row r="1603" spans="50:54">
      <c r="AX1603" s="153"/>
      <c r="AY1603" s="153"/>
      <c r="AZ1603" s="153"/>
      <c r="BA1603" s="153"/>
      <c r="BB1603" s="153"/>
    </row>
    <row r="1604" spans="50:54">
      <c r="AX1604" s="153"/>
      <c r="AY1604" s="153"/>
      <c r="AZ1604" s="153"/>
      <c r="BA1604" s="153"/>
      <c r="BB1604" s="153"/>
    </row>
    <row r="1605" spans="50:54">
      <c r="AX1605" s="153"/>
      <c r="AY1605" s="153"/>
      <c r="AZ1605" s="153"/>
      <c r="BA1605" s="153"/>
      <c r="BB1605" s="153"/>
    </row>
    <row r="1606" spans="50:54">
      <c r="AX1606" s="153"/>
      <c r="AY1606" s="153"/>
      <c r="AZ1606" s="153"/>
      <c r="BA1606" s="153"/>
      <c r="BB1606" s="153"/>
    </row>
    <row r="1607" spans="50:54">
      <c r="AX1607" s="153"/>
      <c r="AY1607" s="153"/>
      <c r="AZ1607" s="153"/>
      <c r="BA1607" s="153"/>
      <c r="BB1607" s="153"/>
    </row>
    <row r="1608" spans="50:54">
      <c r="AX1608" s="153"/>
      <c r="AY1608" s="153"/>
      <c r="AZ1608" s="153"/>
      <c r="BA1608" s="153"/>
      <c r="BB1608" s="153"/>
    </row>
    <row r="1609" spans="50:54">
      <c r="AX1609" s="153"/>
      <c r="AY1609" s="153"/>
      <c r="AZ1609" s="153"/>
      <c r="BA1609" s="153"/>
      <c r="BB1609" s="153"/>
    </row>
    <row r="1610" spans="50:54">
      <c r="AX1610" s="153"/>
      <c r="AY1610" s="153"/>
      <c r="AZ1610" s="153"/>
      <c r="BA1610" s="153"/>
      <c r="BB1610" s="153"/>
    </row>
    <row r="1611" spans="50:54">
      <c r="AX1611" s="153"/>
      <c r="AY1611" s="153"/>
      <c r="AZ1611" s="153"/>
      <c r="BA1611" s="153"/>
      <c r="BB1611" s="153"/>
    </row>
    <row r="1612" spans="50:54">
      <c r="AX1612" s="153"/>
      <c r="AY1612" s="153"/>
      <c r="AZ1612" s="153"/>
      <c r="BA1612" s="153"/>
      <c r="BB1612" s="153"/>
    </row>
    <row r="1613" spans="50:54">
      <c r="AX1613" s="153"/>
      <c r="AY1613" s="153"/>
      <c r="AZ1613" s="153"/>
      <c r="BA1613" s="153"/>
      <c r="BB1613" s="153"/>
    </row>
    <row r="1614" spans="50:54">
      <c r="AX1614" s="153"/>
      <c r="AY1614" s="153"/>
      <c r="AZ1614" s="153"/>
      <c r="BA1614" s="153"/>
      <c r="BB1614" s="153"/>
    </row>
    <row r="1615" spans="50:54">
      <c r="AX1615" s="153"/>
      <c r="AY1615" s="153"/>
      <c r="AZ1615" s="153"/>
      <c r="BA1615" s="153"/>
      <c r="BB1615" s="153"/>
    </row>
    <row r="1616" spans="50:54">
      <c r="AX1616" s="153"/>
      <c r="AY1616" s="153"/>
      <c r="AZ1616" s="153"/>
      <c r="BA1616" s="153"/>
      <c r="BB1616" s="153"/>
    </row>
    <row r="1617" spans="50:54">
      <c r="AX1617" s="153"/>
      <c r="AY1617" s="153"/>
      <c r="AZ1617" s="153"/>
      <c r="BA1617" s="153"/>
      <c r="BB1617" s="153"/>
    </row>
    <row r="1618" spans="50:54">
      <c r="AX1618" s="153"/>
      <c r="AY1618" s="153"/>
      <c r="AZ1618" s="153"/>
      <c r="BA1618" s="153"/>
      <c r="BB1618" s="153"/>
    </row>
    <row r="1619" spans="50:54">
      <c r="AX1619" s="153"/>
      <c r="AY1619" s="153"/>
      <c r="AZ1619" s="153"/>
      <c r="BA1619" s="153"/>
      <c r="BB1619" s="153"/>
    </row>
    <row r="1620" spans="50:54">
      <c r="AX1620" s="153"/>
      <c r="AY1620" s="153"/>
      <c r="AZ1620" s="153"/>
      <c r="BA1620" s="153"/>
      <c r="BB1620" s="153"/>
    </row>
    <row r="1621" spans="50:54">
      <c r="AX1621" s="153"/>
      <c r="AY1621" s="153"/>
      <c r="AZ1621" s="153"/>
      <c r="BA1621" s="153"/>
      <c r="BB1621" s="153"/>
    </row>
    <row r="1622" spans="50:54">
      <c r="AX1622" s="153"/>
      <c r="AY1622" s="153"/>
      <c r="AZ1622" s="153"/>
      <c r="BA1622" s="153"/>
      <c r="BB1622" s="153"/>
    </row>
    <row r="1623" spans="50:54">
      <c r="AX1623" s="153"/>
      <c r="AY1623" s="153"/>
      <c r="AZ1623" s="153"/>
      <c r="BA1623" s="153"/>
      <c r="BB1623" s="153"/>
    </row>
    <row r="1624" spans="50:54">
      <c r="AX1624" s="153"/>
      <c r="AY1624" s="153"/>
      <c r="AZ1624" s="153"/>
      <c r="BA1624" s="153"/>
      <c r="BB1624" s="153"/>
    </row>
    <row r="1625" spans="50:54">
      <c r="AX1625" s="153"/>
      <c r="AY1625" s="153"/>
      <c r="AZ1625" s="153"/>
      <c r="BA1625" s="153"/>
      <c r="BB1625" s="153"/>
    </row>
    <row r="1626" spans="50:54">
      <c r="AX1626" s="153"/>
      <c r="AY1626" s="153"/>
      <c r="AZ1626" s="153"/>
      <c r="BA1626" s="153"/>
      <c r="BB1626" s="153"/>
    </row>
    <row r="1627" spans="50:54">
      <c r="AX1627" s="153"/>
      <c r="AY1627" s="153"/>
      <c r="AZ1627" s="153"/>
      <c r="BA1627" s="153"/>
      <c r="BB1627" s="153"/>
    </row>
    <row r="1628" spans="50:54">
      <c r="AX1628" s="153"/>
      <c r="AY1628" s="153"/>
      <c r="AZ1628" s="153"/>
      <c r="BA1628" s="153"/>
      <c r="BB1628" s="153"/>
    </row>
    <row r="1629" spans="50:54">
      <c r="AX1629" s="153"/>
      <c r="AY1629" s="153"/>
      <c r="AZ1629" s="153"/>
      <c r="BA1629" s="153"/>
      <c r="BB1629" s="153"/>
    </row>
    <row r="1630" spans="50:54">
      <c r="AX1630" s="153"/>
      <c r="AY1630" s="153"/>
      <c r="AZ1630" s="153"/>
      <c r="BA1630" s="153"/>
      <c r="BB1630" s="153"/>
    </row>
    <row r="1631" spans="50:54">
      <c r="AX1631" s="153"/>
      <c r="AY1631" s="153"/>
      <c r="AZ1631" s="153"/>
      <c r="BA1631" s="153"/>
      <c r="BB1631" s="153"/>
    </row>
    <row r="1632" spans="50:54">
      <c r="AX1632" s="153"/>
      <c r="AY1632" s="153"/>
      <c r="AZ1632" s="153"/>
      <c r="BA1632" s="153"/>
      <c r="BB1632" s="153"/>
    </row>
    <row r="1633" spans="50:54">
      <c r="AX1633" s="153"/>
      <c r="AY1633" s="153"/>
      <c r="AZ1633" s="153"/>
      <c r="BA1633" s="153"/>
      <c r="BB1633" s="153"/>
    </row>
    <row r="1634" spans="50:54">
      <c r="AX1634" s="153"/>
      <c r="AY1634" s="153"/>
      <c r="AZ1634" s="153"/>
      <c r="BA1634" s="153"/>
      <c r="BB1634" s="153"/>
    </row>
    <row r="1635" spans="50:54">
      <c r="AX1635" s="153"/>
      <c r="AY1635" s="153"/>
      <c r="AZ1635" s="153"/>
      <c r="BA1635" s="153"/>
      <c r="BB1635" s="153"/>
    </row>
    <row r="1636" spans="50:54">
      <c r="AX1636" s="153"/>
      <c r="AY1636" s="153"/>
      <c r="AZ1636" s="153"/>
      <c r="BA1636" s="153"/>
      <c r="BB1636" s="153"/>
    </row>
    <row r="1637" spans="50:54">
      <c r="AX1637" s="153"/>
      <c r="AY1637" s="153"/>
      <c r="AZ1637" s="153"/>
      <c r="BA1637" s="153"/>
      <c r="BB1637" s="153"/>
    </row>
    <row r="1638" spans="50:54">
      <c r="AX1638" s="153"/>
      <c r="AY1638" s="153"/>
      <c r="AZ1638" s="153"/>
      <c r="BA1638" s="153"/>
      <c r="BB1638" s="153"/>
    </row>
    <row r="1639" spans="50:54">
      <c r="AX1639" s="153"/>
      <c r="AY1639" s="153"/>
      <c r="AZ1639" s="153"/>
      <c r="BA1639" s="153"/>
      <c r="BB1639" s="153"/>
    </row>
    <row r="1640" spans="50:54">
      <c r="AX1640" s="153"/>
      <c r="AY1640" s="153"/>
      <c r="AZ1640" s="153"/>
      <c r="BA1640" s="153"/>
      <c r="BB1640" s="153"/>
    </row>
    <row r="1641" spans="50:54">
      <c r="AX1641" s="153"/>
      <c r="AY1641" s="153"/>
      <c r="AZ1641" s="153"/>
      <c r="BA1641" s="153"/>
      <c r="BB1641" s="153"/>
    </row>
    <row r="1642" spans="50:54">
      <c r="AX1642" s="153"/>
      <c r="AY1642" s="153"/>
      <c r="AZ1642" s="153"/>
      <c r="BA1642" s="153"/>
      <c r="BB1642" s="153"/>
    </row>
    <row r="1643" spans="50:54">
      <c r="AX1643" s="153"/>
      <c r="AY1643" s="153"/>
      <c r="AZ1643" s="153"/>
      <c r="BA1643" s="153"/>
      <c r="BB1643" s="153"/>
    </row>
    <row r="1644" spans="50:54">
      <c r="AX1644" s="153"/>
      <c r="AY1644" s="153"/>
      <c r="AZ1644" s="153"/>
      <c r="BA1644" s="153"/>
      <c r="BB1644" s="153"/>
    </row>
    <row r="1645" spans="50:54">
      <c r="AX1645" s="153"/>
      <c r="AY1645" s="153"/>
      <c r="AZ1645" s="153"/>
      <c r="BA1645" s="153"/>
      <c r="BB1645" s="153"/>
    </row>
    <row r="1646" spans="50:54">
      <c r="AX1646" s="153"/>
      <c r="AY1646" s="153"/>
      <c r="AZ1646" s="153"/>
      <c r="BA1646" s="153"/>
      <c r="BB1646" s="153"/>
    </row>
    <row r="1647" spans="50:54">
      <c r="AX1647" s="153"/>
      <c r="AY1647" s="153"/>
      <c r="AZ1647" s="153"/>
      <c r="BA1647" s="153"/>
      <c r="BB1647" s="153"/>
    </row>
    <row r="1648" spans="50:54">
      <c r="AX1648" s="153"/>
      <c r="AY1648" s="153"/>
      <c r="AZ1648" s="153"/>
      <c r="BA1648" s="153"/>
      <c r="BB1648" s="153"/>
    </row>
    <row r="1649" spans="50:54">
      <c r="AX1649" s="153"/>
      <c r="AY1649" s="153"/>
      <c r="AZ1649" s="153"/>
      <c r="BA1649" s="153"/>
      <c r="BB1649" s="153"/>
    </row>
    <row r="1650" spans="50:54">
      <c r="AX1650" s="153"/>
      <c r="AY1650" s="153"/>
      <c r="AZ1650" s="153"/>
      <c r="BA1650" s="153"/>
      <c r="BB1650" s="153"/>
    </row>
    <row r="1651" spans="50:54">
      <c r="AX1651" s="153"/>
      <c r="AY1651" s="153"/>
      <c r="AZ1651" s="153"/>
      <c r="BA1651" s="153"/>
      <c r="BB1651" s="153"/>
    </row>
    <row r="1652" spans="50:54">
      <c r="AX1652" s="153"/>
      <c r="AY1652" s="153"/>
      <c r="AZ1652" s="153"/>
      <c r="BA1652" s="153"/>
      <c r="BB1652" s="153"/>
    </row>
    <row r="1653" spans="50:54">
      <c r="AX1653" s="153"/>
      <c r="AY1653" s="153"/>
      <c r="AZ1653" s="153"/>
      <c r="BA1653" s="153"/>
      <c r="BB1653" s="153"/>
    </row>
    <row r="1654" spans="50:54">
      <c r="AX1654" s="153"/>
      <c r="AY1654" s="153"/>
      <c r="AZ1654" s="153"/>
      <c r="BA1654" s="153"/>
      <c r="BB1654" s="153"/>
    </row>
    <row r="1655" spans="50:54">
      <c r="AX1655" s="153"/>
      <c r="AY1655" s="153"/>
      <c r="AZ1655" s="153"/>
      <c r="BA1655" s="153"/>
      <c r="BB1655" s="153"/>
    </row>
    <row r="1656" spans="50:54">
      <c r="AX1656" s="153"/>
      <c r="AY1656" s="153"/>
      <c r="AZ1656" s="153"/>
      <c r="BA1656" s="153"/>
      <c r="BB1656" s="153"/>
    </row>
    <row r="1657" spans="50:54">
      <c r="AX1657" s="153"/>
      <c r="AY1657" s="153"/>
      <c r="AZ1657" s="153"/>
      <c r="BA1657" s="153"/>
      <c r="BB1657" s="153"/>
    </row>
    <row r="1658" spans="50:54">
      <c r="AX1658" s="153"/>
      <c r="AY1658" s="153"/>
      <c r="AZ1658" s="153"/>
      <c r="BA1658" s="153"/>
      <c r="BB1658" s="153"/>
    </row>
    <row r="1659" spans="50:54">
      <c r="AX1659" s="153"/>
      <c r="AY1659" s="153"/>
      <c r="AZ1659" s="153"/>
      <c r="BA1659" s="153"/>
      <c r="BB1659" s="153"/>
    </row>
    <row r="1660" spans="50:54">
      <c r="AX1660" s="153"/>
      <c r="AY1660" s="153"/>
      <c r="AZ1660" s="153"/>
      <c r="BA1660" s="153"/>
      <c r="BB1660" s="153"/>
    </row>
    <row r="1661" spans="50:54">
      <c r="AX1661" s="153"/>
      <c r="AY1661" s="153"/>
      <c r="AZ1661" s="153"/>
      <c r="BA1661" s="153"/>
      <c r="BB1661" s="153"/>
    </row>
    <row r="1662" spans="50:54">
      <c r="AX1662" s="153"/>
      <c r="AY1662" s="153"/>
      <c r="AZ1662" s="153"/>
      <c r="BA1662" s="153"/>
      <c r="BB1662" s="153"/>
    </row>
    <row r="1663" spans="50:54">
      <c r="AX1663" s="153"/>
      <c r="AY1663" s="153"/>
      <c r="AZ1663" s="153"/>
      <c r="BA1663" s="153"/>
      <c r="BB1663" s="153"/>
    </row>
    <row r="1664" spans="50:54">
      <c r="AX1664" s="153"/>
      <c r="AY1664" s="153"/>
      <c r="AZ1664" s="153"/>
      <c r="BA1664" s="153"/>
      <c r="BB1664" s="153"/>
    </row>
    <row r="1665" spans="50:54">
      <c r="AX1665" s="153"/>
      <c r="AY1665" s="153"/>
      <c r="AZ1665" s="153"/>
      <c r="BA1665" s="153"/>
      <c r="BB1665" s="153"/>
    </row>
    <row r="1666" spans="50:54">
      <c r="AX1666" s="153"/>
      <c r="AY1666" s="153"/>
      <c r="AZ1666" s="153"/>
      <c r="BA1666" s="153"/>
      <c r="BB1666" s="153"/>
    </row>
    <row r="1667" spans="50:54">
      <c r="AX1667" s="153"/>
      <c r="AY1667" s="153"/>
      <c r="AZ1667" s="153"/>
      <c r="BA1667" s="153"/>
      <c r="BB1667" s="153"/>
    </row>
    <row r="1668" spans="50:54">
      <c r="AX1668" s="153"/>
      <c r="AY1668" s="153"/>
      <c r="AZ1668" s="153"/>
      <c r="BA1668" s="153"/>
      <c r="BB1668" s="153"/>
    </row>
    <row r="1669" spans="50:54">
      <c r="AX1669" s="153"/>
      <c r="AY1669" s="153"/>
      <c r="AZ1669" s="153"/>
      <c r="BA1669" s="153"/>
      <c r="BB1669" s="153"/>
    </row>
    <row r="1670" spans="50:54">
      <c r="AX1670" s="153"/>
      <c r="AY1670" s="153"/>
      <c r="AZ1670" s="153"/>
      <c r="BA1670" s="153"/>
      <c r="BB1670" s="153"/>
    </row>
    <row r="1671" spans="50:54">
      <c r="AX1671" s="153"/>
      <c r="AY1671" s="153"/>
      <c r="AZ1671" s="153"/>
      <c r="BA1671" s="153"/>
      <c r="BB1671" s="153"/>
    </row>
    <row r="1672" spans="50:54">
      <c r="AX1672" s="153"/>
      <c r="AY1672" s="153"/>
      <c r="AZ1672" s="153"/>
      <c r="BA1672" s="153"/>
      <c r="BB1672" s="153"/>
    </row>
    <row r="1673" spans="50:54">
      <c r="AX1673" s="153"/>
      <c r="AY1673" s="153"/>
      <c r="AZ1673" s="153"/>
      <c r="BA1673" s="153"/>
      <c r="BB1673" s="153"/>
    </row>
    <row r="1674" spans="50:54">
      <c r="AX1674" s="153"/>
      <c r="AY1674" s="153"/>
      <c r="AZ1674" s="153"/>
      <c r="BA1674" s="153"/>
      <c r="BB1674" s="153"/>
    </row>
    <row r="1675" spans="50:54">
      <c r="AX1675" s="153"/>
      <c r="AY1675" s="153"/>
      <c r="AZ1675" s="153"/>
      <c r="BA1675" s="153"/>
      <c r="BB1675" s="153"/>
    </row>
    <row r="1676" spans="50:54">
      <c r="AX1676" s="153"/>
      <c r="AY1676" s="153"/>
      <c r="AZ1676" s="153"/>
      <c r="BA1676" s="153"/>
      <c r="BB1676" s="153"/>
    </row>
    <row r="1677" spans="50:54">
      <c r="AX1677" s="153"/>
      <c r="AY1677" s="153"/>
      <c r="AZ1677" s="153"/>
      <c r="BA1677" s="153"/>
      <c r="BB1677" s="153"/>
    </row>
    <row r="1678" spans="50:54">
      <c r="AX1678" s="153"/>
      <c r="AY1678" s="153"/>
      <c r="AZ1678" s="153"/>
      <c r="BA1678" s="153"/>
      <c r="BB1678" s="153"/>
    </row>
    <row r="1679" spans="50:54">
      <c r="AX1679" s="153"/>
      <c r="AY1679" s="153"/>
      <c r="AZ1679" s="153"/>
      <c r="BA1679" s="153"/>
      <c r="BB1679" s="153"/>
    </row>
    <row r="1680" spans="50:54">
      <c r="AX1680" s="153"/>
      <c r="AY1680" s="153"/>
      <c r="AZ1680" s="153"/>
      <c r="BA1680" s="153"/>
      <c r="BB1680" s="153"/>
    </row>
    <row r="1681" spans="50:54">
      <c r="AX1681" s="153"/>
      <c r="AY1681" s="153"/>
      <c r="AZ1681" s="153"/>
      <c r="BA1681" s="153"/>
      <c r="BB1681" s="153"/>
    </row>
    <row r="1682" spans="50:54">
      <c r="AX1682" s="153"/>
      <c r="AY1682" s="153"/>
      <c r="AZ1682" s="153"/>
      <c r="BA1682" s="153"/>
      <c r="BB1682" s="153"/>
    </row>
    <row r="1683" spans="50:54">
      <c r="AX1683" s="153"/>
      <c r="AY1683" s="153"/>
      <c r="AZ1683" s="153"/>
      <c r="BA1683" s="153"/>
      <c r="BB1683" s="153"/>
    </row>
    <row r="1684" spans="50:54">
      <c r="AX1684" s="153"/>
      <c r="AY1684" s="153"/>
      <c r="AZ1684" s="153"/>
      <c r="BA1684" s="153"/>
      <c r="BB1684" s="153"/>
    </row>
    <row r="1685" spans="50:54">
      <c r="AX1685" s="153"/>
      <c r="AY1685" s="153"/>
      <c r="AZ1685" s="153"/>
      <c r="BA1685" s="153"/>
      <c r="BB1685" s="153"/>
    </row>
    <row r="1686" spans="50:54">
      <c r="AX1686" s="153"/>
      <c r="AY1686" s="153"/>
      <c r="AZ1686" s="153"/>
      <c r="BA1686" s="153"/>
      <c r="BB1686" s="153"/>
    </row>
    <row r="1687" spans="50:54">
      <c r="AX1687" s="153"/>
      <c r="AY1687" s="153"/>
      <c r="AZ1687" s="153"/>
      <c r="BA1687" s="153"/>
      <c r="BB1687" s="153"/>
    </row>
    <row r="1688" spans="50:54">
      <c r="AX1688" s="153"/>
      <c r="AY1688" s="153"/>
      <c r="AZ1688" s="153"/>
      <c r="BA1688" s="153"/>
      <c r="BB1688" s="153"/>
    </row>
    <row r="1689" spans="50:54">
      <c r="AX1689" s="153"/>
      <c r="AY1689" s="153"/>
      <c r="AZ1689" s="153"/>
      <c r="BA1689" s="153"/>
      <c r="BB1689" s="153"/>
    </row>
    <row r="1690" spans="50:54">
      <c r="AX1690" s="153"/>
      <c r="AY1690" s="153"/>
      <c r="AZ1690" s="153"/>
      <c r="BA1690" s="153"/>
      <c r="BB1690" s="153"/>
    </row>
    <row r="1691" spans="50:54">
      <c r="AX1691" s="153"/>
      <c r="AY1691" s="153"/>
      <c r="AZ1691" s="153"/>
      <c r="BA1691" s="153"/>
      <c r="BB1691" s="153"/>
    </row>
    <row r="1692" spans="50:54">
      <c r="AX1692" s="153"/>
      <c r="AY1692" s="153"/>
      <c r="AZ1692" s="153"/>
      <c r="BA1692" s="153"/>
      <c r="BB1692" s="153"/>
    </row>
    <row r="1693" spans="50:54">
      <c r="AX1693" s="153"/>
      <c r="AY1693" s="153"/>
      <c r="AZ1693" s="153"/>
      <c r="BA1693" s="153"/>
      <c r="BB1693" s="153"/>
    </row>
    <row r="1694" spans="50:54">
      <c r="AX1694" s="153"/>
      <c r="AY1694" s="153"/>
      <c r="AZ1694" s="153"/>
      <c r="BA1694" s="153"/>
      <c r="BB1694" s="153"/>
    </row>
    <row r="1695" spans="50:54">
      <c r="AX1695" s="153"/>
      <c r="AY1695" s="153"/>
      <c r="AZ1695" s="153"/>
      <c r="BA1695" s="153"/>
      <c r="BB1695" s="153"/>
    </row>
    <row r="1696" spans="50:54">
      <c r="AX1696" s="153"/>
      <c r="AY1696" s="153"/>
      <c r="AZ1696" s="153"/>
      <c r="BA1696" s="153"/>
      <c r="BB1696" s="153"/>
    </row>
    <row r="1697" spans="50:54">
      <c r="AX1697" s="153"/>
      <c r="AY1697" s="153"/>
      <c r="AZ1697" s="153"/>
      <c r="BA1697" s="153"/>
      <c r="BB1697" s="153"/>
    </row>
    <row r="1698" spans="50:54">
      <c r="AX1698" s="153"/>
      <c r="AY1698" s="153"/>
      <c r="AZ1698" s="153"/>
      <c r="BA1698" s="153"/>
      <c r="BB1698" s="153"/>
    </row>
    <row r="1699" spans="50:54">
      <c r="AX1699" s="153"/>
      <c r="AY1699" s="153"/>
      <c r="AZ1699" s="153"/>
      <c r="BA1699" s="153"/>
      <c r="BB1699" s="153"/>
    </row>
    <row r="1700" spans="50:54">
      <c r="AX1700" s="153"/>
      <c r="AY1700" s="153"/>
      <c r="AZ1700" s="153"/>
      <c r="BA1700" s="153"/>
      <c r="BB1700" s="153"/>
    </row>
    <row r="1701" spans="50:54">
      <c r="AX1701" s="153"/>
      <c r="AY1701" s="153"/>
      <c r="AZ1701" s="153"/>
      <c r="BA1701" s="153"/>
      <c r="BB1701" s="153"/>
    </row>
    <row r="1702" spans="50:54">
      <c r="AX1702" s="153"/>
      <c r="AY1702" s="153"/>
      <c r="AZ1702" s="153"/>
      <c r="BA1702" s="153"/>
      <c r="BB1702" s="153"/>
    </row>
    <row r="1703" spans="50:54">
      <c r="AX1703" s="153"/>
      <c r="AY1703" s="153"/>
      <c r="AZ1703" s="153"/>
      <c r="BA1703" s="153"/>
      <c r="BB1703" s="153"/>
    </row>
    <row r="1704" spans="50:54">
      <c r="AX1704" s="153"/>
      <c r="AY1704" s="153"/>
      <c r="AZ1704" s="153"/>
      <c r="BA1704" s="153"/>
      <c r="BB1704" s="153"/>
    </row>
    <row r="1705" spans="50:54">
      <c r="AX1705" s="153"/>
      <c r="AY1705" s="153"/>
      <c r="AZ1705" s="153"/>
      <c r="BA1705" s="153"/>
      <c r="BB1705" s="153"/>
    </row>
    <row r="1706" spans="50:54">
      <c r="AX1706" s="153"/>
      <c r="AY1706" s="153"/>
      <c r="AZ1706" s="153"/>
      <c r="BA1706" s="153"/>
      <c r="BB1706" s="153"/>
    </row>
    <row r="1707" spans="50:54">
      <c r="AX1707" s="153"/>
      <c r="AY1707" s="153"/>
      <c r="AZ1707" s="153"/>
      <c r="BA1707" s="153"/>
      <c r="BB1707" s="153"/>
    </row>
    <row r="1708" spans="50:54">
      <c r="AX1708" s="153"/>
      <c r="AY1708" s="153"/>
      <c r="AZ1708" s="153"/>
      <c r="BA1708" s="153"/>
      <c r="BB1708" s="153"/>
    </row>
    <row r="1709" spans="50:54">
      <c r="AX1709" s="153"/>
      <c r="AY1709" s="153"/>
      <c r="AZ1709" s="153"/>
      <c r="BA1709" s="153"/>
      <c r="BB1709" s="153"/>
    </row>
    <row r="1710" spans="50:54">
      <c r="AX1710" s="153"/>
      <c r="AY1710" s="153"/>
      <c r="AZ1710" s="153"/>
      <c r="BA1710" s="153"/>
      <c r="BB1710" s="153"/>
    </row>
    <row r="1711" spans="50:54">
      <c r="AX1711" s="153"/>
      <c r="AY1711" s="153"/>
      <c r="AZ1711" s="153"/>
      <c r="BA1711" s="153"/>
      <c r="BB1711" s="153"/>
    </row>
    <row r="1712" spans="50:54">
      <c r="AX1712" s="153"/>
      <c r="AY1712" s="153"/>
      <c r="AZ1712" s="153"/>
      <c r="BA1712" s="153"/>
      <c r="BB1712" s="153"/>
    </row>
    <row r="1713" spans="50:54">
      <c r="AX1713" s="153"/>
      <c r="AY1713" s="153"/>
      <c r="AZ1713" s="153"/>
      <c r="BA1713" s="153"/>
      <c r="BB1713" s="153"/>
    </row>
    <row r="1714" spans="50:54">
      <c r="AX1714" s="153"/>
      <c r="AY1714" s="153"/>
      <c r="AZ1714" s="153"/>
      <c r="BA1714" s="153"/>
      <c r="BB1714" s="153"/>
    </row>
    <row r="1715" spans="50:54">
      <c r="AX1715" s="153"/>
      <c r="AY1715" s="153"/>
      <c r="AZ1715" s="153"/>
      <c r="BA1715" s="153"/>
      <c r="BB1715" s="153"/>
    </row>
    <row r="1716" spans="50:54">
      <c r="AX1716" s="153"/>
      <c r="AY1716" s="153"/>
      <c r="AZ1716" s="153"/>
      <c r="BA1716" s="153"/>
      <c r="BB1716" s="153"/>
    </row>
    <row r="1717" spans="50:54">
      <c r="AX1717" s="153"/>
      <c r="AY1717" s="153"/>
      <c r="AZ1717" s="153"/>
      <c r="BA1717" s="153"/>
      <c r="BB1717" s="153"/>
    </row>
    <row r="1718" spans="50:54">
      <c r="AX1718" s="153"/>
      <c r="AY1718" s="153"/>
      <c r="AZ1718" s="153"/>
      <c r="BA1718" s="153"/>
      <c r="BB1718" s="153"/>
    </row>
    <row r="1719" spans="50:54">
      <c r="AX1719" s="153"/>
      <c r="AY1719" s="153"/>
      <c r="AZ1719" s="153"/>
      <c r="BA1719" s="153"/>
      <c r="BB1719" s="153"/>
    </row>
    <row r="1720" spans="50:54">
      <c r="AX1720" s="153"/>
      <c r="AY1720" s="153"/>
      <c r="AZ1720" s="153"/>
      <c r="BA1720" s="153"/>
      <c r="BB1720" s="153"/>
    </row>
    <row r="1721" spans="50:54">
      <c r="AX1721" s="153"/>
      <c r="AY1721" s="153"/>
      <c r="AZ1721" s="153"/>
      <c r="BA1721" s="153"/>
      <c r="BB1721" s="153"/>
    </row>
    <row r="1722" spans="50:54">
      <c r="AX1722" s="153"/>
      <c r="AY1722" s="153"/>
      <c r="AZ1722" s="153"/>
      <c r="BA1722" s="153"/>
      <c r="BB1722" s="153"/>
    </row>
    <row r="1723" spans="50:54">
      <c r="AX1723" s="153"/>
      <c r="AY1723" s="153"/>
      <c r="AZ1723" s="153"/>
      <c r="BA1723" s="153"/>
      <c r="BB1723" s="153"/>
    </row>
    <row r="1724" spans="50:54">
      <c r="AX1724" s="153"/>
      <c r="AY1724" s="153"/>
      <c r="AZ1724" s="153"/>
      <c r="BA1724" s="153"/>
      <c r="BB1724" s="153"/>
    </row>
    <row r="1725" spans="50:54">
      <c r="AX1725" s="153"/>
      <c r="AY1725" s="153"/>
      <c r="AZ1725" s="153"/>
      <c r="BA1725" s="153"/>
      <c r="BB1725" s="153"/>
    </row>
    <row r="1726" spans="50:54">
      <c r="AX1726" s="153"/>
      <c r="AY1726" s="153"/>
      <c r="AZ1726" s="153"/>
      <c r="BA1726" s="153"/>
      <c r="BB1726" s="153"/>
    </row>
    <row r="1727" spans="50:54">
      <c r="AX1727" s="153"/>
      <c r="AY1727" s="153"/>
      <c r="AZ1727" s="153"/>
      <c r="BA1727" s="153"/>
      <c r="BB1727" s="153"/>
    </row>
    <row r="1728" spans="50:54">
      <c r="AX1728" s="153"/>
      <c r="AY1728" s="153"/>
      <c r="AZ1728" s="153"/>
      <c r="BA1728" s="153"/>
      <c r="BB1728" s="153"/>
    </row>
    <row r="1729" spans="50:54">
      <c r="AX1729" s="153"/>
      <c r="AY1729" s="153"/>
      <c r="AZ1729" s="153"/>
      <c r="BA1729" s="153"/>
      <c r="BB1729" s="153"/>
    </row>
    <row r="1730" spans="50:54">
      <c r="AX1730" s="153"/>
      <c r="AY1730" s="153"/>
      <c r="AZ1730" s="153"/>
      <c r="BA1730" s="153"/>
      <c r="BB1730" s="153"/>
    </row>
    <row r="1731" spans="50:54">
      <c r="AX1731" s="153"/>
      <c r="AY1731" s="153"/>
      <c r="AZ1731" s="153"/>
      <c r="BA1731" s="153"/>
      <c r="BB1731" s="153"/>
    </row>
    <row r="1732" spans="50:54">
      <c r="AX1732" s="153"/>
      <c r="AY1732" s="153"/>
      <c r="AZ1732" s="153"/>
      <c r="BA1732" s="153"/>
      <c r="BB1732" s="153"/>
    </row>
    <row r="1733" spans="50:54">
      <c r="AX1733" s="153"/>
      <c r="AY1733" s="153"/>
      <c r="AZ1733" s="153"/>
      <c r="BA1733" s="153"/>
      <c r="BB1733" s="153"/>
    </row>
    <row r="1734" spans="50:54">
      <c r="AX1734" s="153"/>
      <c r="AY1734" s="153"/>
      <c r="AZ1734" s="153"/>
      <c r="BA1734" s="153"/>
      <c r="BB1734" s="153"/>
    </row>
    <row r="1735" spans="50:54">
      <c r="AX1735" s="153"/>
      <c r="AY1735" s="153"/>
      <c r="AZ1735" s="153"/>
      <c r="BA1735" s="153"/>
      <c r="BB1735" s="153"/>
    </row>
    <row r="1736" spans="50:54">
      <c r="AX1736" s="153"/>
      <c r="AY1736" s="153"/>
      <c r="AZ1736" s="153"/>
      <c r="BA1736" s="153"/>
      <c r="BB1736" s="153"/>
    </row>
    <row r="1737" spans="50:54">
      <c r="AX1737" s="153"/>
      <c r="AY1737" s="153"/>
      <c r="AZ1737" s="153"/>
      <c r="BA1737" s="153"/>
      <c r="BB1737" s="153"/>
    </row>
    <row r="1738" spans="50:54">
      <c r="AX1738" s="153"/>
      <c r="AY1738" s="153"/>
      <c r="AZ1738" s="153"/>
      <c r="BA1738" s="153"/>
      <c r="BB1738" s="153"/>
    </row>
    <row r="1739" spans="50:54">
      <c r="AX1739" s="153"/>
      <c r="AY1739" s="153"/>
      <c r="AZ1739" s="153"/>
      <c r="BA1739" s="153"/>
      <c r="BB1739" s="153"/>
    </row>
    <row r="1740" spans="50:54">
      <c r="AX1740" s="153"/>
      <c r="AY1740" s="153"/>
      <c r="AZ1740" s="153"/>
      <c r="BA1740" s="153"/>
      <c r="BB1740" s="153"/>
    </row>
    <row r="1741" spans="50:54">
      <c r="AX1741" s="153"/>
      <c r="AY1741" s="153"/>
      <c r="AZ1741" s="153"/>
      <c r="BA1741" s="153"/>
      <c r="BB1741" s="153"/>
    </row>
    <row r="1742" spans="50:54">
      <c r="AX1742" s="153"/>
      <c r="AY1742" s="153"/>
      <c r="AZ1742" s="153"/>
      <c r="BA1742" s="153"/>
      <c r="BB1742" s="153"/>
    </row>
    <row r="1743" spans="50:54">
      <c r="AX1743" s="153"/>
      <c r="AY1743" s="153"/>
      <c r="AZ1743" s="153"/>
      <c r="BA1743" s="153"/>
      <c r="BB1743" s="153"/>
    </row>
    <row r="1744" spans="50:54">
      <c r="AX1744" s="153"/>
      <c r="AY1744" s="153"/>
      <c r="AZ1744" s="153"/>
      <c r="BA1744" s="153"/>
      <c r="BB1744" s="153"/>
    </row>
    <row r="1745" spans="50:54">
      <c r="AX1745" s="153"/>
      <c r="AY1745" s="153"/>
      <c r="AZ1745" s="153"/>
      <c r="BA1745" s="153"/>
      <c r="BB1745" s="153"/>
    </row>
    <row r="1746" spans="50:54">
      <c r="AX1746" s="153"/>
      <c r="AY1746" s="153"/>
      <c r="AZ1746" s="153"/>
      <c r="BA1746" s="153"/>
      <c r="BB1746" s="153"/>
    </row>
    <row r="1747" spans="50:54">
      <c r="AX1747" s="153"/>
      <c r="AY1747" s="153"/>
      <c r="AZ1747" s="153"/>
      <c r="BA1747" s="153"/>
      <c r="BB1747" s="153"/>
    </row>
    <row r="1748" spans="50:54">
      <c r="AX1748" s="153"/>
      <c r="AY1748" s="153"/>
      <c r="AZ1748" s="153"/>
      <c r="BA1748" s="153"/>
      <c r="BB1748" s="153"/>
    </row>
    <row r="1749" spans="50:54">
      <c r="AX1749" s="153"/>
      <c r="AY1749" s="153"/>
      <c r="AZ1749" s="153"/>
      <c r="BA1749" s="153"/>
      <c r="BB1749" s="153"/>
    </row>
    <row r="1750" spans="50:54">
      <c r="AX1750" s="153"/>
      <c r="AY1750" s="153"/>
      <c r="AZ1750" s="153"/>
      <c r="BA1750" s="153"/>
      <c r="BB1750" s="153"/>
    </row>
    <row r="1751" spans="50:54">
      <c r="AX1751" s="153"/>
      <c r="AY1751" s="153"/>
      <c r="AZ1751" s="153"/>
      <c r="BA1751" s="153"/>
      <c r="BB1751" s="153"/>
    </row>
    <row r="1752" spans="50:54">
      <c r="AX1752" s="153"/>
      <c r="AY1752" s="153"/>
      <c r="AZ1752" s="153"/>
      <c r="BA1752" s="153"/>
      <c r="BB1752" s="153"/>
    </row>
    <row r="1753" spans="50:54">
      <c r="AX1753" s="153"/>
      <c r="AY1753" s="153"/>
      <c r="AZ1753" s="153"/>
      <c r="BA1753" s="153"/>
      <c r="BB1753" s="153"/>
    </row>
    <row r="1754" spans="50:54">
      <c r="AX1754" s="153"/>
      <c r="AY1754" s="153"/>
      <c r="AZ1754" s="153"/>
      <c r="BA1754" s="153"/>
      <c r="BB1754" s="153"/>
    </row>
    <row r="1755" spans="50:54">
      <c r="AX1755" s="153"/>
      <c r="AY1755" s="153"/>
      <c r="AZ1755" s="153"/>
      <c r="BA1755" s="153"/>
      <c r="BB1755" s="153"/>
    </row>
    <row r="1756" spans="50:54">
      <c r="AX1756" s="153"/>
      <c r="AY1756" s="153"/>
      <c r="AZ1756" s="153"/>
      <c r="BA1756" s="153"/>
      <c r="BB1756" s="153"/>
    </row>
    <row r="1757" spans="50:54">
      <c r="AX1757" s="153"/>
      <c r="AY1757" s="153"/>
      <c r="AZ1757" s="153"/>
      <c r="BA1757" s="153"/>
      <c r="BB1757" s="153"/>
    </row>
    <row r="1758" spans="50:54">
      <c r="AX1758" s="153"/>
      <c r="AY1758" s="153"/>
      <c r="AZ1758" s="153"/>
      <c r="BA1758" s="153"/>
      <c r="BB1758" s="153"/>
    </row>
    <row r="1759" spans="50:54">
      <c r="AX1759" s="153"/>
      <c r="AY1759" s="153"/>
      <c r="AZ1759" s="153"/>
      <c r="BA1759" s="153"/>
      <c r="BB1759" s="153"/>
    </row>
    <row r="1760" spans="50:54">
      <c r="AX1760" s="153"/>
      <c r="AY1760" s="153"/>
      <c r="AZ1760" s="153"/>
      <c r="BA1760" s="153"/>
      <c r="BB1760" s="153"/>
    </row>
    <row r="1761" spans="50:54">
      <c r="AX1761" s="153"/>
      <c r="AY1761" s="153"/>
      <c r="AZ1761" s="153"/>
      <c r="BA1761" s="153"/>
      <c r="BB1761" s="153"/>
    </row>
    <row r="1762" spans="50:54">
      <c r="AX1762" s="153"/>
      <c r="AY1762" s="153"/>
      <c r="AZ1762" s="153"/>
      <c r="BA1762" s="153"/>
      <c r="BB1762" s="153"/>
    </row>
    <row r="1763" spans="50:54">
      <c r="AX1763" s="153"/>
      <c r="AY1763" s="153"/>
      <c r="AZ1763" s="153"/>
      <c r="BA1763" s="153"/>
      <c r="BB1763" s="153"/>
    </row>
    <row r="1764" spans="50:54">
      <c r="AX1764" s="153"/>
      <c r="AY1764" s="153"/>
      <c r="AZ1764" s="153"/>
      <c r="BA1764" s="153"/>
      <c r="BB1764" s="153"/>
    </row>
    <row r="1765" spans="50:54">
      <c r="AX1765" s="153"/>
      <c r="AY1765" s="153"/>
      <c r="AZ1765" s="153"/>
      <c r="BA1765" s="153"/>
      <c r="BB1765" s="153"/>
    </row>
    <row r="1766" spans="50:54">
      <c r="AX1766" s="153"/>
      <c r="AY1766" s="153"/>
      <c r="AZ1766" s="153"/>
      <c r="BA1766" s="153"/>
      <c r="BB1766" s="153"/>
    </row>
    <row r="1767" spans="50:54">
      <c r="AX1767" s="153"/>
      <c r="AY1767" s="153"/>
      <c r="AZ1767" s="153"/>
      <c r="BA1767" s="153"/>
      <c r="BB1767" s="153"/>
    </row>
    <row r="1768" spans="50:54">
      <c r="AX1768" s="153"/>
      <c r="AY1768" s="153"/>
      <c r="AZ1768" s="153"/>
      <c r="BA1768" s="153"/>
      <c r="BB1768" s="153"/>
    </row>
    <row r="1769" spans="50:54">
      <c r="AX1769" s="153"/>
      <c r="AY1769" s="153"/>
      <c r="AZ1769" s="153"/>
      <c r="BA1769" s="153"/>
      <c r="BB1769" s="153"/>
    </row>
    <row r="1770" spans="50:54">
      <c r="AX1770" s="153"/>
      <c r="AY1770" s="153"/>
      <c r="AZ1770" s="153"/>
      <c r="BA1770" s="153"/>
      <c r="BB1770" s="153"/>
    </row>
    <row r="1771" spans="50:54">
      <c r="AX1771" s="153"/>
      <c r="AY1771" s="153"/>
      <c r="AZ1771" s="153"/>
      <c r="BA1771" s="153"/>
      <c r="BB1771" s="153"/>
    </row>
    <row r="1772" spans="50:54">
      <c r="AX1772" s="153"/>
      <c r="AY1772" s="153"/>
      <c r="AZ1772" s="153"/>
      <c r="BA1772" s="153"/>
      <c r="BB1772" s="153"/>
    </row>
    <row r="1773" spans="50:54">
      <c r="AX1773" s="153"/>
      <c r="AY1773" s="153"/>
      <c r="AZ1773" s="153"/>
      <c r="BA1773" s="153"/>
      <c r="BB1773" s="153"/>
    </row>
    <row r="1774" spans="50:54">
      <c r="AX1774" s="153"/>
      <c r="AY1774" s="153"/>
      <c r="AZ1774" s="153"/>
      <c r="BA1774" s="153"/>
      <c r="BB1774" s="153"/>
    </row>
    <row r="1775" spans="50:54">
      <c r="AX1775" s="153"/>
      <c r="AY1775" s="153"/>
      <c r="AZ1775" s="153"/>
      <c r="BA1775" s="153"/>
      <c r="BB1775" s="153"/>
    </row>
    <row r="1776" spans="50:54">
      <c r="AX1776" s="153"/>
      <c r="AY1776" s="153"/>
      <c r="AZ1776" s="153"/>
      <c r="BA1776" s="153"/>
      <c r="BB1776" s="153"/>
    </row>
    <row r="1777" spans="50:54">
      <c r="AX1777" s="153"/>
      <c r="AY1777" s="153"/>
      <c r="AZ1777" s="153"/>
      <c r="BA1777" s="153"/>
      <c r="BB1777" s="153"/>
    </row>
    <row r="1778" spans="50:54">
      <c r="AX1778" s="153"/>
      <c r="AY1778" s="153"/>
      <c r="AZ1778" s="153"/>
      <c r="BA1778" s="153"/>
      <c r="BB1778" s="153"/>
    </row>
    <row r="1779" spans="50:54">
      <c r="AX1779" s="153"/>
      <c r="AY1779" s="153"/>
      <c r="AZ1779" s="153"/>
      <c r="BA1779" s="153"/>
      <c r="BB1779" s="153"/>
    </row>
    <row r="1780" spans="50:54">
      <c r="AX1780" s="153"/>
      <c r="AY1780" s="153"/>
      <c r="AZ1780" s="153"/>
      <c r="BA1780" s="153"/>
      <c r="BB1780" s="153"/>
    </row>
    <row r="1781" spans="50:54">
      <c r="AX1781" s="153"/>
      <c r="AY1781" s="153"/>
      <c r="AZ1781" s="153"/>
      <c r="BA1781" s="153"/>
      <c r="BB1781" s="153"/>
    </row>
    <row r="1782" spans="50:54">
      <c r="AX1782" s="153"/>
      <c r="AY1782" s="153"/>
      <c r="AZ1782" s="153"/>
      <c r="BA1782" s="153"/>
      <c r="BB1782" s="153"/>
    </row>
    <row r="1783" spans="50:54">
      <c r="AX1783" s="153"/>
      <c r="AY1783" s="153"/>
      <c r="AZ1783" s="153"/>
      <c r="BA1783" s="153"/>
      <c r="BB1783" s="153"/>
    </row>
    <row r="1784" spans="50:54">
      <c r="AX1784" s="153"/>
      <c r="AY1784" s="153"/>
      <c r="AZ1784" s="153"/>
      <c r="BA1784" s="153"/>
      <c r="BB1784" s="153"/>
    </row>
    <row r="1785" spans="50:54">
      <c r="AX1785" s="153"/>
      <c r="AY1785" s="153"/>
      <c r="AZ1785" s="153"/>
      <c r="BA1785" s="153"/>
      <c r="BB1785" s="153"/>
    </row>
    <row r="1786" spans="50:54">
      <c r="AX1786" s="153"/>
      <c r="AY1786" s="153"/>
      <c r="AZ1786" s="153"/>
      <c r="BA1786" s="153"/>
      <c r="BB1786" s="153"/>
    </row>
    <row r="1787" spans="50:54">
      <c r="AX1787" s="153"/>
      <c r="AY1787" s="153"/>
      <c r="AZ1787" s="153"/>
      <c r="BA1787" s="153"/>
      <c r="BB1787" s="153"/>
    </row>
    <row r="1788" spans="50:54">
      <c r="AX1788" s="153"/>
      <c r="AY1788" s="153"/>
      <c r="AZ1788" s="153"/>
      <c r="BA1788" s="153"/>
      <c r="BB1788" s="153"/>
    </row>
    <row r="1789" spans="50:54">
      <c r="AX1789" s="153"/>
      <c r="AY1789" s="153"/>
      <c r="AZ1789" s="153"/>
      <c r="BA1789" s="153"/>
      <c r="BB1789" s="153"/>
    </row>
    <row r="1790" spans="50:54">
      <c r="AX1790" s="153"/>
      <c r="AY1790" s="153"/>
      <c r="AZ1790" s="153"/>
      <c r="BA1790" s="153"/>
      <c r="BB1790" s="153"/>
    </row>
    <row r="1791" spans="50:54">
      <c r="AX1791" s="153"/>
      <c r="AY1791" s="153"/>
      <c r="AZ1791" s="153"/>
      <c r="BA1791" s="153"/>
      <c r="BB1791" s="153"/>
    </row>
    <row r="1792" spans="50:54">
      <c r="AX1792" s="153"/>
      <c r="AY1792" s="153"/>
      <c r="AZ1792" s="153"/>
      <c r="BA1792" s="153"/>
      <c r="BB1792" s="153"/>
    </row>
    <row r="1793" spans="50:54">
      <c r="AX1793" s="153"/>
      <c r="AY1793" s="153"/>
      <c r="AZ1793" s="153"/>
      <c r="BA1793" s="153"/>
      <c r="BB1793" s="153"/>
    </row>
    <row r="1794" spans="50:54">
      <c r="AX1794" s="153"/>
      <c r="AY1794" s="153"/>
      <c r="AZ1794" s="153"/>
      <c r="BA1794" s="153"/>
      <c r="BB1794" s="153"/>
    </row>
    <row r="1795" spans="50:54">
      <c r="AX1795" s="153"/>
      <c r="AY1795" s="153"/>
      <c r="AZ1795" s="153"/>
      <c r="BA1795" s="153"/>
      <c r="BB1795" s="153"/>
    </row>
    <row r="1796" spans="50:54">
      <c r="AX1796" s="153"/>
      <c r="AY1796" s="153"/>
      <c r="AZ1796" s="153"/>
      <c r="BA1796" s="153"/>
      <c r="BB1796" s="153"/>
    </row>
    <row r="1797" spans="50:54">
      <c r="AX1797" s="153"/>
      <c r="AY1797" s="153"/>
      <c r="AZ1797" s="153"/>
      <c r="BA1797" s="153"/>
      <c r="BB1797" s="153"/>
    </row>
    <row r="1798" spans="50:54">
      <c r="AX1798" s="153"/>
      <c r="AY1798" s="153"/>
      <c r="AZ1798" s="153"/>
      <c r="BA1798" s="153"/>
      <c r="BB1798" s="153"/>
    </row>
    <row r="1799" spans="50:54">
      <c r="AX1799" s="153"/>
      <c r="AY1799" s="153"/>
      <c r="AZ1799" s="153"/>
      <c r="BA1799" s="153"/>
      <c r="BB1799" s="153"/>
    </row>
    <row r="1800" spans="50:54">
      <c r="AX1800" s="153"/>
      <c r="AY1800" s="153"/>
      <c r="AZ1800" s="153"/>
      <c r="BA1800" s="153"/>
      <c r="BB1800" s="153"/>
    </row>
    <row r="1801" spans="50:54">
      <c r="AX1801" s="153"/>
      <c r="AY1801" s="153"/>
      <c r="AZ1801" s="153"/>
      <c r="BA1801" s="153"/>
      <c r="BB1801" s="153"/>
    </row>
    <row r="1802" spans="50:54">
      <c r="AX1802" s="153"/>
      <c r="AY1802" s="153"/>
      <c r="AZ1802" s="153"/>
      <c r="BA1802" s="153"/>
      <c r="BB1802" s="153"/>
    </row>
    <row r="1803" spans="50:54">
      <c r="AX1803" s="153"/>
      <c r="AY1803" s="153"/>
      <c r="AZ1803" s="153"/>
      <c r="BA1803" s="153"/>
      <c r="BB1803" s="153"/>
    </row>
    <row r="1804" spans="50:54">
      <c r="AX1804" s="153"/>
      <c r="AY1804" s="153"/>
      <c r="AZ1804" s="153"/>
      <c r="BA1804" s="153"/>
      <c r="BB1804" s="153"/>
    </row>
    <row r="1805" spans="50:54">
      <c r="AX1805" s="153"/>
      <c r="AY1805" s="153"/>
      <c r="AZ1805" s="153"/>
      <c r="BA1805" s="153"/>
      <c r="BB1805" s="153"/>
    </row>
    <row r="1806" spans="50:54">
      <c r="AX1806" s="153"/>
      <c r="AY1806" s="153"/>
      <c r="AZ1806" s="153"/>
      <c r="BA1806" s="153"/>
      <c r="BB1806" s="153"/>
    </row>
    <row r="1807" spans="50:54">
      <c r="AX1807" s="153"/>
      <c r="AY1807" s="153"/>
      <c r="AZ1807" s="153"/>
      <c r="BA1807" s="153"/>
      <c r="BB1807" s="153"/>
    </row>
    <row r="1808" spans="50:54">
      <c r="AX1808" s="153"/>
      <c r="AY1808" s="153"/>
      <c r="AZ1808" s="153"/>
      <c r="BA1808" s="153"/>
      <c r="BB1808" s="153"/>
    </row>
    <row r="1809" spans="50:54">
      <c r="AX1809" s="153"/>
      <c r="AY1809" s="153"/>
      <c r="AZ1809" s="153"/>
      <c r="BA1809" s="153"/>
      <c r="BB1809" s="153"/>
    </row>
    <row r="1810" spans="50:54">
      <c r="AX1810" s="153"/>
      <c r="AY1810" s="153"/>
      <c r="AZ1810" s="153"/>
      <c r="BA1810" s="153"/>
      <c r="BB1810" s="153"/>
    </row>
    <row r="1811" spans="50:54">
      <c r="AX1811" s="153"/>
      <c r="AY1811" s="153"/>
      <c r="AZ1811" s="153"/>
      <c r="BA1811" s="153"/>
      <c r="BB1811" s="153"/>
    </row>
    <row r="1812" spans="50:54">
      <c r="AX1812" s="153"/>
      <c r="AY1812" s="153"/>
      <c r="AZ1812" s="153"/>
      <c r="BA1812" s="153"/>
      <c r="BB1812" s="153"/>
    </row>
    <row r="1813" spans="50:54">
      <c r="AX1813" s="153"/>
      <c r="AY1813" s="153"/>
      <c r="AZ1813" s="153"/>
      <c r="BA1813" s="153"/>
      <c r="BB1813" s="153"/>
    </row>
    <row r="1814" spans="50:54">
      <c r="AX1814" s="153"/>
      <c r="AY1814" s="153"/>
      <c r="AZ1814" s="153"/>
      <c r="BA1814" s="153"/>
      <c r="BB1814" s="153"/>
    </row>
    <row r="1815" spans="50:54">
      <c r="AX1815" s="153"/>
      <c r="AY1815" s="153"/>
      <c r="AZ1815" s="153"/>
      <c r="BA1815" s="153"/>
      <c r="BB1815" s="153"/>
    </row>
    <row r="1816" spans="50:54">
      <c r="AX1816" s="153"/>
      <c r="AY1816" s="153"/>
      <c r="AZ1816" s="153"/>
      <c r="BA1816" s="153"/>
      <c r="BB1816" s="153"/>
    </row>
    <row r="1817" spans="50:54">
      <c r="AX1817" s="153"/>
      <c r="AY1817" s="153"/>
      <c r="AZ1817" s="153"/>
      <c r="BA1817" s="153"/>
      <c r="BB1817" s="153"/>
    </row>
    <row r="1818" spans="50:54">
      <c r="AX1818" s="153"/>
      <c r="AY1818" s="153"/>
      <c r="AZ1818" s="153"/>
      <c r="BA1818" s="153"/>
      <c r="BB1818" s="153"/>
    </row>
    <row r="1819" spans="50:54">
      <c r="AX1819" s="153"/>
      <c r="AY1819" s="153"/>
      <c r="AZ1819" s="153"/>
      <c r="BA1819" s="153"/>
      <c r="BB1819" s="153"/>
    </row>
    <row r="1820" spans="50:54">
      <c r="AX1820" s="153"/>
      <c r="AY1820" s="153"/>
      <c r="AZ1820" s="153"/>
      <c r="BA1820" s="153"/>
      <c r="BB1820" s="153"/>
    </row>
    <row r="1821" spans="50:54">
      <c r="AX1821" s="153"/>
      <c r="AY1821" s="153"/>
      <c r="AZ1821" s="153"/>
      <c r="BA1821" s="153"/>
      <c r="BB1821" s="153"/>
    </row>
    <row r="1822" spans="50:54">
      <c r="AX1822" s="153"/>
      <c r="AY1822" s="153"/>
      <c r="AZ1822" s="153"/>
      <c r="BA1822" s="153"/>
      <c r="BB1822" s="153"/>
    </row>
    <row r="1823" spans="50:54">
      <c r="AX1823" s="153"/>
      <c r="AY1823" s="153"/>
      <c r="AZ1823" s="153"/>
      <c r="BA1823" s="153"/>
      <c r="BB1823" s="153"/>
    </row>
    <row r="1824" spans="50:54">
      <c r="AX1824" s="153"/>
      <c r="AY1824" s="153"/>
      <c r="AZ1824" s="153"/>
      <c r="BA1824" s="153"/>
      <c r="BB1824" s="153"/>
    </row>
    <row r="1825" spans="50:54">
      <c r="AX1825" s="153"/>
      <c r="AY1825" s="153"/>
      <c r="AZ1825" s="153"/>
      <c r="BA1825" s="153"/>
      <c r="BB1825" s="153"/>
    </row>
    <row r="1826" spans="50:54">
      <c r="AX1826" s="153"/>
      <c r="AY1826" s="153"/>
      <c r="AZ1826" s="153"/>
      <c r="BA1826" s="153"/>
      <c r="BB1826" s="153"/>
    </row>
    <row r="1827" spans="50:54">
      <c r="AX1827" s="153"/>
      <c r="AY1827" s="153"/>
      <c r="AZ1827" s="153"/>
      <c r="BA1827" s="153"/>
      <c r="BB1827" s="153"/>
    </row>
    <row r="1828" spans="50:54">
      <c r="AX1828" s="153"/>
      <c r="AY1828" s="153"/>
      <c r="AZ1828" s="153"/>
      <c r="BA1828" s="153"/>
      <c r="BB1828" s="153"/>
    </row>
    <row r="1829" spans="50:54">
      <c r="AX1829" s="153"/>
      <c r="AY1829" s="153"/>
      <c r="AZ1829" s="153"/>
      <c r="BA1829" s="153"/>
      <c r="BB1829" s="153"/>
    </row>
    <row r="1830" spans="50:54">
      <c r="AX1830" s="153"/>
      <c r="AY1830" s="153"/>
      <c r="AZ1830" s="153"/>
      <c r="BA1830" s="153"/>
      <c r="BB1830" s="153"/>
    </row>
    <row r="1831" spans="50:54">
      <c r="AX1831" s="153"/>
      <c r="AY1831" s="153"/>
      <c r="AZ1831" s="153"/>
      <c r="BA1831" s="153"/>
      <c r="BB1831" s="153"/>
    </row>
    <row r="1832" spans="50:54">
      <c r="AX1832" s="153"/>
      <c r="AY1832" s="153"/>
      <c r="AZ1832" s="153"/>
      <c r="BA1832" s="153"/>
      <c r="BB1832" s="153"/>
    </row>
    <row r="1833" spans="50:54">
      <c r="AX1833" s="153"/>
      <c r="AY1833" s="153"/>
      <c r="AZ1833" s="153"/>
      <c r="BA1833" s="153"/>
      <c r="BB1833" s="153"/>
    </row>
    <row r="1834" spans="50:54">
      <c r="AX1834" s="153"/>
      <c r="AY1834" s="153"/>
      <c r="AZ1834" s="153"/>
      <c r="BA1834" s="153"/>
      <c r="BB1834" s="153"/>
    </row>
    <row r="1835" spans="50:54">
      <c r="AX1835" s="153"/>
      <c r="AY1835" s="153"/>
      <c r="AZ1835" s="153"/>
      <c r="BA1835" s="153"/>
      <c r="BB1835" s="153"/>
    </row>
    <row r="1836" spans="50:54">
      <c r="AX1836" s="153"/>
      <c r="AY1836" s="153"/>
      <c r="AZ1836" s="153"/>
      <c r="BA1836" s="153"/>
      <c r="BB1836" s="153"/>
    </row>
    <row r="1837" spans="50:54">
      <c r="AX1837" s="153"/>
      <c r="AY1837" s="153"/>
      <c r="AZ1837" s="153"/>
      <c r="BA1837" s="153"/>
      <c r="BB1837" s="153"/>
    </row>
    <row r="1838" spans="50:54">
      <c r="AX1838" s="153"/>
      <c r="AY1838" s="153"/>
      <c r="AZ1838" s="153"/>
      <c r="BA1838" s="153"/>
      <c r="BB1838" s="153"/>
    </row>
    <row r="1839" spans="50:54">
      <c r="AX1839" s="153"/>
      <c r="AY1839" s="153"/>
      <c r="AZ1839" s="153"/>
      <c r="BA1839" s="153"/>
      <c r="BB1839" s="153"/>
    </row>
    <row r="1840" spans="50:54">
      <c r="AX1840" s="153"/>
      <c r="AY1840" s="153"/>
      <c r="AZ1840" s="153"/>
      <c r="BA1840" s="153"/>
      <c r="BB1840" s="153"/>
    </row>
    <row r="1841" spans="50:54">
      <c r="AX1841" s="153"/>
      <c r="AY1841" s="153"/>
      <c r="AZ1841" s="153"/>
      <c r="BA1841" s="153"/>
      <c r="BB1841" s="153"/>
    </row>
    <row r="1842" spans="50:54">
      <c r="AX1842" s="153"/>
      <c r="AY1842" s="153"/>
      <c r="AZ1842" s="153"/>
      <c r="BA1842" s="153"/>
      <c r="BB1842" s="153"/>
    </row>
    <row r="1843" spans="50:54">
      <c r="AX1843" s="153"/>
      <c r="AY1843" s="153"/>
      <c r="AZ1843" s="153"/>
      <c r="BA1843" s="153"/>
      <c r="BB1843" s="153"/>
    </row>
    <row r="1844" spans="50:54">
      <c r="AX1844" s="153"/>
      <c r="AY1844" s="153"/>
      <c r="AZ1844" s="153"/>
      <c r="BA1844" s="153"/>
      <c r="BB1844" s="153"/>
    </row>
    <row r="1845" spans="50:54">
      <c r="AX1845" s="153"/>
      <c r="AY1845" s="153"/>
      <c r="AZ1845" s="153"/>
      <c r="BA1845" s="153"/>
      <c r="BB1845" s="153"/>
    </row>
    <row r="1846" spans="50:54">
      <c r="AX1846" s="153"/>
      <c r="AY1846" s="153"/>
      <c r="AZ1846" s="153"/>
      <c r="BA1846" s="153"/>
      <c r="BB1846" s="153"/>
    </row>
    <row r="1847" spans="50:54">
      <c r="AX1847" s="153"/>
      <c r="AY1847" s="153"/>
      <c r="AZ1847" s="153"/>
      <c r="BA1847" s="153"/>
      <c r="BB1847" s="153"/>
    </row>
    <row r="1848" spans="50:54">
      <c r="AX1848" s="153"/>
      <c r="AY1848" s="153"/>
      <c r="AZ1848" s="153"/>
      <c r="BA1848" s="153"/>
      <c r="BB1848" s="153"/>
    </row>
    <row r="1849" spans="50:54">
      <c r="AX1849" s="153"/>
      <c r="AY1849" s="153"/>
      <c r="AZ1849" s="153"/>
      <c r="BA1849" s="153"/>
      <c r="BB1849" s="153"/>
    </row>
    <row r="1850" spans="50:54">
      <c r="AX1850" s="153"/>
      <c r="AY1850" s="153"/>
      <c r="AZ1850" s="153"/>
      <c r="BA1850" s="153"/>
      <c r="BB1850" s="153"/>
    </row>
    <row r="1851" spans="50:54">
      <c r="AX1851" s="153"/>
      <c r="AY1851" s="153"/>
      <c r="AZ1851" s="153"/>
      <c r="BA1851" s="153"/>
      <c r="BB1851" s="153"/>
    </row>
    <row r="1852" spans="50:54">
      <c r="AX1852" s="153"/>
      <c r="AY1852" s="153"/>
      <c r="AZ1852" s="153"/>
      <c r="BA1852" s="153"/>
      <c r="BB1852" s="153"/>
    </row>
    <row r="1853" spans="50:54">
      <c r="AX1853" s="153"/>
      <c r="AY1853" s="153"/>
      <c r="AZ1853" s="153"/>
      <c r="BA1853" s="153"/>
      <c r="BB1853" s="153"/>
    </row>
    <row r="1854" spans="50:54">
      <c r="AX1854" s="153"/>
      <c r="AY1854" s="153"/>
      <c r="AZ1854" s="153"/>
      <c r="BA1854" s="153"/>
      <c r="BB1854" s="153"/>
    </row>
    <row r="1855" spans="50:54">
      <c r="AX1855" s="153"/>
      <c r="AY1855" s="153"/>
      <c r="AZ1855" s="153"/>
      <c r="BA1855" s="153"/>
      <c r="BB1855" s="153"/>
    </row>
    <row r="1856" spans="50:54">
      <c r="AX1856" s="153"/>
      <c r="AY1856" s="153"/>
      <c r="AZ1856" s="153"/>
      <c r="BA1856" s="153"/>
      <c r="BB1856" s="153"/>
    </row>
    <row r="1857" spans="50:54">
      <c r="AX1857" s="153"/>
      <c r="AY1857" s="153"/>
      <c r="AZ1857" s="153"/>
      <c r="BA1857" s="153"/>
      <c r="BB1857" s="153"/>
    </row>
    <row r="1858" spans="50:54">
      <c r="AX1858" s="153"/>
      <c r="AY1858" s="153"/>
      <c r="AZ1858" s="153"/>
      <c r="BA1858" s="153"/>
      <c r="BB1858" s="153"/>
    </row>
    <row r="1859" spans="50:54">
      <c r="AX1859" s="153"/>
      <c r="AY1859" s="153"/>
      <c r="AZ1859" s="153"/>
      <c r="BA1859" s="153"/>
      <c r="BB1859" s="153"/>
    </row>
    <row r="1860" spans="50:54">
      <c r="AX1860" s="153"/>
      <c r="AY1860" s="153"/>
      <c r="AZ1860" s="153"/>
      <c r="BA1860" s="153"/>
      <c r="BB1860" s="153"/>
    </row>
    <row r="1861" spans="50:54">
      <c r="AX1861" s="153"/>
      <c r="AY1861" s="153"/>
      <c r="AZ1861" s="153"/>
      <c r="BA1861" s="153"/>
      <c r="BB1861" s="153"/>
    </row>
    <row r="1862" spans="50:54">
      <c r="AX1862" s="153"/>
      <c r="AY1862" s="153"/>
      <c r="AZ1862" s="153"/>
      <c r="BA1862" s="153"/>
      <c r="BB1862" s="153"/>
    </row>
    <row r="1863" spans="50:54">
      <c r="AX1863" s="153"/>
      <c r="AY1863" s="153"/>
      <c r="AZ1863" s="153"/>
      <c r="BA1863" s="153"/>
      <c r="BB1863" s="153"/>
    </row>
    <row r="1864" spans="50:54">
      <c r="AX1864" s="153"/>
      <c r="AY1864" s="153"/>
      <c r="AZ1864" s="153"/>
      <c r="BA1864" s="153"/>
      <c r="BB1864" s="153"/>
    </row>
    <row r="1865" spans="50:54">
      <c r="AX1865" s="153"/>
      <c r="AY1865" s="153"/>
      <c r="AZ1865" s="153"/>
      <c r="BA1865" s="153"/>
      <c r="BB1865" s="153"/>
    </row>
    <row r="1866" spans="50:54">
      <c r="AX1866" s="153"/>
      <c r="AY1866" s="153"/>
      <c r="AZ1866" s="153"/>
      <c r="BA1866" s="153"/>
      <c r="BB1866" s="153"/>
    </row>
    <row r="1867" spans="50:54">
      <c r="AX1867" s="153"/>
      <c r="AY1867" s="153"/>
      <c r="AZ1867" s="153"/>
      <c r="BA1867" s="153"/>
      <c r="BB1867" s="153"/>
    </row>
    <row r="1868" spans="50:54">
      <c r="AX1868" s="153"/>
      <c r="AY1868" s="153"/>
      <c r="AZ1868" s="153"/>
      <c r="BA1868" s="153"/>
      <c r="BB1868" s="153"/>
    </row>
    <row r="1869" spans="50:54">
      <c r="AX1869" s="153"/>
      <c r="AY1869" s="153"/>
      <c r="AZ1869" s="153"/>
      <c r="BA1869" s="153"/>
      <c r="BB1869" s="153"/>
    </row>
    <row r="1870" spans="50:54">
      <c r="AX1870" s="153"/>
      <c r="AY1870" s="153"/>
      <c r="AZ1870" s="153"/>
      <c r="BA1870" s="153"/>
      <c r="BB1870" s="153"/>
    </row>
    <row r="1871" spans="50:54">
      <c r="AX1871" s="153"/>
      <c r="AY1871" s="153"/>
      <c r="AZ1871" s="153"/>
      <c r="BA1871" s="153"/>
      <c r="BB1871" s="153"/>
    </row>
    <row r="1872" spans="50:54">
      <c r="AX1872" s="153"/>
      <c r="AY1872" s="153"/>
      <c r="AZ1872" s="153"/>
      <c r="BA1872" s="153"/>
      <c r="BB1872" s="153"/>
    </row>
    <row r="1873" spans="50:54">
      <c r="AX1873" s="153"/>
      <c r="AY1873" s="153"/>
      <c r="AZ1873" s="153"/>
      <c r="BA1873" s="153"/>
      <c r="BB1873" s="153"/>
    </row>
    <row r="1874" spans="50:54">
      <c r="AX1874" s="153"/>
      <c r="AY1874" s="153"/>
      <c r="AZ1874" s="153"/>
      <c r="BA1874" s="153"/>
      <c r="BB1874" s="153"/>
    </row>
    <row r="1875" spans="50:54">
      <c r="AX1875" s="153"/>
      <c r="AY1875" s="153"/>
      <c r="AZ1875" s="153"/>
      <c r="BA1875" s="153"/>
      <c r="BB1875" s="153"/>
    </row>
    <row r="1876" spans="50:54">
      <c r="AX1876" s="153"/>
      <c r="AY1876" s="153"/>
      <c r="AZ1876" s="153"/>
      <c r="BA1876" s="153"/>
      <c r="BB1876" s="153"/>
    </row>
    <row r="1877" spans="50:54">
      <c r="AX1877" s="153"/>
      <c r="AY1877" s="153"/>
      <c r="AZ1877" s="153"/>
      <c r="BA1877" s="153"/>
      <c r="BB1877" s="153"/>
    </row>
    <row r="1878" spans="50:54">
      <c r="AX1878" s="153"/>
      <c r="AY1878" s="153"/>
      <c r="AZ1878" s="153"/>
      <c r="BA1878" s="153"/>
      <c r="BB1878" s="153"/>
    </row>
    <row r="1879" spans="50:54">
      <c r="AX1879" s="153"/>
      <c r="AY1879" s="153"/>
      <c r="AZ1879" s="153"/>
      <c r="BA1879" s="153"/>
      <c r="BB1879" s="153"/>
    </row>
    <row r="1880" spans="50:54">
      <c r="AX1880" s="153"/>
      <c r="AY1880" s="153"/>
      <c r="AZ1880" s="153"/>
      <c r="BA1880" s="153"/>
      <c r="BB1880" s="153"/>
    </row>
    <row r="1881" spans="50:54">
      <c r="AX1881" s="153"/>
      <c r="AY1881" s="153"/>
      <c r="AZ1881" s="153"/>
      <c r="BA1881" s="153"/>
      <c r="BB1881" s="153"/>
    </row>
    <row r="1882" spans="50:54">
      <c r="AX1882" s="153"/>
      <c r="AY1882" s="153"/>
      <c r="AZ1882" s="153"/>
      <c r="BA1882" s="153"/>
      <c r="BB1882" s="153"/>
    </row>
    <row r="1883" spans="50:54">
      <c r="AX1883" s="153"/>
      <c r="AY1883" s="153"/>
      <c r="AZ1883" s="153"/>
      <c r="BA1883" s="153"/>
      <c r="BB1883" s="153"/>
    </row>
    <row r="1884" spans="50:54">
      <c r="AX1884" s="153"/>
      <c r="AY1884" s="153"/>
      <c r="AZ1884" s="153"/>
      <c r="BA1884" s="153"/>
      <c r="BB1884" s="153"/>
    </row>
    <row r="1885" spans="50:54">
      <c r="AX1885" s="153"/>
      <c r="AY1885" s="153"/>
      <c r="AZ1885" s="153"/>
      <c r="BA1885" s="153"/>
      <c r="BB1885" s="153"/>
    </row>
    <row r="1886" spans="50:54">
      <c r="AX1886" s="153"/>
      <c r="AY1886" s="153"/>
      <c r="AZ1886" s="153"/>
      <c r="BA1886" s="153"/>
      <c r="BB1886" s="153"/>
    </row>
    <row r="1887" spans="50:54">
      <c r="AX1887" s="153"/>
      <c r="AY1887" s="153"/>
      <c r="AZ1887" s="153"/>
      <c r="BA1887" s="153"/>
      <c r="BB1887" s="153"/>
    </row>
    <row r="1888" spans="50:54">
      <c r="AX1888" s="153"/>
      <c r="AY1888" s="153"/>
      <c r="AZ1888" s="153"/>
      <c r="BA1888" s="153"/>
      <c r="BB1888" s="153"/>
    </row>
    <row r="1889" spans="50:54">
      <c r="AX1889" s="153"/>
      <c r="AY1889" s="153"/>
      <c r="AZ1889" s="153"/>
      <c r="BA1889" s="153"/>
      <c r="BB1889" s="153"/>
    </row>
    <row r="1890" spans="50:54">
      <c r="AX1890" s="153"/>
      <c r="AY1890" s="153"/>
      <c r="AZ1890" s="153"/>
      <c r="BA1890" s="153"/>
      <c r="BB1890" s="153"/>
    </row>
    <row r="1891" spans="50:54">
      <c r="AX1891" s="153"/>
      <c r="AY1891" s="153"/>
      <c r="AZ1891" s="153"/>
      <c r="BA1891" s="153"/>
      <c r="BB1891" s="153"/>
    </row>
    <row r="1892" spans="50:54">
      <c r="AX1892" s="153"/>
      <c r="AY1892" s="153"/>
      <c r="AZ1892" s="153"/>
      <c r="BA1892" s="153"/>
      <c r="BB1892" s="153"/>
    </row>
    <row r="1893" spans="50:54">
      <c r="AX1893" s="153"/>
      <c r="AY1893" s="153"/>
      <c r="AZ1893" s="153"/>
      <c r="BA1893" s="153"/>
      <c r="BB1893" s="153"/>
    </row>
    <row r="1894" spans="50:54">
      <c r="AX1894" s="153"/>
      <c r="AY1894" s="153"/>
      <c r="AZ1894" s="153"/>
      <c r="BA1894" s="153"/>
      <c r="BB1894" s="153"/>
    </row>
    <row r="1895" spans="50:54">
      <c r="AX1895" s="153"/>
      <c r="AY1895" s="153"/>
      <c r="AZ1895" s="153"/>
      <c r="BA1895" s="153"/>
      <c r="BB1895" s="153"/>
    </row>
    <row r="1896" spans="50:54">
      <c r="AX1896" s="153"/>
      <c r="AY1896" s="153"/>
      <c r="AZ1896" s="153"/>
      <c r="BA1896" s="153"/>
      <c r="BB1896" s="153"/>
    </row>
    <row r="1897" spans="50:54">
      <c r="AX1897" s="153"/>
      <c r="AY1897" s="153"/>
      <c r="AZ1897" s="153"/>
      <c r="BA1897" s="153"/>
      <c r="BB1897" s="153"/>
    </row>
    <row r="1898" spans="50:54">
      <c r="AX1898" s="153"/>
      <c r="AY1898" s="153"/>
      <c r="AZ1898" s="153"/>
      <c r="BA1898" s="153"/>
      <c r="BB1898" s="153"/>
    </row>
    <row r="1899" spans="50:54">
      <c r="AX1899" s="153"/>
      <c r="AY1899" s="153"/>
      <c r="AZ1899" s="153"/>
      <c r="BA1899" s="153"/>
      <c r="BB1899" s="153"/>
    </row>
    <row r="1900" spans="50:54">
      <c r="AX1900" s="153"/>
      <c r="AY1900" s="153"/>
      <c r="AZ1900" s="153"/>
      <c r="BA1900" s="153"/>
      <c r="BB1900" s="153"/>
    </row>
    <row r="1901" spans="50:54">
      <c r="AX1901" s="153"/>
      <c r="AY1901" s="153"/>
      <c r="AZ1901" s="153"/>
      <c r="BA1901" s="153"/>
      <c r="BB1901" s="153"/>
    </row>
    <row r="1902" spans="50:54">
      <c r="AX1902" s="153"/>
      <c r="AY1902" s="153"/>
      <c r="AZ1902" s="153"/>
      <c r="BA1902" s="153"/>
      <c r="BB1902" s="153"/>
    </row>
    <row r="1903" spans="50:54">
      <c r="AX1903" s="153"/>
      <c r="AY1903" s="153"/>
      <c r="AZ1903" s="153"/>
      <c r="BA1903" s="153"/>
      <c r="BB1903" s="153"/>
    </row>
    <row r="1904" spans="50:54">
      <c r="AX1904" s="153"/>
      <c r="AY1904" s="153"/>
      <c r="AZ1904" s="153"/>
      <c r="BA1904" s="153"/>
      <c r="BB1904" s="153"/>
    </row>
    <row r="1905" spans="50:54">
      <c r="AX1905" s="153"/>
      <c r="AY1905" s="153"/>
      <c r="AZ1905" s="153"/>
      <c r="BA1905" s="153"/>
      <c r="BB1905" s="153"/>
    </row>
    <row r="1906" spans="50:54">
      <c r="AX1906" s="153"/>
      <c r="AY1906" s="153"/>
      <c r="AZ1906" s="153"/>
      <c r="BA1906" s="153"/>
      <c r="BB1906" s="153"/>
    </row>
    <row r="1907" spans="50:54">
      <c r="AX1907" s="153"/>
      <c r="AY1907" s="153"/>
      <c r="AZ1907" s="153"/>
      <c r="BA1907" s="153"/>
      <c r="BB1907" s="153"/>
    </row>
    <row r="1908" spans="50:54">
      <c r="AX1908" s="153"/>
      <c r="AY1908" s="153"/>
      <c r="AZ1908" s="153"/>
      <c r="BA1908" s="153"/>
      <c r="BB1908" s="153"/>
    </row>
    <row r="1909" spans="50:54">
      <c r="AX1909" s="153"/>
      <c r="AY1909" s="153"/>
      <c r="AZ1909" s="153"/>
      <c r="BA1909" s="153"/>
      <c r="BB1909" s="153"/>
    </row>
    <row r="1910" spans="50:54">
      <c r="AX1910" s="153"/>
      <c r="AY1910" s="153"/>
      <c r="AZ1910" s="153"/>
      <c r="BA1910" s="153"/>
      <c r="BB1910" s="153"/>
    </row>
    <row r="1911" spans="50:54">
      <c r="AX1911" s="153"/>
      <c r="AY1911" s="153"/>
      <c r="AZ1911" s="153"/>
      <c r="BA1911" s="153"/>
      <c r="BB1911" s="153"/>
    </row>
    <row r="1912" spans="50:54">
      <c r="AX1912" s="153"/>
      <c r="AY1912" s="153"/>
      <c r="AZ1912" s="153"/>
      <c r="BA1912" s="153"/>
      <c r="BB1912" s="153"/>
    </row>
    <row r="1913" spans="50:54">
      <c r="AX1913" s="153"/>
      <c r="AY1913" s="153"/>
      <c r="AZ1913" s="153"/>
      <c r="BA1913" s="153"/>
      <c r="BB1913" s="153"/>
    </row>
    <row r="1914" spans="50:54">
      <c r="AX1914" s="153"/>
      <c r="AY1914" s="153"/>
      <c r="AZ1914" s="153"/>
      <c r="BA1914" s="153"/>
      <c r="BB1914" s="153"/>
    </row>
    <row r="1915" spans="50:54">
      <c r="AX1915" s="153"/>
      <c r="AY1915" s="153"/>
      <c r="AZ1915" s="153"/>
      <c r="BA1915" s="153"/>
      <c r="BB1915" s="153"/>
    </row>
    <row r="1916" spans="50:54">
      <c r="AX1916" s="153"/>
      <c r="AY1916" s="153"/>
      <c r="AZ1916" s="153"/>
      <c r="BA1916" s="153"/>
      <c r="BB1916" s="153"/>
    </row>
    <row r="1917" spans="50:54">
      <c r="AX1917" s="153"/>
      <c r="AY1917" s="153"/>
      <c r="AZ1917" s="153"/>
      <c r="BA1917" s="153"/>
      <c r="BB1917" s="153"/>
    </row>
    <row r="1918" spans="50:54">
      <c r="AX1918" s="153"/>
      <c r="AY1918" s="153"/>
      <c r="AZ1918" s="153"/>
      <c r="BA1918" s="153"/>
      <c r="BB1918" s="153"/>
    </row>
    <row r="1919" spans="50:54">
      <c r="AX1919" s="153"/>
      <c r="AY1919" s="153"/>
      <c r="AZ1919" s="153"/>
      <c r="BA1919" s="153"/>
      <c r="BB1919" s="153"/>
    </row>
    <row r="1920" spans="50:54">
      <c r="AX1920" s="153"/>
      <c r="AY1920" s="153"/>
      <c r="AZ1920" s="153"/>
      <c r="BA1920" s="153"/>
      <c r="BB1920" s="153"/>
    </row>
    <row r="1921" spans="50:54">
      <c r="AX1921" s="153"/>
      <c r="AY1921" s="153"/>
      <c r="AZ1921" s="153"/>
      <c r="BA1921" s="153"/>
      <c r="BB1921" s="153"/>
    </row>
    <row r="1922" spans="50:54">
      <c r="AX1922" s="153"/>
      <c r="AY1922" s="153"/>
      <c r="AZ1922" s="153"/>
      <c r="BA1922" s="153"/>
      <c r="BB1922" s="153"/>
    </row>
    <row r="1923" spans="50:54">
      <c r="AX1923" s="153"/>
      <c r="AY1923" s="153"/>
      <c r="AZ1923" s="153"/>
      <c r="BA1923" s="153"/>
      <c r="BB1923" s="153"/>
    </row>
    <row r="1924" spans="50:54">
      <c r="AX1924" s="153"/>
      <c r="AY1924" s="153"/>
      <c r="AZ1924" s="153"/>
      <c r="BA1924" s="153"/>
      <c r="BB1924" s="153"/>
    </row>
    <row r="1925" spans="50:54">
      <c r="AX1925" s="153"/>
      <c r="AY1925" s="153"/>
      <c r="AZ1925" s="153"/>
      <c r="BA1925" s="153"/>
      <c r="BB1925" s="153"/>
    </row>
    <row r="1926" spans="50:54">
      <c r="AX1926" s="153"/>
      <c r="AY1926" s="153"/>
      <c r="AZ1926" s="153"/>
      <c r="BA1926" s="153"/>
      <c r="BB1926" s="153"/>
    </row>
    <row r="1927" spans="50:54">
      <c r="AX1927" s="153"/>
      <c r="AY1927" s="153"/>
      <c r="AZ1927" s="153"/>
      <c r="BA1927" s="153"/>
      <c r="BB1927" s="153"/>
    </row>
    <row r="1928" spans="50:54">
      <c r="AX1928" s="153"/>
      <c r="AY1928" s="153"/>
      <c r="AZ1928" s="153"/>
      <c r="BA1928" s="153"/>
      <c r="BB1928" s="153"/>
    </row>
    <row r="1929" spans="50:54">
      <c r="AX1929" s="153"/>
      <c r="AY1929" s="153"/>
      <c r="AZ1929" s="153"/>
      <c r="BA1929" s="153"/>
      <c r="BB1929" s="153"/>
    </row>
    <row r="1930" spans="50:54">
      <c r="AX1930" s="153"/>
      <c r="AY1930" s="153"/>
      <c r="AZ1930" s="153"/>
      <c r="BA1930" s="153"/>
      <c r="BB1930" s="153"/>
    </row>
    <row r="1931" spans="50:54">
      <c r="AX1931" s="153"/>
      <c r="AY1931" s="153"/>
      <c r="AZ1931" s="153"/>
      <c r="BA1931" s="153"/>
      <c r="BB1931" s="153"/>
    </row>
    <row r="1932" spans="50:54">
      <c r="AX1932" s="153"/>
      <c r="AY1932" s="153"/>
      <c r="AZ1932" s="153"/>
      <c r="BA1932" s="153"/>
      <c r="BB1932" s="153"/>
    </row>
    <row r="1933" spans="50:54">
      <c r="AX1933" s="153"/>
      <c r="AY1933" s="153"/>
      <c r="AZ1933" s="153"/>
      <c r="BA1933" s="153"/>
      <c r="BB1933" s="153"/>
    </row>
    <row r="1934" spans="50:54">
      <c r="AX1934" s="153"/>
      <c r="AY1934" s="153"/>
      <c r="AZ1934" s="153"/>
      <c r="BA1934" s="153"/>
      <c r="BB1934" s="153"/>
    </row>
    <row r="1935" spans="50:54">
      <c r="AX1935" s="153"/>
      <c r="AY1935" s="153"/>
      <c r="AZ1935" s="153"/>
      <c r="BA1935" s="153"/>
      <c r="BB1935" s="153"/>
    </row>
    <row r="1936" spans="50:54">
      <c r="AX1936" s="153"/>
      <c r="AY1936" s="153"/>
      <c r="AZ1936" s="153"/>
      <c r="BA1936" s="153"/>
      <c r="BB1936" s="153"/>
    </row>
    <row r="1937" spans="50:54">
      <c r="AX1937" s="153"/>
      <c r="AY1937" s="153"/>
      <c r="AZ1937" s="153"/>
      <c r="BA1937" s="153"/>
      <c r="BB1937" s="153"/>
    </row>
    <row r="1938" spans="50:54">
      <c r="AX1938" s="153"/>
      <c r="AY1938" s="153"/>
      <c r="AZ1938" s="153"/>
      <c r="BA1938" s="153"/>
      <c r="BB1938" s="153"/>
    </row>
    <row r="1939" spans="50:54">
      <c r="AX1939" s="153"/>
      <c r="AY1939" s="153"/>
      <c r="AZ1939" s="153"/>
      <c r="BA1939" s="153"/>
      <c r="BB1939" s="153"/>
    </row>
    <row r="1940" spans="50:54">
      <c r="AX1940" s="153"/>
      <c r="AY1940" s="153"/>
      <c r="AZ1940" s="153"/>
      <c r="BA1940" s="153"/>
      <c r="BB1940" s="153"/>
    </row>
    <row r="1941" spans="50:54">
      <c r="AX1941" s="153"/>
      <c r="AY1941" s="153"/>
      <c r="AZ1941" s="153"/>
      <c r="BA1941" s="153"/>
      <c r="BB1941" s="153"/>
    </row>
    <row r="1942" spans="50:54">
      <c r="AX1942" s="153"/>
      <c r="AY1942" s="153"/>
      <c r="AZ1942" s="153"/>
      <c r="BA1942" s="153"/>
      <c r="BB1942" s="153"/>
    </row>
    <row r="1943" spans="50:54">
      <c r="AX1943" s="153"/>
      <c r="AY1943" s="153"/>
      <c r="AZ1943" s="153"/>
      <c r="BA1943" s="153"/>
      <c r="BB1943" s="153"/>
    </row>
    <row r="1944" spans="50:54">
      <c r="AX1944" s="153"/>
      <c r="AY1944" s="153"/>
      <c r="AZ1944" s="153"/>
      <c r="BA1944" s="153"/>
      <c r="BB1944" s="153"/>
    </row>
    <row r="1945" spans="50:54">
      <c r="AX1945" s="153"/>
      <c r="AY1945" s="153"/>
      <c r="AZ1945" s="153"/>
      <c r="BA1945" s="153"/>
      <c r="BB1945" s="153"/>
    </row>
    <row r="1946" spans="50:54">
      <c r="AX1946" s="153"/>
      <c r="AY1946" s="153"/>
      <c r="AZ1946" s="153"/>
      <c r="BA1946" s="153"/>
      <c r="BB1946" s="153"/>
    </row>
    <row r="1947" spans="50:54">
      <c r="AX1947" s="153"/>
      <c r="AY1947" s="153"/>
      <c r="AZ1947" s="153"/>
      <c r="BA1947" s="153"/>
      <c r="BB1947" s="153"/>
    </row>
    <row r="1948" spans="50:54">
      <c r="AX1948" s="153"/>
      <c r="AY1948" s="153"/>
      <c r="AZ1948" s="153"/>
      <c r="BA1948" s="153"/>
      <c r="BB1948" s="153"/>
    </row>
    <row r="1949" spans="50:54">
      <c r="AX1949" s="153"/>
      <c r="AY1949" s="153"/>
      <c r="AZ1949" s="153"/>
      <c r="BA1949" s="153"/>
      <c r="BB1949" s="153"/>
    </row>
    <row r="1950" spans="50:54">
      <c r="AX1950" s="153"/>
      <c r="AY1950" s="153"/>
      <c r="AZ1950" s="153"/>
      <c r="BA1950" s="153"/>
      <c r="BB1950" s="153"/>
    </row>
    <row r="1951" spans="50:54">
      <c r="AX1951" s="153"/>
      <c r="AY1951" s="153"/>
      <c r="AZ1951" s="153"/>
      <c r="BA1951" s="153"/>
      <c r="BB1951" s="153"/>
    </row>
    <row r="1952" spans="50:54">
      <c r="AX1952" s="153"/>
      <c r="AY1952" s="153"/>
      <c r="AZ1952" s="153"/>
      <c r="BA1952" s="153"/>
      <c r="BB1952" s="153"/>
    </row>
    <row r="1953" spans="50:54">
      <c r="AX1953" s="153"/>
      <c r="AY1953" s="153"/>
      <c r="AZ1953" s="153"/>
      <c r="BA1953" s="153"/>
      <c r="BB1953" s="153"/>
    </row>
    <row r="1954" spans="50:54">
      <c r="AX1954" s="153"/>
      <c r="AY1954" s="153"/>
      <c r="AZ1954" s="153"/>
      <c r="BA1954" s="153"/>
      <c r="BB1954" s="153"/>
    </row>
    <row r="1955" spans="50:54">
      <c r="AX1955" s="153"/>
      <c r="AY1955" s="153"/>
      <c r="AZ1955" s="153"/>
      <c r="BA1955" s="153"/>
      <c r="BB1955" s="153"/>
    </row>
    <row r="1956" spans="50:54">
      <c r="AX1956" s="153"/>
      <c r="AY1956" s="153"/>
      <c r="AZ1956" s="153"/>
      <c r="BA1956" s="153"/>
      <c r="BB1956" s="153"/>
    </row>
    <row r="1957" spans="50:54">
      <c r="AX1957" s="153"/>
      <c r="AY1957" s="153"/>
      <c r="AZ1957" s="153"/>
      <c r="BA1957" s="153"/>
      <c r="BB1957" s="153"/>
    </row>
    <row r="1958" spans="50:54">
      <c r="AX1958" s="153"/>
      <c r="AY1958" s="153"/>
      <c r="AZ1958" s="153"/>
      <c r="BA1958" s="153"/>
      <c r="BB1958" s="153"/>
    </row>
    <row r="1959" spans="50:54">
      <c r="AX1959" s="153"/>
      <c r="AY1959" s="153"/>
      <c r="AZ1959" s="153"/>
      <c r="BA1959" s="153"/>
      <c r="BB1959" s="153"/>
    </row>
    <row r="1960" spans="50:54">
      <c r="AX1960" s="153"/>
      <c r="AY1960" s="153"/>
      <c r="AZ1960" s="153"/>
      <c r="BA1960" s="153"/>
      <c r="BB1960" s="153"/>
    </row>
    <row r="1961" spans="50:54">
      <c r="AX1961" s="153"/>
      <c r="AY1961" s="153"/>
      <c r="AZ1961" s="153"/>
      <c r="BA1961" s="153"/>
      <c r="BB1961" s="153"/>
    </row>
    <row r="1962" spans="50:54">
      <c r="AX1962" s="153"/>
      <c r="AY1962" s="153"/>
      <c r="AZ1962" s="153"/>
      <c r="BA1962" s="153"/>
      <c r="BB1962" s="153"/>
    </row>
    <row r="1963" spans="50:54">
      <c r="AX1963" s="153"/>
      <c r="AY1963" s="153"/>
      <c r="AZ1963" s="153"/>
      <c r="BA1963" s="153"/>
      <c r="BB1963" s="153"/>
    </row>
    <row r="1964" spans="50:54">
      <c r="AX1964" s="153"/>
      <c r="AY1964" s="153"/>
      <c r="AZ1964" s="153"/>
      <c r="BA1964" s="153"/>
      <c r="BB1964" s="153"/>
    </row>
    <row r="1965" spans="50:54">
      <c r="AX1965" s="153"/>
      <c r="AY1965" s="153"/>
      <c r="AZ1965" s="153"/>
      <c r="BA1965" s="153"/>
      <c r="BB1965" s="153"/>
    </row>
    <row r="1966" spans="50:54">
      <c r="AX1966" s="153"/>
      <c r="AY1966" s="153"/>
      <c r="AZ1966" s="153"/>
      <c r="BA1966" s="153"/>
      <c r="BB1966" s="153"/>
    </row>
    <row r="1967" spans="50:54">
      <c r="AX1967" s="153"/>
      <c r="AY1967" s="153"/>
      <c r="AZ1967" s="153"/>
      <c r="BA1967" s="153"/>
      <c r="BB1967" s="153"/>
    </row>
    <row r="1968" spans="50:54">
      <c r="AX1968" s="153"/>
      <c r="AY1968" s="153"/>
      <c r="AZ1968" s="153"/>
      <c r="BA1968" s="153"/>
      <c r="BB1968" s="153"/>
    </row>
    <row r="1969" spans="50:54">
      <c r="AX1969" s="153"/>
      <c r="AY1969" s="153"/>
      <c r="AZ1969" s="153"/>
      <c r="BA1969" s="153"/>
      <c r="BB1969" s="153"/>
    </row>
    <row r="1970" spans="50:54">
      <c r="AX1970" s="153"/>
      <c r="AY1970" s="153"/>
      <c r="AZ1970" s="153"/>
      <c r="BA1970" s="153"/>
      <c r="BB1970" s="153"/>
    </row>
    <row r="1971" spans="50:54">
      <c r="AX1971" s="153"/>
      <c r="AY1971" s="153"/>
      <c r="AZ1971" s="153"/>
      <c r="BA1971" s="153"/>
      <c r="BB1971" s="153"/>
    </row>
    <row r="1972" spans="50:54">
      <c r="AX1972" s="153"/>
      <c r="AY1972" s="153"/>
      <c r="AZ1972" s="153"/>
      <c r="BA1972" s="153"/>
      <c r="BB1972" s="153"/>
    </row>
    <row r="1973" spans="50:54">
      <c r="AX1973" s="153"/>
      <c r="AY1973" s="153"/>
      <c r="AZ1973" s="153"/>
      <c r="BA1973" s="153"/>
      <c r="BB1973" s="153"/>
    </row>
    <row r="1974" spans="50:54">
      <c r="AX1974" s="153"/>
      <c r="AY1974" s="153"/>
      <c r="AZ1974" s="153"/>
      <c r="BA1974" s="153"/>
      <c r="BB1974" s="153"/>
    </row>
    <row r="1975" spans="50:54">
      <c r="AX1975" s="153"/>
      <c r="AY1975" s="153"/>
      <c r="AZ1975" s="153"/>
      <c r="BA1975" s="153"/>
      <c r="BB1975" s="153"/>
    </row>
    <row r="1976" spans="50:54">
      <c r="AX1976" s="153"/>
      <c r="AY1976" s="153"/>
      <c r="AZ1976" s="153"/>
      <c r="BA1976" s="153"/>
      <c r="BB1976" s="153"/>
    </row>
    <row r="1977" spans="50:54">
      <c r="AX1977" s="153"/>
      <c r="AY1977" s="153"/>
      <c r="AZ1977" s="153"/>
      <c r="BA1977" s="153"/>
      <c r="BB1977" s="153"/>
    </row>
    <row r="1978" spans="50:54">
      <c r="AX1978" s="153"/>
      <c r="AY1978" s="153"/>
      <c r="AZ1978" s="153"/>
      <c r="BA1978" s="153"/>
      <c r="BB1978" s="153"/>
    </row>
    <row r="1979" spans="50:54">
      <c r="AX1979" s="153"/>
      <c r="AY1979" s="153"/>
      <c r="AZ1979" s="153"/>
      <c r="BA1979" s="153"/>
      <c r="BB1979" s="153"/>
    </row>
    <row r="1980" spans="50:54">
      <c r="AX1980" s="153"/>
      <c r="AY1980" s="153"/>
      <c r="AZ1980" s="153"/>
      <c r="BA1980" s="153"/>
      <c r="BB1980" s="153"/>
    </row>
    <row r="1981" spans="50:54">
      <c r="AX1981" s="153"/>
      <c r="AY1981" s="153"/>
      <c r="AZ1981" s="153"/>
      <c r="BA1981" s="153"/>
      <c r="BB1981" s="153"/>
    </row>
    <row r="1982" spans="50:54">
      <c r="AX1982" s="153"/>
      <c r="AY1982" s="153"/>
      <c r="AZ1982" s="153"/>
      <c r="BA1982" s="153"/>
      <c r="BB1982" s="153"/>
    </row>
    <row r="1983" spans="50:54">
      <c r="AX1983" s="153"/>
      <c r="AY1983" s="153"/>
      <c r="AZ1983" s="153"/>
      <c r="BA1983" s="153"/>
      <c r="BB1983" s="153"/>
    </row>
    <row r="1984" spans="50:54">
      <c r="AX1984" s="153"/>
      <c r="AY1984" s="153"/>
      <c r="AZ1984" s="153"/>
      <c r="BA1984" s="153"/>
      <c r="BB1984" s="153"/>
    </row>
    <row r="1985" spans="50:54">
      <c r="AX1985" s="153"/>
      <c r="AY1985" s="153"/>
      <c r="AZ1985" s="153"/>
      <c r="BA1985" s="153"/>
      <c r="BB1985" s="153"/>
    </row>
    <row r="1986" spans="50:54">
      <c r="AX1986" s="153"/>
      <c r="AY1986" s="153"/>
      <c r="AZ1986" s="153"/>
      <c r="BA1986" s="153"/>
      <c r="BB1986" s="153"/>
    </row>
    <row r="1987" spans="50:54">
      <c r="AX1987" s="153"/>
      <c r="AY1987" s="153"/>
      <c r="AZ1987" s="153"/>
      <c r="BA1987" s="153"/>
      <c r="BB1987" s="153"/>
    </row>
    <row r="1988" spans="50:54">
      <c r="AX1988" s="153"/>
      <c r="AY1988" s="153"/>
      <c r="AZ1988" s="153"/>
      <c r="BA1988" s="153"/>
      <c r="BB1988" s="153"/>
    </row>
    <row r="1989" spans="50:54">
      <c r="AX1989" s="153"/>
      <c r="AY1989" s="153"/>
      <c r="AZ1989" s="153"/>
      <c r="BA1989" s="153"/>
      <c r="BB1989" s="153"/>
    </row>
    <row r="1990" spans="50:54">
      <c r="AX1990" s="153"/>
      <c r="AY1990" s="153"/>
      <c r="AZ1990" s="153"/>
      <c r="BA1990" s="153"/>
      <c r="BB1990" s="153"/>
    </row>
    <row r="1991" spans="50:54">
      <c r="AX1991" s="153"/>
      <c r="AY1991" s="153"/>
      <c r="AZ1991" s="153"/>
      <c r="BA1991" s="153"/>
      <c r="BB1991" s="153"/>
    </row>
    <row r="1992" spans="50:54">
      <c r="AX1992" s="153"/>
      <c r="AY1992" s="153"/>
      <c r="AZ1992" s="153"/>
      <c r="BA1992" s="153"/>
      <c r="BB1992" s="153"/>
    </row>
    <row r="1993" spans="50:54">
      <c r="AX1993" s="153"/>
      <c r="AY1993" s="153"/>
      <c r="AZ1993" s="153"/>
      <c r="BA1993" s="153"/>
      <c r="BB1993" s="153"/>
    </row>
    <row r="1994" spans="50:54">
      <c r="AX1994" s="153"/>
      <c r="AY1994" s="153"/>
      <c r="AZ1994" s="153"/>
      <c r="BA1994" s="153"/>
      <c r="BB1994" s="153"/>
    </row>
    <row r="1995" spans="50:54">
      <c r="AX1995" s="153"/>
      <c r="AY1995" s="153"/>
      <c r="AZ1995" s="153"/>
      <c r="BA1995" s="153"/>
      <c r="BB1995" s="153"/>
    </row>
    <row r="1996" spans="50:54">
      <c r="AX1996" s="153"/>
      <c r="AY1996" s="153"/>
      <c r="AZ1996" s="153"/>
      <c r="BA1996" s="153"/>
      <c r="BB1996" s="153"/>
    </row>
    <row r="1997" spans="50:54">
      <c r="AX1997" s="153"/>
      <c r="AY1997" s="153"/>
      <c r="AZ1997" s="153"/>
      <c r="BA1997" s="153"/>
      <c r="BB1997" s="153"/>
    </row>
    <row r="1998" spans="50:54">
      <c r="AX1998" s="153"/>
      <c r="AY1998" s="153"/>
      <c r="AZ1998" s="153"/>
      <c r="BA1998" s="153"/>
      <c r="BB1998" s="153"/>
    </row>
    <row r="1999" spans="50:54">
      <c r="AX1999" s="153"/>
      <c r="AY1999" s="153"/>
      <c r="AZ1999" s="153"/>
      <c r="BA1999" s="153"/>
      <c r="BB1999" s="153"/>
    </row>
    <row r="2000" spans="50:54">
      <c r="AX2000" s="153"/>
      <c r="AY2000" s="153"/>
      <c r="AZ2000" s="153"/>
      <c r="BA2000" s="153"/>
      <c r="BB2000" s="153"/>
    </row>
    <row r="2001" spans="50:54">
      <c r="AX2001" s="153"/>
      <c r="AY2001" s="153"/>
      <c r="AZ2001" s="153"/>
      <c r="BA2001" s="153"/>
      <c r="BB2001" s="153"/>
    </row>
    <row r="2002" spans="50:54">
      <c r="AX2002" s="153"/>
      <c r="AY2002" s="153"/>
      <c r="AZ2002" s="153"/>
      <c r="BA2002" s="153"/>
      <c r="BB2002" s="153"/>
    </row>
    <row r="2003" spans="50:54">
      <c r="AX2003" s="153"/>
      <c r="AY2003" s="153"/>
      <c r="AZ2003" s="153"/>
      <c r="BA2003" s="153"/>
      <c r="BB2003" s="153"/>
    </row>
    <row r="2004" spans="50:54">
      <c r="AX2004" s="153"/>
      <c r="AY2004" s="153"/>
      <c r="AZ2004" s="153"/>
      <c r="BA2004" s="153"/>
      <c r="BB2004" s="153"/>
    </row>
    <row r="2005" spans="50:54">
      <c r="AX2005" s="153"/>
      <c r="AY2005" s="153"/>
      <c r="AZ2005" s="153"/>
      <c r="BA2005" s="153"/>
      <c r="BB2005" s="153"/>
    </row>
    <row r="2006" spans="50:54">
      <c r="AX2006" s="153"/>
      <c r="AY2006" s="153"/>
      <c r="AZ2006" s="153"/>
      <c r="BA2006" s="153"/>
      <c r="BB2006" s="153"/>
    </row>
    <row r="2007" spans="50:54">
      <c r="AX2007" s="153"/>
      <c r="AY2007" s="153"/>
      <c r="AZ2007" s="153"/>
      <c r="BA2007" s="153"/>
      <c r="BB2007" s="153"/>
    </row>
    <row r="2008" spans="50:54">
      <c r="AX2008" s="153"/>
      <c r="AY2008" s="153"/>
      <c r="AZ2008" s="153"/>
      <c r="BA2008" s="153"/>
      <c r="BB2008" s="153"/>
    </row>
    <row r="2009" spans="50:54">
      <c r="AX2009" s="153"/>
      <c r="AY2009" s="153"/>
      <c r="AZ2009" s="153"/>
      <c r="BA2009" s="153"/>
      <c r="BB2009" s="153"/>
    </row>
    <row r="2010" spans="50:54">
      <c r="AX2010" s="153"/>
      <c r="AY2010" s="153"/>
      <c r="AZ2010" s="153"/>
      <c r="BA2010" s="153"/>
      <c r="BB2010" s="153"/>
    </row>
    <row r="2011" spans="50:54">
      <c r="AX2011" s="153"/>
      <c r="AY2011" s="153"/>
      <c r="AZ2011" s="153"/>
      <c r="BA2011" s="153"/>
      <c r="BB2011" s="153"/>
    </row>
    <row r="2012" spans="50:54">
      <c r="AX2012" s="153"/>
      <c r="AY2012" s="153"/>
      <c r="AZ2012" s="153"/>
      <c r="BA2012" s="153"/>
      <c r="BB2012" s="153"/>
    </row>
    <row r="2013" spans="50:54">
      <c r="AX2013" s="153"/>
      <c r="AY2013" s="153"/>
      <c r="AZ2013" s="153"/>
      <c r="BA2013" s="153"/>
      <c r="BB2013" s="153"/>
    </row>
    <row r="2014" spans="50:54">
      <c r="AX2014" s="153"/>
      <c r="AY2014" s="153"/>
      <c r="AZ2014" s="153"/>
      <c r="BA2014" s="153"/>
      <c r="BB2014" s="153"/>
    </row>
    <row r="2015" spans="50:54">
      <c r="AX2015" s="153"/>
      <c r="AY2015" s="153"/>
      <c r="AZ2015" s="153"/>
      <c r="BA2015" s="153"/>
      <c r="BB2015" s="153"/>
    </row>
    <row r="2016" spans="50:54">
      <c r="AX2016" s="153"/>
      <c r="AY2016" s="153"/>
      <c r="AZ2016" s="153"/>
      <c r="BA2016" s="153"/>
      <c r="BB2016" s="153"/>
    </row>
    <row r="2017" spans="50:54">
      <c r="AX2017" s="153"/>
      <c r="AY2017" s="153"/>
      <c r="AZ2017" s="153"/>
      <c r="BA2017" s="153"/>
      <c r="BB2017" s="153"/>
    </row>
    <row r="2018" spans="50:54">
      <c r="AX2018" s="153"/>
      <c r="AY2018" s="153"/>
      <c r="AZ2018" s="153"/>
      <c r="BA2018" s="153"/>
      <c r="BB2018" s="153"/>
    </row>
    <row r="2019" spans="50:54">
      <c r="AX2019" s="153"/>
      <c r="AY2019" s="153"/>
      <c r="AZ2019" s="153"/>
      <c r="BA2019" s="153"/>
      <c r="BB2019" s="153"/>
    </row>
    <row r="2020" spans="50:54">
      <c r="AX2020" s="153"/>
      <c r="AY2020" s="153"/>
      <c r="AZ2020" s="153"/>
      <c r="BA2020" s="153"/>
      <c r="BB2020" s="153"/>
    </row>
    <row r="2021" spans="50:54">
      <c r="AX2021" s="153"/>
      <c r="AY2021" s="153"/>
      <c r="AZ2021" s="153"/>
      <c r="BA2021" s="153"/>
      <c r="BB2021" s="153"/>
    </row>
    <row r="2022" spans="50:54">
      <c r="AX2022" s="153"/>
      <c r="AY2022" s="153"/>
      <c r="AZ2022" s="153"/>
      <c r="BA2022" s="153"/>
      <c r="BB2022" s="153"/>
    </row>
    <row r="2023" spans="50:54">
      <c r="AX2023" s="153"/>
      <c r="AY2023" s="153"/>
      <c r="AZ2023" s="153"/>
      <c r="BA2023" s="153"/>
      <c r="BB2023" s="153"/>
    </row>
    <row r="2024" spans="50:54">
      <c r="AX2024" s="153"/>
      <c r="AY2024" s="153"/>
      <c r="AZ2024" s="153"/>
      <c r="BA2024" s="153"/>
      <c r="BB2024" s="153"/>
    </row>
    <row r="2025" spans="50:54">
      <c r="AX2025" s="153"/>
      <c r="AY2025" s="153"/>
      <c r="AZ2025" s="153"/>
      <c r="BA2025" s="153"/>
      <c r="BB2025" s="153"/>
    </row>
    <row r="2026" spans="50:54">
      <c r="AX2026" s="153"/>
      <c r="AY2026" s="153"/>
      <c r="AZ2026" s="153"/>
      <c r="BA2026" s="153"/>
      <c r="BB2026" s="153"/>
    </row>
    <row r="2027" spans="50:54">
      <c r="AX2027" s="153"/>
      <c r="AY2027" s="153"/>
      <c r="AZ2027" s="153"/>
      <c r="BA2027" s="153"/>
      <c r="BB2027" s="153"/>
    </row>
    <row r="2028" spans="50:54">
      <c r="AX2028" s="153"/>
      <c r="AY2028" s="153"/>
      <c r="AZ2028" s="153"/>
      <c r="BA2028" s="153"/>
      <c r="BB2028" s="153"/>
    </row>
    <row r="2029" spans="50:54">
      <c r="AX2029" s="153"/>
      <c r="AY2029" s="153"/>
      <c r="AZ2029" s="153"/>
      <c r="BA2029" s="153"/>
      <c r="BB2029" s="153"/>
    </row>
    <row r="2030" spans="50:54">
      <c r="AX2030" s="153"/>
      <c r="AY2030" s="153"/>
      <c r="AZ2030" s="153"/>
      <c r="BA2030" s="153"/>
      <c r="BB2030" s="153"/>
    </row>
    <row r="2031" spans="50:54">
      <c r="AX2031" s="153"/>
      <c r="AY2031" s="153"/>
      <c r="AZ2031" s="153"/>
      <c r="BA2031" s="153"/>
      <c r="BB2031" s="153"/>
    </row>
    <row r="2032" spans="50:54">
      <c r="AX2032" s="153"/>
      <c r="AY2032" s="153"/>
      <c r="AZ2032" s="153"/>
      <c r="BA2032" s="153"/>
      <c r="BB2032" s="153"/>
    </row>
    <row r="2033" spans="50:54">
      <c r="AX2033" s="153"/>
      <c r="AY2033" s="153"/>
      <c r="AZ2033" s="153"/>
      <c r="BA2033" s="153"/>
      <c r="BB2033" s="153"/>
    </row>
    <row r="2034" spans="50:54">
      <c r="AX2034" s="153"/>
      <c r="AY2034" s="153"/>
      <c r="AZ2034" s="153"/>
      <c r="BA2034" s="153"/>
      <c r="BB2034" s="153"/>
    </row>
    <row r="2035" spans="50:54">
      <c r="AX2035" s="153"/>
      <c r="AY2035" s="153"/>
      <c r="AZ2035" s="153"/>
      <c r="BA2035" s="153"/>
      <c r="BB2035" s="153"/>
    </row>
    <row r="2036" spans="50:54">
      <c r="AX2036" s="153"/>
      <c r="AY2036" s="153"/>
      <c r="AZ2036" s="153"/>
      <c r="BA2036" s="153"/>
      <c r="BB2036" s="153"/>
    </row>
    <row r="2037" spans="50:54">
      <c r="AX2037" s="153"/>
      <c r="AY2037" s="153"/>
      <c r="AZ2037" s="153"/>
      <c r="BA2037" s="153"/>
      <c r="BB2037" s="153"/>
    </row>
    <row r="2038" spans="50:54">
      <c r="AX2038" s="153"/>
      <c r="AY2038" s="153"/>
      <c r="AZ2038" s="153"/>
      <c r="BA2038" s="153"/>
      <c r="BB2038" s="153"/>
    </row>
    <row r="2039" spans="50:54">
      <c r="AX2039" s="153"/>
      <c r="AY2039" s="153"/>
      <c r="AZ2039" s="153"/>
      <c r="BA2039" s="153"/>
      <c r="BB2039" s="153"/>
    </row>
    <row r="2040" spans="50:54">
      <c r="AX2040" s="153"/>
      <c r="AY2040" s="153"/>
      <c r="AZ2040" s="153"/>
      <c r="BA2040" s="153"/>
      <c r="BB2040" s="153"/>
    </row>
    <row r="2041" spans="50:54">
      <c r="AX2041" s="153"/>
      <c r="AY2041" s="153"/>
      <c r="AZ2041" s="153"/>
      <c r="BA2041" s="153"/>
      <c r="BB2041" s="153"/>
    </row>
    <row r="2042" spans="50:54">
      <c r="AX2042" s="153"/>
      <c r="AY2042" s="153"/>
      <c r="AZ2042" s="153"/>
      <c r="BA2042" s="153"/>
      <c r="BB2042" s="153"/>
    </row>
    <row r="2043" spans="50:54">
      <c r="AX2043" s="153"/>
      <c r="AY2043" s="153"/>
      <c r="AZ2043" s="153"/>
      <c r="BA2043" s="153"/>
      <c r="BB2043" s="153"/>
    </row>
    <row r="2044" spans="50:54">
      <c r="AX2044" s="153"/>
      <c r="AY2044" s="153"/>
      <c r="AZ2044" s="153"/>
      <c r="BA2044" s="153"/>
      <c r="BB2044" s="153"/>
    </row>
    <row r="2045" spans="50:54">
      <c r="AX2045" s="153"/>
      <c r="AY2045" s="153"/>
      <c r="AZ2045" s="153"/>
      <c r="BA2045" s="153"/>
      <c r="BB2045" s="153"/>
    </row>
    <row r="2046" spans="50:54">
      <c r="AX2046" s="153"/>
      <c r="AY2046" s="153"/>
      <c r="AZ2046" s="153"/>
      <c r="BA2046" s="153"/>
      <c r="BB2046" s="153"/>
    </row>
    <row r="2047" spans="50:54">
      <c r="AX2047" s="153"/>
      <c r="AY2047" s="153"/>
      <c r="AZ2047" s="153"/>
      <c r="BA2047" s="153"/>
      <c r="BB2047" s="153"/>
    </row>
    <row r="2048" spans="50:54">
      <c r="AX2048" s="153"/>
      <c r="AY2048" s="153"/>
      <c r="AZ2048" s="153"/>
      <c r="BA2048" s="153"/>
      <c r="BB2048" s="153"/>
    </row>
    <row r="2049" spans="50:54">
      <c r="AX2049" s="153"/>
      <c r="AY2049" s="153"/>
      <c r="AZ2049" s="153"/>
      <c r="BA2049" s="153"/>
      <c r="BB2049" s="153"/>
    </row>
    <row r="2050" spans="50:54">
      <c r="AX2050" s="153"/>
      <c r="AY2050" s="153"/>
      <c r="AZ2050" s="153"/>
      <c r="BA2050" s="153"/>
      <c r="BB2050" s="153"/>
    </row>
    <row r="2051" spans="50:54">
      <c r="AX2051" s="153"/>
      <c r="AY2051" s="153"/>
      <c r="AZ2051" s="153"/>
      <c r="BA2051" s="153"/>
      <c r="BB2051" s="153"/>
    </row>
    <row r="2052" spans="50:54">
      <c r="AX2052" s="153"/>
      <c r="AY2052" s="153"/>
      <c r="AZ2052" s="153"/>
      <c r="BA2052" s="153"/>
      <c r="BB2052" s="153"/>
    </row>
    <row r="2053" spans="50:54">
      <c r="AX2053" s="153"/>
      <c r="AY2053" s="153"/>
      <c r="AZ2053" s="153"/>
      <c r="BA2053" s="153"/>
      <c r="BB2053" s="153"/>
    </row>
    <row r="2054" spans="50:54">
      <c r="AX2054" s="153"/>
      <c r="AY2054" s="153"/>
      <c r="AZ2054" s="153"/>
      <c r="BA2054" s="153"/>
      <c r="BB2054" s="153"/>
    </row>
    <row r="2055" spans="50:54">
      <c r="AX2055" s="153"/>
      <c r="AY2055" s="153"/>
      <c r="AZ2055" s="153"/>
      <c r="BA2055" s="153"/>
      <c r="BB2055" s="153"/>
    </row>
    <row r="2056" spans="50:54">
      <c r="AX2056" s="153"/>
      <c r="AY2056" s="153"/>
      <c r="AZ2056" s="153"/>
      <c r="BA2056" s="153"/>
      <c r="BB2056" s="153"/>
    </row>
    <row r="2057" spans="50:54">
      <c r="AX2057" s="153"/>
      <c r="AY2057" s="153"/>
      <c r="AZ2057" s="153"/>
      <c r="BA2057" s="153"/>
      <c r="BB2057" s="153"/>
    </row>
    <row r="2058" spans="50:54">
      <c r="AX2058" s="153"/>
      <c r="AY2058" s="153"/>
      <c r="AZ2058" s="153"/>
      <c r="BA2058" s="153"/>
      <c r="BB2058" s="153"/>
    </row>
    <row r="2059" spans="50:54">
      <c r="AX2059" s="153"/>
      <c r="AY2059" s="153"/>
      <c r="AZ2059" s="153"/>
      <c r="BA2059" s="153"/>
      <c r="BB2059" s="153"/>
    </row>
    <row r="2060" spans="50:54">
      <c r="AX2060" s="153"/>
      <c r="AY2060" s="153"/>
      <c r="AZ2060" s="153"/>
      <c r="BA2060" s="153"/>
      <c r="BB2060" s="153"/>
    </row>
    <row r="2061" spans="50:54">
      <c r="AX2061" s="153"/>
      <c r="AY2061" s="153"/>
      <c r="AZ2061" s="153"/>
      <c r="BA2061" s="153"/>
      <c r="BB2061" s="153"/>
    </row>
    <row r="2062" spans="50:54">
      <c r="AX2062" s="153"/>
      <c r="AY2062" s="153"/>
      <c r="AZ2062" s="153"/>
      <c r="BA2062" s="153"/>
      <c r="BB2062" s="153"/>
    </row>
    <row r="2063" spans="50:54">
      <c r="AX2063" s="153"/>
      <c r="AY2063" s="153"/>
      <c r="AZ2063" s="153"/>
      <c r="BA2063" s="153"/>
      <c r="BB2063" s="153"/>
    </row>
    <row r="2064" spans="50:54">
      <c r="AX2064" s="153"/>
      <c r="AY2064" s="153"/>
      <c r="AZ2064" s="153"/>
      <c r="BA2064" s="153"/>
      <c r="BB2064" s="153"/>
    </row>
    <row r="2065" spans="50:54">
      <c r="AX2065" s="153"/>
      <c r="AY2065" s="153"/>
      <c r="AZ2065" s="153"/>
      <c r="BA2065" s="153"/>
      <c r="BB2065" s="153"/>
    </row>
    <row r="2066" spans="50:54">
      <c r="AX2066" s="153"/>
      <c r="AY2066" s="153"/>
      <c r="AZ2066" s="153"/>
      <c r="BA2066" s="153"/>
      <c r="BB2066" s="153"/>
    </row>
    <row r="2067" spans="50:54">
      <c r="AX2067" s="153"/>
      <c r="AY2067" s="153"/>
      <c r="AZ2067" s="153"/>
      <c r="BA2067" s="153"/>
      <c r="BB2067" s="153"/>
    </row>
    <row r="2068" spans="50:54">
      <c r="AX2068" s="153"/>
      <c r="AY2068" s="153"/>
      <c r="AZ2068" s="153"/>
      <c r="BA2068" s="153"/>
      <c r="BB2068" s="153"/>
    </row>
    <row r="2069" spans="50:54">
      <c r="AX2069" s="153"/>
      <c r="AY2069" s="153"/>
      <c r="AZ2069" s="153"/>
      <c r="BA2069" s="153"/>
      <c r="BB2069" s="153"/>
    </row>
    <row r="2070" spans="50:54">
      <c r="AX2070" s="153"/>
      <c r="AY2070" s="153"/>
      <c r="AZ2070" s="153"/>
      <c r="BA2070" s="153"/>
      <c r="BB2070" s="153"/>
    </row>
    <row r="2071" spans="50:54">
      <c r="AX2071" s="153"/>
      <c r="AY2071" s="153"/>
      <c r="AZ2071" s="153"/>
      <c r="BA2071" s="153"/>
      <c r="BB2071" s="153"/>
    </row>
    <row r="2072" spans="50:54">
      <c r="AX2072" s="153"/>
      <c r="AY2072" s="153"/>
      <c r="AZ2072" s="153"/>
      <c r="BA2072" s="153"/>
      <c r="BB2072" s="153"/>
    </row>
    <row r="2073" spans="50:54">
      <c r="AX2073" s="153"/>
      <c r="AY2073" s="153"/>
      <c r="AZ2073" s="153"/>
      <c r="BA2073" s="153"/>
      <c r="BB2073" s="153"/>
    </row>
    <row r="2074" spans="50:54">
      <c r="AX2074" s="153"/>
      <c r="AY2074" s="153"/>
      <c r="AZ2074" s="153"/>
      <c r="BA2074" s="153"/>
      <c r="BB2074" s="153"/>
    </row>
    <row r="2075" spans="50:54">
      <c r="AX2075" s="153"/>
      <c r="AY2075" s="153"/>
      <c r="AZ2075" s="153"/>
      <c r="BA2075" s="153"/>
      <c r="BB2075" s="153"/>
    </row>
    <row r="2076" spans="50:54">
      <c r="AX2076" s="153"/>
      <c r="AY2076" s="153"/>
      <c r="AZ2076" s="153"/>
      <c r="BA2076" s="153"/>
      <c r="BB2076" s="153"/>
    </row>
    <row r="2077" spans="50:54">
      <c r="AX2077" s="153"/>
      <c r="AY2077" s="153"/>
      <c r="AZ2077" s="153"/>
      <c r="BA2077" s="153"/>
      <c r="BB2077" s="153"/>
    </row>
    <row r="2078" spans="50:54">
      <c r="AX2078" s="153"/>
      <c r="AY2078" s="153"/>
      <c r="AZ2078" s="153"/>
      <c r="BA2078" s="153"/>
      <c r="BB2078" s="153"/>
    </row>
    <row r="2079" spans="50:54">
      <c r="AX2079" s="153"/>
      <c r="AY2079" s="153"/>
      <c r="AZ2079" s="153"/>
      <c r="BA2079" s="153"/>
      <c r="BB2079" s="153"/>
    </row>
    <row r="2080" spans="50:54">
      <c r="AX2080" s="153"/>
      <c r="AY2080" s="153"/>
      <c r="AZ2080" s="153"/>
      <c r="BA2080" s="153"/>
      <c r="BB2080" s="153"/>
    </row>
    <row r="2081" spans="50:54">
      <c r="AX2081" s="153"/>
      <c r="AY2081" s="153"/>
      <c r="AZ2081" s="153"/>
      <c r="BA2081" s="153"/>
      <c r="BB2081" s="153"/>
    </row>
    <row r="2082" spans="50:54">
      <c r="AX2082" s="153"/>
      <c r="AY2082" s="153"/>
      <c r="AZ2082" s="153"/>
      <c r="BA2082" s="153"/>
      <c r="BB2082" s="153"/>
    </row>
    <row r="2083" spans="50:54">
      <c r="AX2083" s="153"/>
      <c r="AY2083" s="153"/>
      <c r="AZ2083" s="153"/>
      <c r="BA2083" s="153"/>
      <c r="BB2083" s="153"/>
    </row>
    <row r="2084" spans="50:54">
      <c r="AX2084" s="153"/>
      <c r="AY2084" s="153"/>
      <c r="AZ2084" s="153"/>
      <c r="BA2084" s="153"/>
      <c r="BB2084" s="153"/>
    </row>
    <row r="2085" spans="50:54">
      <c r="AX2085" s="153"/>
      <c r="AY2085" s="153"/>
      <c r="AZ2085" s="153"/>
      <c r="BA2085" s="153"/>
      <c r="BB2085" s="153"/>
    </row>
    <row r="2086" spans="50:54">
      <c r="AX2086" s="153"/>
      <c r="AY2086" s="153"/>
      <c r="AZ2086" s="153"/>
      <c r="BA2086" s="153"/>
      <c r="BB2086" s="153"/>
    </row>
    <row r="2087" spans="50:54">
      <c r="AX2087" s="153"/>
      <c r="AY2087" s="153"/>
      <c r="AZ2087" s="153"/>
      <c r="BA2087" s="153"/>
      <c r="BB2087" s="153"/>
    </row>
    <row r="2088" spans="50:54">
      <c r="AX2088" s="153"/>
      <c r="AY2088" s="153"/>
      <c r="AZ2088" s="153"/>
      <c r="BA2088" s="153"/>
      <c r="BB2088" s="153"/>
    </row>
    <row r="2089" spans="50:54">
      <c r="AX2089" s="153"/>
      <c r="AY2089" s="153"/>
      <c r="AZ2089" s="153"/>
      <c r="BA2089" s="153"/>
      <c r="BB2089" s="153"/>
    </row>
    <row r="2090" spans="50:54">
      <c r="AX2090" s="153"/>
      <c r="AY2090" s="153"/>
      <c r="AZ2090" s="153"/>
      <c r="BA2090" s="153"/>
      <c r="BB2090" s="153"/>
    </row>
    <row r="2091" spans="50:54">
      <c r="AX2091" s="153"/>
      <c r="AY2091" s="153"/>
      <c r="AZ2091" s="153"/>
      <c r="BA2091" s="153"/>
      <c r="BB2091" s="153"/>
    </row>
    <row r="2092" spans="50:54">
      <c r="AX2092" s="153"/>
      <c r="AY2092" s="153"/>
      <c r="AZ2092" s="153"/>
      <c r="BA2092" s="153"/>
      <c r="BB2092" s="153"/>
    </row>
    <row r="2093" spans="50:54">
      <c r="AX2093" s="153"/>
      <c r="AY2093" s="153"/>
      <c r="AZ2093" s="153"/>
      <c r="BA2093" s="153"/>
      <c r="BB2093" s="153"/>
    </row>
    <row r="2094" spans="50:54">
      <c r="AX2094" s="153"/>
      <c r="AY2094" s="153"/>
      <c r="AZ2094" s="153"/>
      <c r="BA2094" s="153"/>
      <c r="BB2094" s="153"/>
    </row>
    <row r="2095" spans="50:54">
      <c r="AX2095" s="153"/>
      <c r="AY2095" s="153"/>
      <c r="AZ2095" s="153"/>
      <c r="BA2095" s="153"/>
      <c r="BB2095" s="153"/>
    </row>
    <row r="2096" spans="50:54">
      <c r="AX2096" s="153"/>
      <c r="AY2096" s="153"/>
      <c r="AZ2096" s="153"/>
      <c r="BA2096" s="153"/>
      <c r="BB2096" s="153"/>
    </row>
    <row r="2097" spans="50:54">
      <c r="AX2097" s="153"/>
      <c r="AY2097" s="153"/>
      <c r="AZ2097" s="153"/>
      <c r="BA2097" s="153"/>
      <c r="BB2097" s="153"/>
    </row>
    <row r="2098" spans="50:54">
      <c r="AX2098" s="153"/>
      <c r="AY2098" s="153"/>
      <c r="AZ2098" s="153"/>
      <c r="BA2098" s="153"/>
      <c r="BB2098" s="153"/>
    </row>
    <row r="2099" spans="50:54">
      <c r="AX2099" s="153"/>
      <c r="AY2099" s="153"/>
      <c r="AZ2099" s="153"/>
      <c r="BA2099" s="153"/>
      <c r="BB2099" s="153"/>
    </row>
    <row r="2100" spans="50:54">
      <c r="AX2100" s="153"/>
      <c r="AY2100" s="153"/>
      <c r="AZ2100" s="153"/>
      <c r="BA2100" s="153"/>
      <c r="BB2100" s="153"/>
    </row>
    <row r="2101" spans="50:54">
      <c r="AX2101" s="153"/>
      <c r="AY2101" s="153"/>
      <c r="AZ2101" s="153"/>
      <c r="BA2101" s="153"/>
      <c r="BB2101" s="153"/>
    </row>
    <row r="2102" spans="50:54">
      <c r="AX2102" s="153"/>
      <c r="AY2102" s="153"/>
      <c r="AZ2102" s="153"/>
      <c r="BA2102" s="153"/>
      <c r="BB2102" s="153"/>
    </row>
    <row r="2103" spans="50:54">
      <c r="AX2103" s="153"/>
      <c r="AY2103" s="153"/>
      <c r="AZ2103" s="153"/>
      <c r="BA2103" s="153"/>
      <c r="BB2103" s="153"/>
    </row>
    <row r="2104" spans="50:54">
      <c r="AX2104" s="153"/>
      <c r="AY2104" s="153"/>
      <c r="AZ2104" s="153"/>
      <c r="BA2104" s="153"/>
      <c r="BB2104" s="153"/>
    </row>
    <row r="2105" spans="50:54">
      <c r="AX2105" s="153"/>
      <c r="AY2105" s="153"/>
      <c r="AZ2105" s="153"/>
      <c r="BA2105" s="153"/>
      <c r="BB2105" s="153"/>
    </row>
    <row r="2106" spans="50:54">
      <c r="AX2106" s="153"/>
      <c r="AY2106" s="153"/>
      <c r="AZ2106" s="153"/>
      <c r="BA2106" s="153"/>
      <c r="BB2106" s="153"/>
    </row>
    <row r="2107" spans="50:54">
      <c r="AX2107" s="153"/>
      <c r="AY2107" s="153"/>
      <c r="AZ2107" s="153"/>
      <c r="BA2107" s="153"/>
      <c r="BB2107" s="153"/>
    </row>
    <row r="2108" spans="50:54">
      <c r="AX2108" s="153"/>
      <c r="AY2108" s="153"/>
      <c r="AZ2108" s="153"/>
      <c r="BA2108" s="153"/>
      <c r="BB2108" s="153"/>
    </row>
    <row r="2109" spans="50:54">
      <c r="AX2109" s="153"/>
      <c r="AY2109" s="153"/>
      <c r="AZ2109" s="153"/>
      <c r="BA2109" s="153"/>
      <c r="BB2109" s="153"/>
    </row>
    <row r="2110" spans="50:54">
      <c r="AX2110" s="153"/>
      <c r="AY2110" s="153"/>
      <c r="AZ2110" s="153"/>
      <c r="BA2110" s="153"/>
      <c r="BB2110" s="153"/>
    </row>
    <row r="2111" spans="50:54">
      <c r="AX2111" s="153"/>
      <c r="AY2111" s="153"/>
      <c r="AZ2111" s="153"/>
      <c r="BA2111" s="153"/>
      <c r="BB2111" s="153"/>
    </row>
    <row r="2112" spans="50:54">
      <c r="AX2112" s="153"/>
      <c r="AY2112" s="153"/>
      <c r="AZ2112" s="153"/>
      <c r="BA2112" s="153"/>
      <c r="BB2112" s="153"/>
    </row>
    <row r="2113" spans="50:54">
      <c r="AX2113" s="153"/>
      <c r="AY2113" s="153"/>
      <c r="AZ2113" s="153"/>
      <c r="BA2113" s="153"/>
      <c r="BB2113" s="153"/>
    </row>
    <row r="2114" spans="50:54">
      <c r="AX2114" s="153"/>
      <c r="AY2114" s="153"/>
      <c r="AZ2114" s="153"/>
      <c r="BA2114" s="153"/>
      <c r="BB2114" s="153"/>
    </row>
    <row r="2115" spans="50:54">
      <c r="AX2115" s="153"/>
      <c r="AY2115" s="153"/>
      <c r="AZ2115" s="153"/>
      <c r="BA2115" s="153"/>
      <c r="BB2115" s="153"/>
    </row>
    <row r="2116" spans="50:54">
      <c r="AX2116" s="153"/>
      <c r="AY2116" s="153"/>
      <c r="AZ2116" s="153"/>
      <c r="BA2116" s="153"/>
      <c r="BB2116" s="153"/>
    </row>
    <row r="2117" spans="50:54">
      <c r="AX2117" s="153"/>
      <c r="AY2117" s="153"/>
      <c r="AZ2117" s="153"/>
      <c r="BA2117" s="153"/>
      <c r="BB2117" s="153"/>
    </row>
    <row r="2118" spans="50:54">
      <c r="AX2118" s="153"/>
      <c r="AY2118" s="153"/>
      <c r="AZ2118" s="153"/>
      <c r="BA2118" s="153"/>
      <c r="BB2118" s="153"/>
    </row>
    <row r="2119" spans="50:54">
      <c r="AX2119" s="153"/>
      <c r="AY2119" s="153"/>
      <c r="AZ2119" s="153"/>
      <c r="BA2119" s="153"/>
      <c r="BB2119" s="153"/>
    </row>
    <row r="2120" spans="50:54">
      <c r="AX2120" s="153"/>
      <c r="AY2120" s="153"/>
      <c r="AZ2120" s="153"/>
      <c r="BA2120" s="153"/>
      <c r="BB2120" s="153"/>
    </row>
    <row r="2121" spans="50:54">
      <c r="AX2121" s="153"/>
      <c r="AY2121" s="153"/>
      <c r="AZ2121" s="153"/>
      <c r="BA2121" s="153"/>
      <c r="BB2121" s="153"/>
    </row>
    <row r="2122" spans="50:54">
      <c r="AX2122" s="153"/>
      <c r="AY2122" s="153"/>
      <c r="AZ2122" s="153"/>
      <c r="BA2122" s="153"/>
      <c r="BB2122" s="153"/>
    </row>
    <row r="2123" spans="50:54">
      <c r="AX2123" s="153"/>
      <c r="AY2123" s="153"/>
      <c r="AZ2123" s="153"/>
      <c r="BA2123" s="153"/>
      <c r="BB2123" s="153"/>
    </row>
    <row r="2124" spans="50:54">
      <c r="AX2124" s="153"/>
      <c r="AY2124" s="153"/>
      <c r="AZ2124" s="153"/>
      <c r="BA2124" s="153"/>
      <c r="BB2124" s="153"/>
    </row>
    <row r="2125" spans="50:54">
      <c r="AX2125" s="153"/>
      <c r="AY2125" s="153"/>
      <c r="AZ2125" s="153"/>
      <c r="BA2125" s="153"/>
      <c r="BB2125" s="153"/>
    </row>
    <row r="2126" spans="50:54">
      <c r="AX2126" s="153"/>
      <c r="AY2126" s="153"/>
      <c r="AZ2126" s="153"/>
      <c r="BA2126" s="153"/>
      <c r="BB2126" s="153"/>
    </row>
    <row r="2127" spans="50:54">
      <c r="AX2127" s="153"/>
      <c r="AY2127" s="153"/>
      <c r="AZ2127" s="153"/>
      <c r="BA2127" s="153"/>
      <c r="BB2127" s="153"/>
    </row>
    <row r="2128" spans="50:54">
      <c r="AX2128" s="153"/>
      <c r="AY2128" s="153"/>
      <c r="AZ2128" s="153"/>
      <c r="BA2128" s="153"/>
      <c r="BB2128" s="153"/>
    </row>
    <row r="2129" spans="50:54">
      <c r="AX2129" s="153"/>
      <c r="AY2129" s="153"/>
      <c r="AZ2129" s="153"/>
      <c r="BA2129" s="153"/>
      <c r="BB2129" s="153"/>
    </row>
    <row r="2130" spans="50:54">
      <c r="AX2130" s="153"/>
      <c r="AY2130" s="153"/>
      <c r="AZ2130" s="153"/>
      <c r="BA2130" s="153"/>
      <c r="BB2130" s="153"/>
    </row>
    <row r="2131" spans="50:54">
      <c r="AX2131" s="153"/>
      <c r="AY2131" s="153"/>
      <c r="AZ2131" s="153"/>
      <c r="BA2131" s="153"/>
      <c r="BB2131" s="153"/>
    </row>
    <row r="2132" spans="50:54">
      <c r="AX2132" s="153"/>
      <c r="AY2132" s="153"/>
      <c r="AZ2132" s="153"/>
      <c r="BA2132" s="153"/>
      <c r="BB2132" s="153"/>
    </row>
    <row r="2133" spans="50:54">
      <c r="AX2133" s="153"/>
      <c r="AY2133" s="153"/>
      <c r="AZ2133" s="153"/>
      <c r="BA2133" s="153"/>
      <c r="BB2133" s="153"/>
    </row>
    <row r="2134" spans="50:54">
      <c r="AX2134" s="153"/>
      <c r="AY2134" s="153"/>
      <c r="AZ2134" s="153"/>
      <c r="BA2134" s="153"/>
      <c r="BB2134" s="153"/>
    </row>
    <row r="2135" spans="50:54">
      <c r="AX2135" s="153"/>
      <c r="AY2135" s="153"/>
      <c r="AZ2135" s="153"/>
      <c r="BA2135" s="153"/>
      <c r="BB2135" s="153"/>
    </row>
    <row r="2136" spans="50:54">
      <c r="AX2136" s="153"/>
      <c r="AY2136" s="153"/>
      <c r="AZ2136" s="153"/>
      <c r="BA2136" s="153"/>
      <c r="BB2136" s="153"/>
    </row>
    <row r="2137" spans="50:54">
      <c r="AX2137" s="153"/>
      <c r="AY2137" s="153"/>
      <c r="AZ2137" s="153"/>
      <c r="BA2137" s="153"/>
      <c r="BB2137" s="153"/>
    </row>
    <row r="2138" spans="50:54">
      <c r="AX2138" s="153"/>
      <c r="AY2138" s="153"/>
      <c r="AZ2138" s="153"/>
      <c r="BA2138" s="153"/>
      <c r="BB2138" s="153"/>
    </row>
    <row r="2139" spans="50:54">
      <c r="AX2139" s="153"/>
      <c r="AY2139" s="153"/>
      <c r="AZ2139" s="153"/>
      <c r="BA2139" s="153"/>
      <c r="BB2139" s="153"/>
    </row>
    <row r="2140" spans="50:54">
      <c r="AX2140" s="153"/>
      <c r="AY2140" s="153"/>
      <c r="AZ2140" s="153"/>
      <c r="BA2140" s="153"/>
      <c r="BB2140" s="153"/>
    </row>
    <row r="2141" spans="50:54">
      <c r="AX2141" s="153"/>
      <c r="AY2141" s="153"/>
      <c r="AZ2141" s="153"/>
      <c r="BA2141" s="153"/>
      <c r="BB2141" s="153"/>
    </row>
    <row r="2142" spans="50:54">
      <c r="AX2142" s="153"/>
      <c r="AY2142" s="153"/>
      <c r="AZ2142" s="153"/>
      <c r="BA2142" s="153"/>
      <c r="BB2142" s="153"/>
    </row>
    <row r="2143" spans="50:54">
      <c r="AX2143" s="153"/>
      <c r="AY2143" s="153"/>
      <c r="AZ2143" s="153"/>
      <c r="BA2143" s="153"/>
      <c r="BB2143" s="153"/>
    </row>
    <row r="2144" spans="50:54">
      <c r="AX2144" s="153"/>
      <c r="AY2144" s="153"/>
      <c r="AZ2144" s="153"/>
      <c r="BA2144" s="153"/>
      <c r="BB2144" s="153"/>
    </row>
    <row r="2145" spans="50:54">
      <c r="AX2145" s="153"/>
      <c r="AY2145" s="153"/>
      <c r="AZ2145" s="153"/>
      <c r="BA2145" s="153"/>
      <c r="BB2145" s="153"/>
    </row>
    <row r="2146" spans="50:54">
      <c r="AX2146" s="153"/>
      <c r="AY2146" s="153"/>
      <c r="AZ2146" s="153"/>
      <c r="BA2146" s="153"/>
      <c r="BB2146" s="153"/>
    </row>
    <row r="2147" spans="50:54">
      <c r="AX2147" s="153"/>
      <c r="AY2147" s="153"/>
      <c r="AZ2147" s="153"/>
      <c r="BA2147" s="153"/>
      <c r="BB2147" s="153"/>
    </row>
    <row r="2148" spans="50:54">
      <c r="AX2148" s="153"/>
      <c r="AY2148" s="153"/>
      <c r="AZ2148" s="153"/>
      <c r="BA2148" s="153"/>
      <c r="BB2148" s="153"/>
    </row>
    <row r="2149" spans="50:54">
      <c r="AX2149" s="153"/>
      <c r="AY2149" s="153"/>
      <c r="AZ2149" s="153"/>
      <c r="BA2149" s="153"/>
      <c r="BB2149" s="153"/>
    </row>
    <row r="2150" spans="50:54">
      <c r="AX2150" s="153"/>
      <c r="AY2150" s="153"/>
      <c r="AZ2150" s="153"/>
      <c r="BA2150" s="153"/>
      <c r="BB2150" s="153"/>
    </row>
    <row r="2151" spans="50:54">
      <c r="AX2151" s="153"/>
      <c r="AY2151" s="153"/>
      <c r="AZ2151" s="153"/>
      <c r="BA2151" s="153"/>
      <c r="BB2151" s="153"/>
    </row>
    <row r="2152" spans="50:54">
      <c r="AX2152" s="153"/>
      <c r="AY2152" s="153"/>
      <c r="AZ2152" s="153"/>
      <c r="BA2152" s="153"/>
      <c r="BB2152" s="153"/>
    </row>
    <row r="2153" spans="50:54">
      <c r="AX2153" s="153"/>
      <c r="AY2153" s="153"/>
      <c r="AZ2153" s="153"/>
      <c r="BA2153" s="153"/>
      <c r="BB2153" s="153"/>
    </row>
    <row r="2154" spans="50:54">
      <c r="AX2154" s="153"/>
      <c r="AY2154" s="153"/>
      <c r="AZ2154" s="153"/>
      <c r="BA2154" s="153"/>
      <c r="BB2154" s="153"/>
    </row>
    <row r="2155" spans="50:54">
      <c r="AX2155" s="153"/>
      <c r="AY2155" s="153"/>
      <c r="AZ2155" s="153"/>
      <c r="BA2155" s="153"/>
      <c r="BB2155" s="153"/>
    </row>
    <row r="2156" spans="50:54">
      <c r="AX2156" s="153"/>
      <c r="AY2156" s="153"/>
      <c r="AZ2156" s="153"/>
      <c r="BA2156" s="153"/>
      <c r="BB2156" s="153"/>
    </row>
    <row r="2157" spans="50:54">
      <c r="AX2157" s="153"/>
      <c r="AY2157" s="153"/>
      <c r="AZ2157" s="153"/>
      <c r="BA2157" s="153"/>
      <c r="BB2157" s="153"/>
    </row>
    <row r="2158" spans="50:54">
      <c r="AX2158" s="153"/>
      <c r="AY2158" s="153"/>
      <c r="AZ2158" s="153"/>
      <c r="BA2158" s="153"/>
      <c r="BB2158" s="153"/>
    </row>
    <row r="2159" spans="50:54">
      <c r="AX2159" s="153"/>
      <c r="AY2159" s="153"/>
      <c r="AZ2159" s="153"/>
      <c r="BA2159" s="153"/>
      <c r="BB2159" s="153"/>
    </row>
    <row r="2160" spans="50:54">
      <c r="AX2160" s="153"/>
      <c r="AY2160" s="153"/>
      <c r="AZ2160" s="153"/>
      <c r="BA2160" s="153"/>
      <c r="BB2160" s="153"/>
    </row>
    <row r="2161" spans="50:54">
      <c r="AX2161" s="153"/>
      <c r="AY2161" s="153"/>
      <c r="AZ2161" s="153"/>
      <c r="BA2161" s="153"/>
      <c r="BB2161" s="153"/>
    </row>
    <row r="2162" spans="50:54">
      <c r="AX2162" s="153"/>
      <c r="AY2162" s="153"/>
      <c r="AZ2162" s="153"/>
      <c r="BA2162" s="153"/>
      <c r="BB2162" s="153"/>
    </row>
    <row r="2163" spans="50:54">
      <c r="AX2163" s="153"/>
      <c r="AY2163" s="153"/>
      <c r="AZ2163" s="153"/>
      <c r="BA2163" s="153"/>
      <c r="BB2163" s="153"/>
    </row>
    <row r="2164" spans="50:54">
      <c r="AX2164" s="153"/>
      <c r="AY2164" s="153"/>
      <c r="AZ2164" s="153"/>
      <c r="BA2164" s="153"/>
      <c r="BB2164" s="153"/>
    </row>
    <row r="2165" spans="50:54">
      <c r="AX2165" s="153"/>
      <c r="AY2165" s="153"/>
      <c r="AZ2165" s="153"/>
      <c r="BA2165" s="153"/>
      <c r="BB2165" s="153"/>
    </row>
    <row r="2166" spans="50:54">
      <c r="AX2166" s="153"/>
      <c r="AY2166" s="153"/>
      <c r="AZ2166" s="153"/>
      <c r="BA2166" s="153"/>
      <c r="BB2166" s="153"/>
    </row>
    <row r="2167" spans="50:54">
      <c r="AX2167" s="153"/>
      <c r="AY2167" s="153"/>
      <c r="AZ2167" s="153"/>
      <c r="BA2167" s="153"/>
      <c r="BB2167" s="153"/>
    </row>
    <row r="2168" spans="50:54">
      <c r="AX2168" s="153"/>
      <c r="AY2168" s="153"/>
      <c r="AZ2168" s="153"/>
      <c r="BA2168" s="153"/>
      <c r="BB2168" s="153"/>
    </row>
    <row r="2169" spans="50:54">
      <c r="AX2169" s="153"/>
      <c r="AY2169" s="153"/>
      <c r="AZ2169" s="153"/>
      <c r="BA2169" s="153"/>
      <c r="BB2169" s="153"/>
    </row>
    <row r="2170" spans="50:54">
      <c r="AX2170" s="153"/>
      <c r="AY2170" s="153"/>
      <c r="AZ2170" s="153"/>
      <c r="BA2170" s="153"/>
      <c r="BB2170" s="153"/>
    </row>
    <row r="2171" spans="50:54">
      <c r="AX2171" s="153"/>
      <c r="AY2171" s="153"/>
      <c r="AZ2171" s="153"/>
      <c r="BA2171" s="153"/>
      <c r="BB2171" s="153"/>
    </row>
    <row r="2172" spans="50:54">
      <c r="AX2172" s="153"/>
      <c r="AY2172" s="153"/>
      <c r="AZ2172" s="153"/>
      <c r="BA2172" s="153"/>
      <c r="BB2172" s="153"/>
    </row>
    <row r="2173" spans="50:54">
      <c r="AX2173" s="153"/>
      <c r="AY2173" s="153"/>
      <c r="AZ2173" s="153"/>
      <c r="BA2173" s="153"/>
      <c r="BB2173" s="153"/>
    </row>
    <row r="2174" spans="50:54">
      <c r="AX2174" s="153"/>
      <c r="AY2174" s="153"/>
      <c r="AZ2174" s="153"/>
      <c r="BA2174" s="153"/>
      <c r="BB2174" s="153"/>
    </row>
    <row r="2175" spans="50:54">
      <c r="AX2175" s="153"/>
      <c r="AY2175" s="153"/>
      <c r="AZ2175" s="153"/>
      <c r="BA2175" s="153"/>
      <c r="BB2175" s="153"/>
    </row>
    <row r="2176" spans="50:54">
      <c r="AX2176" s="153"/>
      <c r="AY2176" s="153"/>
      <c r="AZ2176" s="153"/>
      <c r="BA2176" s="153"/>
      <c r="BB2176" s="153"/>
    </row>
    <row r="2177" spans="50:54">
      <c r="AX2177" s="153"/>
      <c r="AY2177" s="153"/>
      <c r="AZ2177" s="153"/>
      <c r="BA2177" s="153"/>
      <c r="BB2177" s="153"/>
    </row>
    <row r="2178" spans="50:54">
      <c r="AX2178" s="153"/>
      <c r="AY2178" s="153"/>
      <c r="AZ2178" s="153"/>
      <c r="BA2178" s="153"/>
      <c r="BB2178" s="153"/>
    </row>
    <row r="2179" spans="50:54">
      <c r="AX2179" s="153"/>
      <c r="AY2179" s="153"/>
      <c r="AZ2179" s="153"/>
      <c r="BA2179" s="153"/>
      <c r="BB2179" s="153"/>
    </row>
    <row r="2180" spans="50:54">
      <c r="AX2180" s="153"/>
      <c r="AY2180" s="153"/>
      <c r="AZ2180" s="153"/>
      <c r="BA2180" s="153"/>
      <c r="BB2180" s="153"/>
    </row>
    <row r="2181" spans="50:54">
      <c r="AX2181" s="153"/>
      <c r="AY2181" s="153"/>
      <c r="AZ2181" s="153"/>
      <c r="BA2181" s="153"/>
      <c r="BB2181" s="153"/>
    </row>
    <row r="2182" spans="50:54">
      <c r="AX2182" s="153"/>
      <c r="AY2182" s="153"/>
      <c r="AZ2182" s="153"/>
      <c r="BA2182" s="153"/>
      <c r="BB2182" s="153"/>
    </row>
    <row r="2183" spans="50:54">
      <c r="AX2183" s="153"/>
      <c r="AY2183" s="153"/>
      <c r="AZ2183" s="153"/>
      <c r="BA2183" s="153"/>
      <c r="BB2183" s="153"/>
    </row>
    <row r="2184" spans="50:54">
      <c r="AX2184" s="153"/>
      <c r="AY2184" s="153"/>
      <c r="AZ2184" s="153"/>
      <c r="BA2184" s="153"/>
      <c r="BB2184" s="153"/>
    </row>
    <row r="2185" spans="50:54">
      <c r="AX2185" s="153"/>
      <c r="AY2185" s="153"/>
      <c r="AZ2185" s="153"/>
      <c r="BA2185" s="153"/>
      <c r="BB2185" s="153"/>
    </row>
    <row r="2186" spans="50:54">
      <c r="AX2186" s="153"/>
      <c r="AY2186" s="153"/>
      <c r="AZ2186" s="153"/>
      <c r="BA2186" s="153"/>
      <c r="BB2186" s="153"/>
    </row>
    <row r="2187" spans="50:54">
      <c r="AX2187" s="153"/>
      <c r="AY2187" s="153"/>
      <c r="AZ2187" s="153"/>
      <c r="BA2187" s="153"/>
      <c r="BB2187" s="153"/>
    </row>
    <row r="2188" spans="50:54">
      <c r="AX2188" s="153"/>
      <c r="AY2188" s="153"/>
      <c r="AZ2188" s="153"/>
      <c r="BA2188" s="153"/>
      <c r="BB2188" s="153"/>
    </row>
    <row r="2189" spans="50:54">
      <c r="AX2189" s="153"/>
      <c r="AY2189" s="153"/>
      <c r="AZ2189" s="153"/>
      <c r="BA2189" s="153"/>
      <c r="BB2189" s="153"/>
    </row>
    <row r="2190" spans="50:54">
      <c r="AX2190" s="153"/>
      <c r="AY2190" s="153"/>
      <c r="AZ2190" s="153"/>
      <c r="BA2190" s="153"/>
      <c r="BB2190" s="153"/>
    </row>
    <row r="2191" spans="50:54">
      <c r="AX2191" s="153"/>
      <c r="AY2191" s="153"/>
      <c r="AZ2191" s="153"/>
      <c r="BA2191" s="153"/>
      <c r="BB2191" s="153"/>
    </row>
    <row r="2192" spans="50:54">
      <c r="AX2192" s="153"/>
      <c r="AY2192" s="153"/>
      <c r="AZ2192" s="153"/>
      <c r="BA2192" s="153"/>
      <c r="BB2192" s="153"/>
    </row>
    <row r="2193" spans="50:54">
      <c r="AX2193" s="153"/>
      <c r="AY2193" s="153"/>
      <c r="AZ2193" s="153"/>
      <c r="BA2193" s="153"/>
      <c r="BB2193" s="153"/>
    </row>
    <row r="2194" spans="50:54">
      <c r="AX2194" s="153"/>
      <c r="AY2194" s="153"/>
      <c r="AZ2194" s="153"/>
      <c r="BA2194" s="153"/>
      <c r="BB2194" s="153"/>
    </row>
    <row r="2195" spans="50:54">
      <c r="AX2195" s="153"/>
      <c r="AY2195" s="153"/>
      <c r="AZ2195" s="153"/>
      <c r="BA2195" s="153"/>
      <c r="BB2195" s="153"/>
    </row>
    <row r="2196" spans="50:54">
      <c r="AX2196" s="153"/>
      <c r="AY2196" s="153"/>
      <c r="AZ2196" s="153"/>
      <c r="BA2196" s="153"/>
      <c r="BB2196" s="153"/>
    </row>
    <row r="2197" spans="50:54">
      <c r="AX2197" s="153"/>
      <c r="AY2197" s="153"/>
      <c r="AZ2197" s="153"/>
      <c r="BA2197" s="153"/>
      <c r="BB2197" s="153"/>
    </row>
    <row r="2198" spans="50:54">
      <c r="AX2198" s="153"/>
      <c r="AY2198" s="153"/>
      <c r="AZ2198" s="153"/>
      <c r="BA2198" s="153"/>
      <c r="BB2198" s="153"/>
    </row>
    <row r="2199" spans="50:54">
      <c r="AX2199" s="153"/>
      <c r="AY2199" s="153"/>
      <c r="AZ2199" s="153"/>
      <c r="BA2199" s="153"/>
      <c r="BB2199" s="153"/>
    </row>
    <row r="2200" spans="50:54">
      <c r="AX2200" s="153"/>
      <c r="AY2200" s="153"/>
      <c r="AZ2200" s="153"/>
      <c r="BA2200" s="153"/>
      <c r="BB2200" s="153"/>
    </row>
    <row r="2201" spans="50:54">
      <c r="AX2201" s="153"/>
      <c r="AY2201" s="153"/>
      <c r="AZ2201" s="153"/>
      <c r="BA2201" s="153"/>
      <c r="BB2201" s="153"/>
    </row>
    <row r="2202" spans="50:54">
      <c r="AX2202" s="153"/>
      <c r="AY2202" s="153"/>
      <c r="AZ2202" s="153"/>
      <c r="BA2202" s="153"/>
      <c r="BB2202" s="153"/>
    </row>
    <row r="2203" spans="50:54">
      <c r="AX2203" s="153"/>
      <c r="AY2203" s="153"/>
      <c r="AZ2203" s="153"/>
      <c r="BA2203" s="153"/>
      <c r="BB2203" s="153"/>
    </row>
    <row r="2204" spans="50:54">
      <c r="AX2204" s="153"/>
      <c r="AY2204" s="153"/>
      <c r="AZ2204" s="153"/>
      <c r="BA2204" s="153"/>
      <c r="BB2204" s="153"/>
    </row>
    <row r="2205" spans="50:54">
      <c r="AX2205" s="153"/>
      <c r="AY2205" s="153"/>
      <c r="AZ2205" s="153"/>
      <c r="BA2205" s="153"/>
      <c r="BB2205" s="153"/>
    </row>
    <row r="2206" spans="50:54">
      <c r="AX2206" s="153"/>
      <c r="AY2206" s="153"/>
      <c r="AZ2206" s="153"/>
      <c r="BA2206" s="153"/>
      <c r="BB2206" s="153"/>
    </row>
    <row r="2207" spans="50:54">
      <c r="AX2207" s="153"/>
      <c r="AY2207" s="153"/>
      <c r="AZ2207" s="153"/>
      <c r="BA2207" s="153"/>
      <c r="BB2207" s="153"/>
    </row>
    <row r="2208" spans="50:54">
      <c r="AX2208" s="153"/>
      <c r="AY2208" s="153"/>
      <c r="AZ2208" s="153"/>
      <c r="BA2208" s="153"/>
      <c r="BB2208" s="153"/>
    </row>
    <row r="2209" spans="50:54">
      <c r="AX2209" s="153"/>
      <c r="AY2209" s="153"/>
      <c r="AZ2209" s="153"/>
      <c r="BA2209" s="153"/>
      <c r="BB2209" s="153"/>
    </row>
    <row r="2210" spans="50:54">
      <c r="AX2210" s="153"/>
      <c r="AY2210" s="153"/>
      <c r="AZ2210" s="153"/>
      <c r="BA2210" s="153"/>
      <c r="BB2210" s="153"/>
    </row>
    <row r="2211" spans="50:54">
      <c r="AX2211" s="153"/>
      <c r="AY2211" s="153"/>
      <c r="AZ2211" s="153"/>
      <c r="BA2211" s="153"/>
      <c r="BB2211" s="153"/>
    </row>
    <row r="2212" spans="50:54">
      <c r="AX2212" s="153"/>
      <c r="AY2212" s="153"/>
      <c r="AZ2212" s="153"/>
      <c r="BA2212" s="153"/>
      <c r="BB2212" s="153"/>
    </row>
    <row r="2213" spans="50:54">
      <c r="AX2213" s="153"/>
      <c r="AY2213" s="153"/>
      <c r="AZ2213" s="153"/>
      <c r="BA2213" s="153"/>
      <c r="BB2213" s="153"/>
    </row>
    <row r="2214" spans="50:54">
      <c r="AX2214" s="153"/>
      <c r="AY2214" s="153"/>
      <c r="AZ2214" s="153"/>
      <c r="BA2214" s="153"/>
      <c r="BB2214" s="153"/>
    </row>
    <row r="2215" spans="50:54">
      <c r="AX2215" s="153"/>
      <c r="AY2215" s="153"/>
      <c r="AZ2215" s="153"/>
      <c r="BA2215" s="153"/>
      <c r="BB2215" s="153"/>
    </row>
    <row r="2216" spans="50:54">
      <c r="AX2216" s="153"/>
      <c r="AY2216" s="153"/>
      <c r="AZ2216" s="153"/>
      <c r="BA2216" s="153"/>
      <c r="BB2216" s="153"/>
    </row>
    <row r="2217" spans="50:54">
      <c r="AX2217" s="153"/>
      <c r="AY2217" s="153"/>
      <c r="AZ2217" s="153"/>
      <c r="BA2217" s="153"/>
      <c r="BB2217" s="153"/>
    </row>
    <row r="2218" spans="50:54">
      <c r="AX2218" s="153"/>
      <c r="AY2218" s="153"/>
      <c r="AZ2218" s="153"/>
      <c r="BA2218" s="153"/>
      <c r="BB2218" s="153"/>
    </row>
    <row r="2219" spans="50:54">
      <c r="AX2219" s="153"/>
      <c r="AY2219" s="153"/>
      <c r="AZ2219" s="153"/>
      <c r="BA2219" s="153"/>
      <c r="BB2219" s="153"/>
    </row>
    <row r="2220" spans="50:54">
      <c r="AX2220" s="153"/>
      <c r="AY2220" s="153"/>
      <c r="AZ2220" s="153"/>
      <c r="BA2220" s="153"/>
      <c r="BB2220" s="153"/>
    </row>
    <row r="2221" spans="50:54">
      <c r="AX2221" s="153"/>
      <c r="AY2221" s="153"/>
      <c r="AZ2221" s="153"/>
      <c r="BA2221" s="153"/>
      <c r="BB2221" s="153"/>
    </row>
    <row r="2222" spans="50:54">
      <c r="AX2222" s="153"/>
      <c r="AY2222" s="153"/>
      <c r="AZ2222" s="153"/>
      <c r="BA2222" s="153"/>
      <c r="BB2222" s="153"/>
    </row>
    <row r="2223" spans="50:54">
      <c r="AX2223" s="153"/>
      <c r="AY2223" s="153"/>
      <c r="AZ2223" s="153"/>
      <c r="BA2223" s="153"/>
      <c r="BB2223" s="153"/>
    </row>
    <row r="2224" spans="50:54">
      <c r="AX2224" s="153"/>
      <c r="AY2224" s="153"/>
      <c r="AZ2224" s="153"/>
      <c r="BA2224" s="153"/>
      <c r="BB2224" s="153"/>
    </row>
    <row r="2225" spans="50:54">
      <c r="AX2225" s="153"/>
      <c r="AY2225" s="153"/>
      <c r="AZ2225" s="153"/>
      <c r="BA2225" s="153"/>
      <c r="BB2225" s="153"/>
    </row>
    <row r="2226" spans="50:54">
      <c r="AX2226" s="153"/>
      <c r="AY2226" s="153"/>
      <c r="AZ2226" s="153"/>
      <c r="BA2226" s="153"/>
      <c r="BB2226" s="153"/>
    </row>
    <row r="2227" spans="50:54">
      <c r="AX2227" s="153"/>
      <c r="AY2227" s="153"/>
      <c r="AZ2227" s="153"/>
      <c r="BA2227" s="153"/>
      <c r="BB2227" s="153"/>
    </row>
    <row r="2228" spans="50:54">
      <c r="AX2228" s="153"/>
      <c r="AY2228" s="153"/>
      <c r="AZ2228" s="153"/>
      <c r="BA2228" s="153"/>
      <c r="BB2228" s="153"/>
    </row>
    <row r="2229" spans="50:54">
      <c r="AX2229" s="153"/>
      <c r="AY2229" s="153"/>
      <c r="AZ2229" s="153"/>
      <c r="BA2229" s="153"/>
      <c r="BB2229" s="153"/>
    </row>
    <row r="2230" spans="50:54">
      <c r="AX2230" s="153"/>
      <c r="AY2230" s="153"/>
      <c r="AZ2230" s="153"/>
      <c r="BA2230" s="153"/>
      <c r="BB2230" s="153"/>
    </row>
    <row r="2231" spans="50:54">
      <c r="AX2231" s="153"/>
      <c r="AY2231" s="153"/>
      <c r="AZ2231" s="153"/>
      <c r="BA2231" s="153"/>
      <c r="BB2231" s="153"/>
    </row>
    <row r="2232" spans="50:54">
      <c r="AX2232" s="153"/>
      <c r="AY2232" s="153"/>
      <c r="AZ2232" s="153"/>
      <c r="BA2232" s="153"/>
      <c r="BB2232" s="153"/>
    </row>
    <row r="2233" spans="50:54">
      <c r="AX2233" s="153"/>
      <c r="AY2233" s="153"/>
      <c r="AZ2233" s="153"/>
      <c r="BA2233" s="153"/>
      <c r="BB2233" s="153"/>
    </row>
    <row r="2234" spans="50:54">
      <c r="AX2234" s="153"/>
      <c r="AY2234" s="153"/>
      <c r="AZ2234" s="153"/>
      <c r="BA2234" s="153"/>
      <c r="BB2234" s="153"/>
    </row>
    <row r="2235" spans="50:54">
      <c r="AX2235" s="153"/>
      <c r="AY2235" s="153"/>
      <c r="AZ2235" s="153"/>
      <c r="BA2235" s="153"/>
      <c r="BB2235" s="153"/>
    </row>
    <row r="2236" spans="50:54">
      <c r="AX2236" s="153"/>
      <c r="AY2236" s="153"/>
      <c r="AZ2236" s="153"/>
      <c r="BA2236" s="153"/>
      <c r="BB2236" s="153"/>
    </row>
    <row r="2237" spans="50:54">
      <c r="AX2237" s="153"/>
      <c r="AY2237" s="153"/>
      <c r="AZ2237" s="153"/>
      <c r="BA2237" s="153"/>
      <c r="BB2237" s="153"/>
    </row>
    <row r="2238" spans="50:54">
      <c r="AX2238" s="153"/>
      <c r="AY2238" s="153"/>
      <c r="AZ2238" s="153"/>
      <c r="BA2238" s="153"/>
      <c r="BB2238" s="153"/>
    </row>
    <row r="2239" spans="50:54">
      <c r="AX2239" s="153"/>
      <c r="AY2239" s="153"/>
      <c r="AZ2239" s="153"/>
      <c r="BA2239" s="153"/>
      <c r="BB2239" s="153"/>
    </row>
    <row r="2240" spans="50:54">
      <c r="AX2240" s="153"/>
      <c r="AY2240" s="153"/>
      <c r="AZ2240" s="153"/>
      <c r="BA2240" s="153"/>
      <c r="BB2240" s="153"/>
    </row>
    <row r="2241" spans="50:54">
      <c r="AX2241" s="153"/>
      <c r="AY2241" s="153"/>
      <c r="AZ2241" s="153"/>
      <c r="BA2241" s="153"/>
      <c r="BB2241" s="153"/>
    </row>
    <row r="2242" spans="50:54">
      <c r="AX2242" s="153"/>
      <c r="AY2242" s="153"/>
      <c r="AZ2242" s="153"/>
      <c r="BA2242" s="153"/>
      <c r="BB2242" s="153"/>
    </row>
    <row r="2243" spans="50:54">
      <c r="AX2243" s="153"/>
      <c r="AY2243" s="153"/>
      <c r="AZ2243" s="153"/>
      <c r="BA2243" s="153"/>
      <c r="BB2243" s="153"/>
    </row>
    <row r="2244" spans="50:54">
      <c r="AX2244" s="153"/>
      <c r="AY2244" s="153"/>
      <c r="AZ2244" s="153"/>
      <c r="BA2244" s="153"/>
      <c r="BB2244" s="153"/>
    </row>
    <row r="2245" spans="50:54">
      <c r="AX2245" s="153"/>
      <c r="AY2245" s="153"/>
      <c r="AZ2245" s="153"/>
      <c r="BA2245" s="153"/>
      <c r="BB2245" s="153"/>
    </row>
    <row r="2246" spans="50:54">
      <c r="AX2246" s="153"/>
      <c r="AY2246" s="153"/>
      <c r="AZ2246" s="153"/>
      <c r="BA2246" s="153"/>
      <c r="BB2246" s="153"/>
    </row>
    <row r="2247" spans="50:54">
      <c r="AX2247" s="153"/>
      <c r="AY2247" s="153"/>
      <c r="AZ2247" s="153"/>
      <c r="BA2247" s="153"/>
      <c r="BB2247" s="153"/>
    </row>
    <row r="2248" spans="50:54">
      <c r="AX2248" s="153"/>
      <c r="AY2248" s="153"/>
      <c r="AZ2248" s="153"/>
      <c r="BA2248" s="153"/>
      <c r="BB2248" s="153"/>
    </row>
    <row r="2249" spans="50:54">
      <c r="AX2249" s="153"/>
      <c r="AY2249" s="153"/>
      <c r="AZ2249" s="153"/>
      <c r="BA2249" s="153"/>
      <c r="BB2249" s="153"/>
    </row>
    <row r="2250" spans="50:54">
      <c r="AX2250" s="153"/>
      <c r="AY2250" s="153"/>
      <c r="AZ2250" s="153"/>
      <c r="BA2250" s="153"/>
      <c r="BB2250" s="153"/>
    </row>
    <row r="2251" spans="50:54">
      <c r="AX2251" s="153"/>
      <c r="AY2251" s="153"/>
      <c r="AZ2251" s="153"/>
      <c r="BA2251" s="153"/>
      <c r="BB2251" s="153"/>
    </row>
    <row r="2252" spans="50:54">
      <c r="AX2252" s="153"/>
      <c r="AY2252" s="153"/>
      <c r="AZ2252" s="153"/>
      <c r="BA2252" s="153"/>
      <c r="BB2252" s="153"/>
    </row>
    <row r="2253" spans="50:54">
      <c r="AX2253" s="153"/>
      <c r="AY2253" s="153"/>
      <c r="AZ2253" s="153"/>
      <c r="BA2253" s="153"/>
      <c r="BB2253" s="153"/>
    </row>
    <row r="2254" spans="50:54">
      <c r="AX2254" s="153"/>
      <c r="AY2254" s="153"/>
      <c r="AZ2254" s="153"/>
      <c r="BA2254" s="153"/>
      <c r="BB2254" s="153"/>
    </row>
    <row r="2255" spans="50:54">
      <c r="AX2255" s="153"/>
      <c r="AY2255" s="153"/>
      <c r="AZ2255" s="153"/>
      <c r="BA2255" s="153"/>
      <c r="BB2255" s="153"/>
    </row>
    <row r="2256" spans="50:54">
      <c r="AX2256" s="153"/>
      <c r="AY2256" s="153"/>
      <c r="AZ2256" s="153"/>
      <c r="BA2256" s="153"/>
      <c r="BB2256" s="153"/>
    </row>
    <row r="2257" spans="50:54">
      <c r="AX2257" s="153"/>
      <c r="AY2257" s="153"/>
      <c r="AZ2257" s="153"/>
      <c r="BA2257" s="153"/>
      <c r="BB2257" s="153"/>
    </row>
    <row r="2258" spans="50:54">
      <c r="AX2258" s="153"/>
      <c r="AY2258" s="153"/>
      <c r="AZ2258" s="153"/>
      <c r="BA2258" s="153"/>
      <c r="BB2258" s="153"/>
    </row>
    <row r="2259" spans="50:54">
      <c r="AX2259" s="153"/>
      <c r="AY2259" s="153"/>
      <c r="AZ2259" s="153"/>
      <c r="BA2259" s="153"/>
      <c r="BB2259" s="153"/>
    </row>
    <row r="2260" spans="50:54">
      <c r="AX2260" s="153"/>
      <c r="AY2260" s="153"/>
      <c r="AZ2260" s="153"/>
      <c r="BA2260" s="153"/>
      <c r="BB2260" s="153"/>
    </row>
    <row r="2261" spans="50:54">
      <c r="AX2261" s="153"/>
      <c r="AY2261" s="153"/>
      <c r="AZ2261" s="153"/>
      <c r="BA2261" s="153"/>
      <c r="BB2261" s="153"/>
    </row>
    <row r="2262" spans="50:54">
      <c r="AX2262" s="153"/>
      <c r="AY2262" s="153"/>
      <c r="AZ2262" s="153"/>
      <c r="BA2262" s="153"/>
      <c r="BB2262" s="153"/>
    </row>
    <row r="2263" spans="50:54">
      <c r="AX2263" s="153"/>
      <c r="AY2263" s="153"/>
      <c r="AZ2263" s="153"/>
      <c r="BA2263" s="153"/>
      <c r="BB2263" s="153"/>
    </row>
    <row r="2264" spans="50:54">
      <c r="AX2264" s="153"/>
      <c r="AY2264" s="153"/>
      <c r="AZ2264" s="153"/>
      <c r="BA2264" s="153"/>
      <c r="BB2264" s="153"/>
    </row>
    <row r="2265" spans="50:54">
      <c r="AX2265" s="153"/>
      <c r="AY2265" s="153"/>
      <c r="AZ2265" s="153"/>
      <c r="BA2265" s="153"/>
      <c r="BB2265" s="153"/>
    </row>
    <row r="2266" spans="50:54">
      <c r="AX2266" s="153"/>
      <c r="AY2266" s="153"/>
      <c r="AZ2266" s="153"/>
      <c r="BA2266" s="153"/>
      <c r="BB2266" s="153"/>
    </row>
    <row r="2267" spans="50:54">
      <c r="AX2267" s="153"/>
      <c r="AY2267" s="153"/>
      <c r="AZ2267" s="153"/>
      <c r="BA2267" s="153"/>
      <c r="BB2267" s="153"/>
    </row>
    <row r="2268" spans="50:54">
      <c r="AX2268" s="153"/>
      <c r="AY2268" s="153"/>
      <c r="AZ2268" s="153"/>
      <c r="BA2268" s="153"/>
      <c r="BB2268" s="153"/>
    </row>
    <row r="2269" spans="50:54">
      <c r="AX2269" s="153"/>
      <c r="AY2269" s="153"/>
      <c r="AZ2269" s="153"/>
      <c r="BA2269" s="153"/>
      <c r="BB2269" s="153"/>
    </row>
    <row r="2270" spans="50:54">
      <c r="AX2270" s="153"/>
      <c r="AY2270" s="153"/>
      <c r="AZ2270" s="153"/>
      <c r="BA2270" s="153"/>
      <c r="BB2270" s="153"/>
    </row>
    <row r="2271" spans="50:54">
      <c r="AX2271" s="153"/>
      <c r="AY2271" s="153"/>
      <c r="AZ2271" s="153"/>
      <c r="BA2271" s="153"/>
      <c r="BB2271" s="153"/>
    </row>
    <row r="2272" spans="50:54">
      <c r="AX2272" s="153"/>
      <c r="AY2272" s="153"/>
      <c r="AZ2272" s="153"/>
      <c r="BA2272" s="153"/>
      <c r="BB2272" s="153"/>
    </row>
    <row r="2273" spans="50:54">
      <c r="AX2273" s="153"/>
      <c r="AY2273" s="153"/>
      <c r="AZ2273" s="153"/>
      <c r="BA2273" s="153"/>
      <c r="BB2273" s="153"/>
    </row>
    <row r="2274" spans="50:54">
      <c r="AX2274" s="153"/>
      <c r="AY2274" s="153"/>
      <c r="AZ2274" s="153"/>
      <c r="BA2274" s="153"/>
      <c r="BB2274" s="153"/>
    </row>
    <row r="2275" spans="50:54">
      <c r="AX2275" s="153"/>
      <c r="AY2275" s="153"/>
      <c r="AZ2275" s="153"/>
      <c r="BA2275" s="153"/>
      <c r="BB2275" s="153"/>
    </row>
    <row r="2276" spans="50:54">
      <c r="AX2276" s="153"/>
      <c r="AY2276" s="153"/>
      <c r="AZ2276" s="153"/>
      <c r="BA2276" s="153"/>
      <c r="BB2276" s="153"/>
    </row>
    <row r="2277" spans="50:54">
      <c r="AX2277" s="153"/>
      <c r="AY2277" s="153"/>
      <c r="AZ2277" s="153"/>
      <c r="BA2277" s="153"/>
      <c r="BB2277" s="153"/>
    </row>
    <row r="2278" spans="50:54">
      <c r="AX2278" s="153"/>
      <c r="AY2278" s="153"/>
      <c r="AZ2278" s="153"/>
      <c r="BA2278" s="153"/>
      <c r="BB2278" s="153"/>
    </row>
    <row r="2279" spans="50:54">
      <c r="AX2279" s="153"/>
      <c r="AY2279" s="153"/>
      <c r="AZ2279" s="153"/>
      <c r="BA2279" s="153"/>
      <c r="BB2279" s="153"/>
    </row>
    <row r="2280" spans="50:54">
      <c r="AX2280" s="153"/>
      <c r="AY2280" s="153"/>
      <c r="AZ2280" s="153"/>
      <c r="BA2280" s="153"/>
      <c r="BB2280" s="153"/>
    </row>
    <row r="2281" spans="50:54">
      <c r="AX2281" s="153"/>
      <c r="AY2281" s="153"/>
      <c r="AZ2281" s="153"/>
      <c r="BA2281" s="153"/>
      <c r="BB2281" s="153"/>
    </row>
    <row r="2282" spans="50:54">
      <c r="AX2282" s="153"/>
      <c r="AY2282" s="153"/>
      <c r="AZ2282" s="153"/>
      <c r="BA2282" s="153"/>
      <c r="BB2282" s="153"/>
    </row>
    <row r="2283" spans="50:54">
      <c r="AX2283" s="153"/>
      <c r="AY2283" s="153"/>
      <c r="AZ2283" s="153"/>
      <c r="BA2283" s="153"/>
      <c r="BB2283" s="153"/>
    </row>
    <row r="2284" spans="50:54">
      <c r="AX2284" s="153"/>
      <c r="AY2284" s="153"/>
      <c r="AZ2284" s="153"/>
      <c r="BA2284" s="153"/>
      <c r="BB2284" s="153"/>
    </row>
    <row r="2285" spans="50:54">
      <c r="AX2285" s="153"/>
      <c r="AY2285" s="153"/>
      <c r="AZ2285" s="153"/>
      <c r="BA2285" s="153"/>
      <c r="BB2285" s="153"/>
    </row>
    <row r="2286" spans="50:54">
      <c r="AX2286" s="153"/>
      <c r="AY2286" s="153"/>
      <c r="AZ2286" s="153"/>
      <c r="BA2286" s="153"/>
      <c r="BB2286" s="153"/>
    </row>
    <row r="2287" spans="50:54">
      <c r="AX2287" s="153"/>
      <c r="AY2287" s="153"/>
      <c r="AZ2287" s="153"/>
      <c r="BA2287" s="153"/>
      <c r="BB2287" s="153"/>
    </row>
    <row r="2288" spans="50:54">
      <c r="AX2288" s="153"/>
      <c r="AY2288" s="153"/>
      <c r="AZ2288" s="153"/>
      <c r="BA2288" s="153"/>
      <c r="BB2288" s="153"/>
    </row>
    <row r="2289" spans="50:54">
      <c r="AX2289" s="153"/>
      <c r="AY2289" s="153"/>
      <c r="AZ2289" s="153"/>
      <c r="BA2289" s="153"/>
      <c r="BB2289" s="153"/>
    </row>
    <row r="2290" spans="50:54">
      <c r="AX2290" s="153"/>
      <c r="AY2290" s="153"/>
      <c r="AZ2290" s="153"/>
      <c r="BA2290" s="153"/>
      <c r="BB2290" s="153"/>
    </row>
    <row r="2291" spans="50:54">
      <c r="AX2291" s="153"/>
      <c r="AY2291" s="153"/>
      <c r="AZ2291" s="153"/>
      <c r="BA2291" s="153"/>
      <c r="BB2291" s="153"/>
    </row>
    <row r="2292" spans="50:54">
      <c r="AX2292" s="153"/>
      <c r="AY2292" s="153"/>
      <c r="AZ2292" s="153"/>
      <c r="BA2292" s="153"/>
      <c r="BB2292" s="153"/>
    </row>
    <row r="2293" spans="50:54">
      <c r="AX2293" s="153"/>
      <c r="AY2293" s="153"/>
      <c r="AZ2293" s="153"/>
      <c r="BA2293" s="153"/>
      <c r="BB2293" s="153"/>
    </row>
    <row r="2294" spans="50:54">
      <c r="AX2294" s="153"/>
      <c r="AY2294" s="153"/>
      <c r="AZ2294" s="153"/>
      <c r="BA2294" s="153"/>
      <c r="BB2294" s="153"/>
    </row>
    <row r="2295" spans="50:54">
      <c r="AX2295" s="153"/>
      <c r="AY2295" s="153"/>
      <c r="AZ2295" s="153"/>
      <c r="BA2295" s="153"/>
      <c r="BB2295" s="153"/>
    </row>
    <row r="2296" spans="50:54">
      <c r="AX2296" s="153"/>
      <c r="AY2296" s="153"/>
      <c r="AZ2296" s="153"/>
      <c r="BA2296" s="153"/>
      <c r="BB2296" s="153"/>
    </row>
    <row r="2297" spans="50:54">
      <c r="AX2297" s="153"/>
      <c r="AY2297" s="153"/>
      <c r="AZ2297" s="153"/>
      <c r="BA2297" s="153"/>
      <c r="BB2297" s="153"/>
    </row>
    <row r="2298" spans="50:54">
      <c r="AX2298" s="153"/>
      <c r="AY2298" s="153"/>
      <c r="AZ2298" s="153"/>
      <c r="BA2298" s="153"/>
      <c r="BB2298" s="153"/>
    </row>
    <row r="2299" spans="50:54">
      <c r="AX2299" s="153"/>
      <c r="AY2299" s="153"/>
      <c r="AZ2299" s="153"/>
      <c r="BA2299" s="153"/>
      <c r="BB2299" s="153"/>
    </row>
    <row r="2300" spans="50:54">
      <c r="AX2300" s="153"/>
      <c r="AY2300" s="153"/>
      <c r="AZ2300" s="153"/>
      <c r="BA2300" s="153"/>
      <c r="BB2300" s="153"/>
    </row>
    <row r="2301" spans="50:54">
      <c r="AX2301" s="153"/>
      <c r="AY2301" s="153"/>
      <c r="AZ2301" s="153"/>
      <c r="BA2301" s="153"/>
      <c r="BB2301" s="153"/>
    </row>
    <row r="2302" spans="50:54">
      <c r="AX2302" s="153"/>
      <c r="AY2302" s="153"/>
      <c r="AZ2302" s="153"/>
      <c r="BA2302" s="153"/>
      <c r="BB2302" s="153"/>
    </row>
    <row r="2303" spans="50:54">
      <c r="AX2303" s="153"/>
      <c r="AY2303" s="153"/>
      <c r="AZ2303" s="153"/>
      <c r="BA2303" s="153"/>
      <c r="BB2303" s="153"/>
    </row>
    <row r="2304" spans="50:54">
      <c r="AX2304" s="153"/>
      <c r="AY2304" s="153"/>
      <c r="AZ2304" s="153"/>
      <c r="BA2304" s="153"/>
      <c r="BB2304" s="153"/>
    </row>
    <row r="2305" spans="50:54">
      <c r="AX2305" s="153"/>
      <c r="AY2305" s="153"/>
      <c r="AZ2305" s="153"/>
      <c r="BA2305" s="153"/>
      <c r="BB2305" s="153"/>
    </row>
    <row r="2306" spans="50:54">
      <c r="AX2306" s="153"/>
      <c r="AY2306" s="153"/>
      <c r="AZ2306" s="153"/>
      <c r="BA2306" s="153"/>
      <c r="BB2306" s="153"/>
    </row>
    <row r="2307" spans="50:54">
      <c r="AX2307" s="153"/>
      <c r="AY2307" s="153"/>
      <c r="AZ2307" s="153"/>
      <c r="BA2307" s="153"/>
      <c r="BB2307" s="153"/>
    </row>
    <row r="2308" spans="50:54">
      <c r="AX2308" s="153"/>
      <c r="AY2308" s="153"/>
      <c r="AZ2308" s="153"/>
      <c r="BA2308" s="153"/>
      <c r="BB2308" s="153"/>
    </row>
    <row r="2309" spans="50:54">
      <c r="AX2309" s="153"/>
      <c r="AY2309" s="153"/>
      <c r="AZ2309" s="153"/>
      <c r="BA2309" s="153"/>
      <c r="BB2309" s="153"/>
    </row>
    <row r="2310" spans="50:54">
      <c r="AX2310" s="153"/>
      <c r="AY2310" s="153"/>
      <c r="AZ2310" s="153"/>
      <c r="BA2310" s="153"/>
      <c r="BB2310" s="153"/>
    </row>
    <row r="2311" spans="50:54">
      <c r="AX2311" s="153"/>
      <c r="AY2311" s="153"/>
      <c r="AZ2311" s="153"/>
      <c r="BA2311" s="153"/>
      <c r="BB2311" s="153"/>
    </row>
    <row r="2312" spans="50:54">
      <c r="AX2312" s="153"/>
      <c r="AY2312" s="153"/>
      <c r="AZ2312" s="153"/>
      <c r="BA2312" s="153"/>
      <c r="BB2312" s="153"/>
    </row>
    <row r="2313" spans="50:54">
      <c r="AX2313" s="153"/>
      <c r="AY2313" s="153"/>
      <c r="AZ2313" s="153"/>
      <c r="BA2313" s="153"/>
      <c r="BB2313" s="153"/>
    </row>
    <row r="2314" spans="50:54">
      <c r="AX2314" s="153"/>
      <c r="AY2314" s="153"/>
      <c r="AZ2314" s="153"/>
      <c r="BA2314" s="153"/>
      <c r="BB2314" s="153"/>
    </row>
    <row r="2315" spans="50:54">
      <c r="AX2315" s="153"/>
      <c r="AY2315" s="153"/>
      <c r="AZ2315" s="153"/>
      <c r="BA2315" s="153"/>
      <c r="BB2315" s="153"/>
    </row>
    <row r="2316" spans="50:54">
      <c r="AX2316" s="153"/>
      <c r="AY2316" s="153"/>
      <c r="AZ2316" s="153"/>
      <c r="BA2316" s="153"/>
      <c r="BB2316" s="153"/>
    </row>
    <row r="2317" spans="50:54">
      <c r="AX2317" s="153"/>
      <c r="AY2317" s="153"/>
      <c r="AZ2317" s="153"/>
      <c r="BA2317" s="153"/>
      <c r="BB2317" s="153"/>
    </row>
    <row r="2318" spans="50:54">
      <c r="AX2318" s="153"/>
      <c r="AY2318" s="153"/>
      <c r="AZ2318" s="153"/>
      <c r="BA2318" s="153"/>
      <c r="BB2318" s="153"/>
    </row>
    <row r="2319" spans="50:54">
      <c r="AX2319" s="153"/>
      <c r="AY2319" s="153"/>
      <c r="AZ2319" s="153"/>
      <c r="BA2319" s="153"/>
      <c r="BB2319" s="153"/>
    </row>
    <row r="2320" spans="50:54">
      <c r="AX2320" s="153"/>
      <c r="AY2320" s="153"/>
      <c r="AZ2320" s="153"/>
      <c r="BA2320" s="153"/>
      <c r="BB2320" s="153"/>
    </row>
    <row r="2321" spans="50:54">
      <c r="AX2321" s="153"/>
      <c r="AY2321" s="153"/>
      <c r="AZ2321" s="153"/>
      <c r="BA2321" s="153"/>
      <c r="BB2321" s="153"/>
    </row>
    <row r="2322" spans="50:54">
      <c r="AX2322" s="153"/>
      <c r="AY2322" s="153"/>
      <c r="AZ2322" s="153"/>
      <c r="BA2322" s="153"/>
      <c r="BB2322" s="153"/>
    </row>
    <row r="2323" spans="50:54">
      <c r="AX2323" s="153"/>
      <c r="AY2323" s="153"/>
      <c r="AZ2323" s="153"/>
      <c r="BA2323" s="153"/>
      <c r="BB2323" s="153"/>
    </row>
    <row r="2324" spans="50:54">
      <c r="AX2324" s="153"/>
      <c r="AY2324" s="153"/>
      <c r="AZ2324" s="153"/>
      <c r="BA2324" s="153"/>
      <c r="BB2324" s="153"/>
    </row>
    <row r="2325" spans="50:54">
      <c r="AX2325" s="153"/>
      <c r="AY2325" s="153"/>
      <c r="AZ2325" s="153"/>
      <c r="BA2325" s="153"/>
      <c r="BB2325" s="153"/>
    </row>
    <row r="2326" spans="50:54">
      <c r="AX2326" s="153"/>
      <c r="AY2326" s="153"/>
      <c r="AZ2326" s="153"/>
      <c r="BA2326" s="153"/>
      <c r="BB2326" s="153"/>
    </row>
    <row r="2327" spans="50:54">
      <c r="AX2327" s="153"/>
      <c r="AY2327" s="153"/>
      <c r="AZ2327" s="153"/>
      <c r="BA2327" s="153"/>
      <c r="BB2327" s="153"/>
    </row>
    <row r="2328" spans="50:54">
      <c r="AX2328" s="153"/>
      <c r="AY2328" s="153"/>
      <c r="AZ2328" s="153"/>
      <c r="BA2328" s="153"/>
      <c r="BB2328" s="153"/>
    </row>
    <row r="2329" spans="50:54">
      <c r="AX2329" s="153"/>
      <c r="AY2329" s="153"/>
      <c r="AZ2329" s="153"/>
      <c r="BA2329" s="153"/>
      <c r="BB2329" s="153"/>
    </row>
    <row r="2330" spans="50:54">
      <c r="AX2330" s="153"/>
      <c r="AY2330" s="153"/>
      <c r="AZ2330" s="153"/>
      <c r="BA2330" s="153"/>
      <c r="BB2330" s="153"/>
    </row>
    <row r="2331" spans="50:54">
      <c r="AX2331" s="153"/>
      <c r="AY2331" s="153"/>
      <c r="AZ2331" s="153"/>
      <c r="BA2331" s="153"/>
      <c r="BB2331" s="153"/>
    </row>
    <row r="2332" spans="50:54">
      <c r="AX2332" s="153"/>
      <c r="AY2332" s="153"/>
      <c r="AZ2332" s="153"/>
      <c r="BA2332" s="153"/>
      <c r="BB2332" s="153"/>
    </row>
    <row r="2333" spans="50:54">
      <c r="AX2333" s="153"/>
      <c r="AY2333" s="153"/>
      <c r="AZ2333" s="153"/>
      <c r="BA2333" s="153"/>
      <c r="BB2333" s="153"/>
    </row>
    <row r="2334" spans="50:54">
      <c r="AX2334" s="153"/>
      <c r="AY2334" s="153"/>
      <c r="AZ2334" s="153"/>
      <c r="BA2334" s="153"/>
      <c r="BB2334" s="153"/>
    </row>
    <row r="2335" spans="50:54">
      <c r="AX2335" s="153"/>
      <c r="AY2335" s="153"/>
      <c r="AZ2335" s="153"/>
      <c r="BA2335" s="153"/>
      <c r="BB2335" s="153"/>
    </row>
    <row r="2336" spans="50:54">
      <c r="AX2336" s="153"/>
      <c r="AY2336" s="153"/>
      <c r="AZ2336" s="153"/>
      <c r="BA2336" s="153"/>
      <c r="BB2336" s="153"/>
    </row>
    <row r="2337" spans="50:54">
      <c r="AX2337" s="153"/>
      <c r="AY2337" s="153"/>
      <c r="AZ2337" s="153"/>
      <c r="BA2337" s="153"/>
      <c r="BB2337" s="153"/>
    </row>
    <row r="2338" spans="50:54">
      <c r="AX2338" s="153"/>
      <c r="AY2338" s="153"/>
      <c r="AZ2338" s="153"/>
      <c r="BA2338" s="153"/>
      <c r="BB2338" s="153"/>
    </row>
    <row r="2339" spans="50:54">
      <c r="AX2339" s="153"/>
      <c r="AY2339" s="153"/>
      <c r="AZ2339" s="153"/>
      <c r="BA2339" s="153"/>
      <c r="BB2339" s="153"/>
    </row>
    <row r="2340" spans="50:54">
      <c r="AX2340" s="153"/>
      <c r="AY2340" s="153"/>
      <c r="AZ2340" s="153"/>
      <c r="BA2340" s="153"/>
      <c r="BB2340" s="153"/>
    </row>
    <row r="2341" spans="50:54">
      <c r="AX2341" s="153"/>
      <c r="AY2341" s="153"/>
      <c r="AZ2341" s="153"/>
      <c r="BA2341" s="153"/>
      <c r="BB2341" s="153"/>
    </row>
    <row r="2342" spans="50:54">
      <c r="AX2342" s="153"/>
      <c r="AY2342" s="153"/>
      <c r="AZ2342" s="153"/>
      <c r="BA2342" s="153"/>
      <c r="BB2342" s="153"/>
    </row>
    <row r="2343" spans="50:54">
      <c r="AX2343" s="153"/>
      <c r="AY2343" s="153"/>
      <c r="AZ2343" s="153"/>
      <c r="BA2343" s="153"/>
      <c r="BB2343" s="153"/>
    </row>
    <row r="2344" spans="50:54">
      <c r="AX2344" s="153"/>
      <c r="AY2344" s="153"/>
      <c r="AZ2344" s="153"/>
      <c r="BA2344" s="153"/>
      <c r="BB2344" s="153"/>
    </row>
    <row r="2345" spans="50:54">
      <c r="AX2345" s="153"/>
      <c r="AY2345" s="153"/>
      <c r="AZ2345" s="153"/>
      <c r="BA2345" s="153"/>
      <c r="BB2345" s="153"/>
    </row>
    <row r="2346" spans="50:54">
      <c r="AX2346" s="153"/>
      <c r="AY2346" s="153"/>
      <c r="AZ2346" s="153"/>
      <c r="BA2346" s="153"/>
      <c r="BB2346" s="153"/>
    </row>
    <row r="2347" spans="50:54">
      <c r="AX2347" s="153"/>
      <c r="AY2347" s="153"/>
      <c r="AZ2347" s="153"/>
      <c r="BA2347" s="153"/>
      <c r="BB2347" s="153"/>
    </row>
    <row r="2348" spans="50:54">
      <c r="AX2348" s="153"/>
      <c r="AY2348" s="153"/>
      <c r="AZ2348" s="153"/>
      <c r="BA2348" s="153"/>
      <c r="BB2348" s="153"/>
    </row>
    <row r="2349" spans="50:54">
      <c r="AX2349" s="153"/>
      <c r="AY2349" s="153"/>
      <c r="AZ2349" s="153"/>
      <c r="BA2349" s="153"/>
      <c r="BB2349" s="153"/>
    </row>
    <row r="2350" spans="50:54">
      <c r="AX2350" s="153"/>
      <c r="AY2350" s="153"/>
      <c r="AZ2350" s="153"/>
      <c r="BA2350" s="153"/>
      <c r="BB2350" s="153"/>
    </row>
    <row r="2351" spans="50:54">
      <c r="AX2351" s="153"/>
      <c r="AY2351" s="153"/>
      <c r="AZ2351" s="153"/>
      <c r="BA2351" s="153"/>
      <c r="BB2351" s="153"/>
    </row>
    <row r="2352" spans="50:54">
      <c r="AX2352" s="153"/>
      <c r="AY2352" s="153"/>
      <c r="AZ2352" s="153"/>
      <c r="BA2352" s="153"/>
      <c r="BB2352" s="153"/>
    </row>
    <row r="2353" spans="50:54">
      <c r="AX2353" s="153"/>
      <c r="AY2353" s="153"/>
      <c r="AZ2353" s="153"/>
      <c r="BA2353" s="153"/>
      <c r="BB2353" s="153"/>
    </row>
    <row r="2354" spans="50:54">
      <c r="AX2354" s="153"/>
      <c r="AY2354" s="153"/>
      <c r="AZ2354" s="153"/>
      <c r="BA2354" s="153"/>
      <c r="BB2354" s="153"/>
    </row>
    <row r="2355" spans="50:54">
      <c r="AX2355" s="153"/>
      <c r="AY2355" s="153"/>
      <c r="AZ2355" s="153"/>
      <c r="BA2355" s="153"/>
      <c r="BB2355" s="153"/>
    </row>
    <row r="2356" spans="50:54">
      <c r="AX2356" s="153"/>
      <c r="AY2356" s="153"/>
      <c r="AZ2356" s="153"/>
      <c r="BA2356" s="153"/>
      <c r="BB2356" s="153"/>
    </row>
    <row r="2357" spans="50:54">
      <c r="AX2357" s="153"/>
      <c r="AY2357" s="153"/>
      <c r="AZ2357" s="153"/>
      <c r="BA2357" s="153"/>
      <c r="BB2357" s="153"/>
    </row>
    <row r="2358" spans="50:54">
      <c r="AX2358" s="153"/>
      <c r="AY2358" s="153"/>
      <c r="AZ2358" s="153"/>
      <c r="BA2358" s="153"/>
      <c r="BB2358" s="153"/>
    </row>
    <row r="2359" spans="50:54">
      <c r="AX2359" s="153"/>
      <c r="AY2359" s="153"/>
      <c r="AZ2359" s="153"/>
      <c r="BA2359" s="153"/>
      <c r="BB2359" s="153"/>
    </row>
    <row r="2360" spans="50:54">
      <c r="AX2360" s="153"/>
      <c r="AY2360" s="153"/>
      <c r="AZ2360" s="153"/>
      <c r="BA2360" s="153"/>
      <c r="BB2360" s="153"/>
    </row>
    <row r="2361" spans="50:54">
      <c r="AX2361" s="153"/>
      <c r="AY2361" s="153"/>
      <c r="AZ2361" s="153"/>
      <c r="BA2361" s="153"/>
      <c r="BB2361" s="153"/>
    </row>
    <row r="2362" spans="50:54">
      <c r="AX2362" s="153"/>
      <c r="AY2362" s="153"/>
      <c r="AZ2362" s="153"/>
      <c r="BA2362" s="153"/>
      <c r="BB2362" s="153"/>
    </row>
    <row r="2363" spans="50:54">
      <c r="AX2363" s="153"/>
      <c r="AY2363" s="153"/>
      <c r="AZ2363" s="153"/>
      <c r="BA2363" s="153"/>
      <c r="BB2363" s="153"/>
    </row>
    <row r="2364" spans="50:54">
      <c r="AX2364" s="153"/>
      <c r="AY2364" s="153"/>
      <c r="AZ2364" s="153"/>
      <c r="BA2364" s="153"/>
      <c r="BB2364" s="153"/>
    </row>
    <row r="2365" spans="50:54">
      <c r="AX2365" s="153"/>
      <c r="AY2365" s="153"/>
      <c r="AZ2365" s="153"/>
      <c r="BA2365" s="153"/>
      <c r="BB2365" s="153"/>
    </row>
    <row r="2366" spans="50:54">
      <c r="AX2366" s="153"/>
      <c r="AY2366" s="153"/>
      <c r="AZ2366" s="153"/>
      <c r="BA2366" s="153"/>
      <c r="BB2366" s="153"/>
    </row>
    <row r="2367" spans="50:54">
      <c r="AX2367" s="153"/>
      <c r="AY2367" s="153"/>
      <c r="AZ2367" s="153"/>
      <c r="BA2367" s="153"/>
      <c r="BB2367" s="153"/>
    </row>
    <row r="2368" spans="50:54">
      <c r="AX2368" s="153"/>
      <c r="AY2368" s="153"/>
      <c r="AZ2368" s="153"/>
      <c r="BA2368" s="153"/>
      <c r="BB2368" s="153"/>
    </row>
    <row r="2369" spans="50:54">
      <c r="AX2369" s="153"/>
      <c r="AY2369" s="153"/>
      <c r="AZ2369" s="153"/>
      <c r="BA2369" s="153"/>
      <c r="BB2369" s="153"/>
    </row>
    <row r="2370" spans="50:54">
      <c r="AX2370" s="153"/>
      <c r="AY2370" s="153"/>
      <c r="AZ2370" s="153"/>
      <c r="BA2370" s="153"/>
      <c r="BB2370" s="153"/>
    </row>
    <row r="2371" spans="50:54">
      <c r="AX2371" s="153"/>
      <c r="AY2371" s="153"/>
      <c r="AZ2371" s="153"/>
      <c r="BA2371" s="153"/>
      <c r="BB2371" s="153"/>
    </row>
    <row r="2372" spans="50:54">
      <c r="AX2372" s="153"/>
      <c r="AY2372" s="153"/>
      <c r="AZ2372" s="153"/>
      <c r="BA2372" s="153"/>
      <c r="BB2372" s="153"/>
    </row>
    <row r="2373" spans="50:54">
      <c r="AX2373" s="153"/>
      <c r="AY2373" s="153"/>
      <c r="AZ2373" s="153"/>
      <c r="BA2373" s="153"/>
      <c r="BB2373" s="153"/>
    </row>
    <row r="2374" spans="50:54">
      <c r="AX2374" s="153"/>
      <c r="AY2374" s="153"/>
      <c r="AZ2374" s="153"/>
      <c r="BA2374" s="153"/>
      <c r="BB2374" s="153"/>
    </row>
    <row r="2375" spans="50:54">
      <c r="AX2375" s="153"/>
      <c r="AY2375" s="153"/>
      <c r="AZ2375" s="153"/>
      <c r="BA2375" s="153"/>
      <c r="BB2375" s="153"/>
    </row>
    <row r="2376" spans="50:54">
      <c r="AX2376" s="153"/>
      <c r="AY2376" s="153"/>
      <c r="AZ2376" s="153"/>
      <c r="BA2376" s="153"/>
      <c r="BB2376" s="153"/>
    </row>
    <row r="2377" spans="50:54">
      <c r="AX2377" s="153"/>
      <c r="AY2377" s="153"/>
      <c r="AZ2377" s="153"/>
      <c r="BA2377" s="153"/>
      <c r="BB2377" s="153"/>
    </row>
    <row r="2378" spans="50:54">
      <c r="AX2378" s="153"/>
      <c r="AY2378" s="153"/>
      <c r="AZ2378" s="153"/>
      <c r="BA2378" s="153"/>
      <c r="BB2378" s="153"/>
    </row>
    <row r="2379" spans="50:54">
      <c r="AX2379" s="153"/>
      <c r="AY2379" s="153"/>
      <c r="AZ2379" s="153"/>
      <c r="BA2379" s="153"/>
      <c r="BB2379" s="153"/>
    </row>
    <row r="2380" spans="50:54">
      <c r="AX2380" s="153"/>
      <c r="AY2380" s="153"/>
      <c r="AZ2380" s="153"/>
      <c r="BA2380" s="153"/>
      <c r="BB2380" s="153"/>
    </row>
    <row r="2381" spans="50:54">
      <c r="AX2381" s="153"/>
      <c r="AY2381" s="153"/>
      <c r="AZ2381" s="153"/>
      <c r="BA2381" s="153"/>
      <c r="BB2381" s="153"/>
    </row>
    <row r="2382" spans="50:54">
      <c r="AX2382" s="153"/>
      <c r="AY2382" s="153"/>
      <c r="AZ2382" s="153"/>
      <c r="BA2382" s="153"/>
      <c r="BB2382" s="153"/>
    </row>
    <row r="2383" spans="50:54">
      <c r="AX2383" s="153"/>
      <c r="AY2383" s="153"/>
      <c r="AZ2383" s="153"/>
      <c r="BA2383" s="153"/>
      <c r="BB2383" s="153"/>
    </row>
    <row r="2384" spans="50:54">
      <c r="AX2384" s="153"/>
      <c r="AY2384" s="153"/>
      <c r="AZ2384" s="153"/>
      <c r="BA2384" s="153"/>
      <c r="BB2384" s="153"/>
    </row>
    <row r="2385" spans="50:54">
      <c r="AX2385" s="153"/>
      <c r="AY2385" s="153"/>
      <c r="AZ2385" s="153"/>
      <c r="BA2385" s="153"/>
      <c r="BB2385" s="153"/>
    </row>
    <row r="2386" spans="50:54">
      <c r="AX2386" s="153"/>
      <c r="AY2386" s="153"/>
      <c r="AZ2386" s="153"/>
      <c r="BA2386" s="153"/>
      <c r="BB2386" s="153"/>
    </row>
    <row r="2387" spans="50:54">
      <c r="AX2387" s="153"/>
      <c r="AY2387" s="153"/>
      <c r="AZ2387" s="153"/>
      <c r="BA2387" s="153"/>
      <c r="BB2387" s="153"/>
    </row>
    <row r="2388" spans="50:54">
      <c r="AX2388" s="153"/>
      <c r="AY2388" s="153"/>
      <c r="AZ2388" s="153"/>
      <c r="BA2388" s="153"/>
      <c r="BB2388" s="153"/>
    </row>
    <row r="2389" spans="50:54">
      <c r="AX2389" s="153"/>
      <c r="AY2389" s="153"/>
      <c r="AZ2389" s="153"/>
      <c r="BA2389" s="153"/>
      <c r="BB2389" s="153"/>
    </row>
    <row r="2390" spans="50:54">
      <c r="AX2390" s="153"/>
      <c r="AY2390" s="153"/>
      <c r="AZ2390" s="153"/>
      <c r="BA2390" s="153"/>
      <c r="BB2390" s="153"/>
    </row>
    <row r="2391" spans="50:54">
      <c r="AX2391" s="153"/>
      <c r="AY2391" s="153"/>
      <c r="AZ2391" s="153"/>
      <c r="BA2391" s="153"/>
      <c r="BB2391" s="153"/>
    </row>
    <row r="2392" spans="50:54">
      <c r="AX2392" s="153"/>
      <c r="AY2392" s="153"/>
      <c r="AZ2392" s="153"/>
      <c r="BA2392" s="153"/>
      <c r="BB2392" s="153"/>
    </row>
    <row r="2393" spans="50:54">
      <c r="AX2393" s="153"/>
      <c r="AY2393" s="153"/>
      <c r="AZ2393" s="153"/>
      <c r="BA2393" s="153"/>
      <c r="BB2393" s="153"/>
    </row>
    <row r="2394" spans="50:54">
      <c r="AX2394" s="153"/>
      <c r="AY2394" s="153"/>
      <c r="AZ2394" s="153"/>
      <c r="BA2394" s="153"/>
      <c r="BB2394" s="153"/>
    </row>
    <row r="2395" spans="50:54">
      <c r="AX2395" s="153"/>
      <c r="AY2395" s="153"/>
      <c r="AZ2395" s="153"/>
      <c r="BA2395" s="153"/>
      <c r="BB2395" s="153"/>
    </row>
    <row r="2396" spans="50:54">
      <c r="AX2396" s="153"/>
      <c r="AY2396" s="153"/>
      <c r="AZ2396" s="153"/>
      <c r="BA2396" s="153"/>
      <c r="BB2396" s="153"/>
    </row>
    <row r="2397" spans="50:54">
      <c r="AX2397" s="153"/>
      <c r="AY2397" s="153"/>
      <c r="AZ2397" s="153"/>
      <c r="BA2397" s="153"/>
      <c r="BB2397" s="153"/>
    </row>
    <row r="2398" spans="50:54">
      <c r="AX2398" s="153"/>
      <c r="AY2398" s="153"/>
      <c r="AZ2398" s="153"/>
      <c r="BA2398" s="153"/>
      <c r="BB2398" s="153"/>
    </row>
    <row r="2399" spans="50:54">
      <c r="AX2399" s="153"/>
      <c r="AY2399" s="153"/>
      <c r="AZ2399" s="153"/>
      <c r="BA2399" s="153"/>
      <c r="BB2399" s="153"/>
    </row>
    <row r="2400" spans="50:54">
      <c r="AX2400" s="153"/>
      <c r="AY2400" s="153"/>
      <c r="AZ2400" s="153"/>
      <c r="BA2400" s="153"/>
      <c r="BB2400" s="153"/>
    </row>
    <row r="2401" spans="50:54">
      <c r="AX2401" s="153"/>
      <c r="AY2401" s="153"/>
      <c r="AZ2401" s="153"/>
      <c r="BA2401" s="153"/>
      <c r="BB2401" s="153"/>
    </row>
    <row r="2402" spans="50:54">
      <c r="AX2402" s="153"/>
      <c r="AY2402" s="153"/>
      <c r="AZ2402" s="153"/>
      <c r="BA2402" s="153"/>
      <c r="BB2402" s="153"/>
    </row>
    <row r="2403" spans="50:54">
      <c r="AX2403" s="153"/>
      <c r="AY2403" s="153"/>
      <c r="AZ2403" s="153"/>
      <c r="BA2403" s="153"/>
      <c r="BB2403" s="153"/>
    </row>
    <row r="2404" spans="50:54">
      <c r="AX2404" s="153"/>
      <c r="AY2404" s="153"/>
      <c r="AZ2404" s="153"/>
      <c r="BA2404" s="153"/>
      <c r="BB2404" s="153"/>
    </row>
    <row r="2405" spans="50:54">
      <c r="AX2405" s="153"/>
      <c r="AY2405" s="153"/>
      <c r="AZ2405" s="153"/>
      <c r="BA2405" s="153"/>
      <c r="BB2405" s="153"/>
    </row>
    <row r="2406" spans="50:54">
      <c r="AX2406" s="153"/>
      <c r="AY2406" s="153"/>
      <c r="AZ2406" s="153"/>
      <c r="BA2406" s="153"/>
      <c r="BB2406" s="153"/>
    </row>
    <row r="2407" spans="50:54">
      <c r="AX2407" s="153"/>
      <c r="AY2407" s="153"/>
      <c r="AZ2407" s="153"/>
      <c r="BA2407" s="153"/>
      <c r="BB2407" s="153"/>
    </row>
    <row r="2408" spans="50:54">
      <c r="AX2408" s="153"/>
      <c r="AY2408" s="153"/>
      <c r="AZ2408" s="153"/>
      <c r="BA2408" s="153"/>
      <c r="BB2408" s="153"/>
    </row>
    <row r="2409" spans="50:54">
      <c r="AX2409" s="153"/>
      <c r="AY2409" s="153"/>
      <c r="AZ2409" s="153"/>
      <c r="BA2409" s="153"/>
      <c r="BB2409" s="153"/>
    </row>
    <row r="2410" spans="50:54">
      <c r="AX2410" s="153"/>
      <c r="AY2410" s="153"/>
      <c r="AZ2410" s="153"/>
      <c r="BA2410" s="153"/>
      <c r="BB2410" s="153"/>
    </row>
    <row r="2411" spans="50:54">
      <c r="AX2411" s="153"/>
      <c r="AY2411" s="153"/>
      <c r="AZ2411" s="153"/>
      <c r="BA2411" s="153"/>
      <c r="BB2411" s="153"/>
    </row>
    <row r="2412" spans="50:54">
      <c r="AX2412" s="153"/>
      <c r="AY2412" s="153"/>
      <c r="AZ2412" s="153"/>
      <c r="BA2412" s="153"/>
      <c r="BB2412" s="153"/>
    </row>
    <row r="2413" spans="50:54">
      <c r="AX2413" s="153"/>
      <c r="AY2413" s="153"/>
      <c r="AZ2413" s="153"/>
      <c r="BA2413" s="153"/>
      <c r="BB2413" s="153"/>
    </row>
    <row r="2414" spans="50:54">
      <c r="AX2414" s="153"/>
      <c r="AY2414" s="153"/>
      <c r="AZ2414" s="153"/>
      <c r="BA2414" s="153"/>
      <c r="BB2414" s="153"/>
    </row>
    <row r="2415" spans="50:54">
      <c r="AX2415" s="153"/>
      <c r="AY2415" s="153"/>
      <c r="AZ2415" s="153"/>
      <c r="BA2415" s="153"/>
      <c r="BB2415" s="153"/>
    </row>
    <row r="2416" spans="50:54">
      <c r="AX2416" s="153"/>
      <c r="AY2416" s="153"/>
      <c r="AZ2416" s="153"/>
      <c r="BA2416" s="153"/>
      <c r="BB2416" s="153"/>
    </row>
    <row r="2417" spans="50:54">
      <c r="AX2417" s="153"/>
      <c r="AY2417" s="153"/>
      <c r="AZ2417" s="153"/>
      <c r="BA2417" s="153"/>
      <c r="BB2417" s="153"/>
    </row>
    <row r="2418" spans="50:54">
      <c r="AX2418" s="153"/>
      <c r="AY2418" s="153"/>
      <c r="AZ2418" s="153"/>
      <c r="BA2418" s="153"/>
      <c r="BB2418" s="153"/>
    </row>
    <row r="2419" spans="50:54">
      <c r="AX2419" s="153"/>
      <c r="AY2419" s="153"/>
      <c r="AZ2419" s="153"/>
      <c r="BA2419" s="153"/>
      <c r="BB2419" s="153"/>
    </row>
    <row r="2420" spans="50:54">
      <c r="AX2420" s="153"/>
      <c r="AY2420" s="153"/>
      <c r="AZ2420" s="153"/>
      <c r="BA2420" s="153"/>
      <c r="BB2420" s="153"/>
    </row>
    <row r="2421" spans="50:54">
      <c r="AX2421" s="153"/>
      <c r="AY2421" s="153"/>
      <c r="AZ2421" s="153"/>
      <c r="BA2421" s="153"/>
      <c r="BB2421" s="153"/>
    </row>
    <row r="2422" spans="50:54">
      <c r="AX2422" s="153"/>
      <c r="AY2422" s="153"/>
      <c r="AZ2422" s="153"/>
      <c r="BA2422" s="153"/>
      <c r="BB2422" s="153"/>
    </row>
    <row r="2423" spans="50:54">
      <c r="AX2423" s="153"/>
      <c r="AY2423" s="153"/>
      <c r="AZ2423" s="153"/>
      <c r="BA2423" s="153"/>
      <c r="BB2423" s="153"/>
    </row>
    <row r="2424" spans="50:54">
      <c r="AX2424" s="153"/>
      <c r="AY2424" s="153"/>
      <c r="AZ2424" s="153"/>
      <c r="BA2424" s="153"/>
      <c r="BB2424" s="153"/>
    </row>
    <row r="2425" spans="50:54">
      <c r="AX2425" s="153"/>
      <c r="AY2425" s="153"/>
      <c r="AZ2425" s="153"/>
      <c r="BA2425" s="153"/>
      <c r="BB2425" s="153"/>
    </row>
    <row r="2426" spans="50:54">
      <c r="AX2426" s="153"/>
      <c r="AY2426" s="153"/>
      <c r="AZ2426" s="153"/>
      <c r="BA2426" s="153"/>
      <c r="BB2426" s="153"/>
    </row>
    <row r="2427" spans="50:54">
      <c r="AX2427" s="153"/>
      <c r="AY2427" s="153"/>
      <c r="AZ2427" s="153"/>
      <c r="BA2427" s="153"/>
      <c r="BB2427" s="153"/>
    </row>
    <row r="2428" spans="50:54">
      <c r="AX2428" s="153"/>
      <c r="AY2428" s="153"/>
      <c r="AZ2428" s="153"/>
      <c r="BA2428" s="153"/>
      <c r="BB2428" s="153"/>
    </row>
    <row r="2429" spans="50:54">
      <c r="AX2429" s="153"/>
      <c r="AY2429" s="153"/>
      <c r="AZ2429" s="153"/>
      <c r="BA2429" s="153"/>
      <c r="BB2429" s="153"/>
    </row>
    <row r="2430" spans="50:54">
      <c r="AX2430" s="153"/>
      <c r="AY2430" s="153"/>
      <c r="AZ2430" s="153"/>
      <c r="BA2430" s="153"/>
      <c r="BB2430" s="153"/>
    </row>
    <row r="2431" spans="50:54">
      <c r="AX2431" s="153"/>
      <c r="AY2431" s="153"/>
      <c r="AZ2431" s="153"/>
      <c r="BA2431" s="153"/>
      <c r="BB2431" s="153"/>
    </row>
    <row r="2432" spans="50:54">
      <c r="AX2432" s="153"/>
      <c r="AY2432" s="153"/>
      <c r="AZ2432" s="153"/>
      <c r="BA2432" s="153"/>
      <c r="BB2432" s="153"/>
    </row>
    <row r="2433" spans="50:54">
      <c r="AX2433" s="153"/>
      <c r="AY2433" s="153"/>
      <c r="AZ2433" s="153"/>
      <c r="BA2433" s="153"/>
      <c r="BB2433" s="153"/>
    </row>
    <row r="2434" spans="50:54">
      <c r="AX2434" s="153"/>
      <c r="AY2434" s="153"/>
      <c r="AZ2434" s="153"/>
      <c r="BA2434" s="153"/>
      <c r="BB2434" s="153"/>
    </row>
    <row r="2435" spans="50:54">
      <c r="AX2435" s="153"/>
      <c r="AY2435" s="153"/>
      <c r="AZ2435" s="153"/>
      <c r="BA2435" s="153"/>
      <c r="BB2435" s="153"/>
    </row>
    <row r="2436" spans="50:54">
      <c r="AX2436" s="153"/>
      <c r="AY2436" s="153"/>
      <c r="AZ2436" s="153"/>
      <c r="BA2436" s="153"/>
      <c r="BB2436" s="153"/>
    </row>
    <row r="2437" spans="50:54">
      <c r="AX2437" s="153"/>
      <c r="AY2437" s="153"/>
      <c r="AZ2437" s="153"/>
      <c r="BA2437" s="153"/>
      <c r="BB2437" s="153"/>
    </row>
    <row r="2438" spans="50:54">
      <c r="AX2438" s="153"/>
      <c r="AY2438" s="153"/>
      <c r="AZ2438" s="153"/>
      <c r="BA2438" s="153"/>
      <c r="BB2438" s="153"/>
    </row>
    <row r="2439" spans="50:54">
      <c r="AX2439" s="153"/>
      <c r="AY2439" s="153"/>
      <c r="AZ2439" s="153"/>
      <c r="BA2439" s="153"/>
      <c r="BB2439" s="153"/>
    </row>
    <row r="2440" spans="50:54">
      <c r="AX2440" s="153"/>
      <c r="AY2440" s="153"/>
      <c r="AZ2440" s="153"/>
      <c r="BA2440" s="153"/>
      <c r="BB2440" s="153"/>
    </row>
    <row r="2441" spans="50:54">
      <c r="AX2441" s="153"/>
      <c r="AY2441" s="153"/>
      <c r="AZ2441" s="153"/>
      <c r="BA2441" s="153"/>
      <c r="BB2441" s="153"/>
    </row>
    <row r="2442" spans="50:54">
      <c r="AX2442" s="153"/>
      <c r="AY2442" s="153"/>
      <c r="AZ2442" s="153"/>
      <c r="BA2442" s="153"/>
      <c r="BB2442" s="153"/>
    </row>
    <row r="2443" spans="50:54">
      <c r="AX2443" s="153"/>
      <c r="AY2443" s="153"/>
      <c r="AZ2443" s="153"/>
      <c r="BA2443" s="153"/>
      <c r="BB2443" s="153"/>
    </row>
    <row r="2444" spans="50:54">
      <c r="AX2444" s="153"/>
      <c r="AY2444" s="153"/>
      <c r="AZ2444" s="153"/>
      <c r="BA2444" s="153"/>
      <c r="BB2444" s="153"/>
    </row>
    <row r="2445" spans="50:54">
      <c r="AX2445" s="153"/>
      <c r="AY2445" s="153"/>
      <c r="AZ2445" s="153"/>
      <c r="BA2445" s="153"/>
      <c r="BB2445" s="153"/>
    </row>
    <row r="2446" spans="50:54">
      <c r="AX2446" s="153"/>
      <c r="AY2446" s="153"/>
      <c r="AZ2446" s="153"/>
      <c r="BA2446" s="153"/>
      <c r="BB2446" s="153"/>
    </row>
    <row r="2447" spans="50:54">
      <c r="AX2447" s="153"/>
      <c r="AY2447" s="153"/>
      <c r="AZ2447" s="153"/>
      <c r="BA2447" s="153"/>
      <c r="BB2447" s="153"/>
    </row>
    <row r="2448" spans="50:54">
      <c r="AX2448" s="153"/>
      <c r="AY2448" s="153"/>
      <c r="AZ2448" s="153"/>
      <c r="BA2448" s="153"/>
      <c r="BB2448" s="153"/>
    </row>
    <row r="2449" spans="50:54">
      <c r="AX2449" s="153"/>
      <c r="AY2449" s="153"/>
      <c r="AZ2449" s="153"/>
      <c r="BA2449" s="153"/>
      <c r="BB2449" s="153"/>
    </row>
    <row r="2450" spans="50:54">
      <c r="AX2450" s="153"/>
      <c r="AY2450" s="153"/>
      <c r="AZ2450" s="153"/>
      <c r="BA2450" s="153"/>
      <c r="BB2450" s="153"/>
    </row>
    <row r="2451" spans="50:54">
      <c r="AX2451" s="153"/>
      <c r="AY2451" s="153"/>
      <c r="AZ2451" s="153"/>
      <c r="BA2451" s="153"/>
      <c r="BB2451" s="153"/>
    </row>
    <row r="2452" spans="50:54">
      <c r="AX2452" s="153"/>
      <c r="AY2452" s="153"/>
      <c r="AZ2452" s="153"/>
      <c r="BA2452" s="153"/>
      <c r="BB2452" s="153"/>
    </row>
    <row r="2453" spans="50:54">
      <c r="AX2453" s="153"/>
      <c r="AY2453" s="153"/>
      <c r="AZ2453" s="153"/>
      <c r="BA2453" s="153"/>
      <c r="BB2453" s="153"/>
    </row>
    <row r="2454" spans="50:54">
      <c r="AX2454" s="153"/>
      <c r="AY2454" s="153"/>
      <c r="AZ2454" s="153"/>
      <c r="BA2454" s="153"/>
      <c r="BB2454" s="153"/>
    </row>
    <row r="2455" spans="50:54">
      <c r="AX2455" s="153"/>
      <c r="AY2455" s="153"/>
      <c r="AZ2455" s="153"/>
      <c r="BA2455" s="153"/>
      <c r="BB2455" s="153"/>
    </row>
    <row r="2456" spans="50:54">
      <c r="AX2456" s="153"/>
      <c r="AY2456" s="153"/>
      <c r="AZ2456" s="153"/>
      <c r="BA2456" s="153"/>
      <c r="BB2456" s="153"/>
    </row>
    <row r="2457" spans="50:54">
      <c r="AX2457" s="153"/>
      <c r="AY2457" s="153"/>
      <c r="AZ2457" s="153"/>
      <c r="BA2457" s="153"/>
      <c r="BB2457" s="153"/>
    </row>
    <row r="2458" spans="50:54">
      <c r="AX2458" s="153"/>
      <c r="AY2458" s="153"/>
      <c r="AZ2458" s="153"/>
      <c r="BA2458" s="153"/>
      <c r="BB2458" s="153"/>
    </row>
    <row r="2459" spans="50:54">
      <c r="AX2459" s="153"/>
      <c r="AY2459" s="153"/>
      <c r="AZ2459" s="153"/>
      <c r="BA2459" s="153"/>
      <c r="BB2459" s="153"/>
    </row>
    <row r="2460" spans="50:54">
      <c r="AX2460" s="153"/>
      <c r="AY2460" s="153"/>
      <c r="AZ2460" s="153"/>
      <c r="BA2460" s="153"/>
      <c r="BB2460" s="153"/>
    </row>
    <row r="2461" spans="50:54">
      <c r="AX2461" s="153"/>
      <c r="AY2461" s="153"/>
      <c r="AZ2461" s="153"/>
      <c r="BA2461" s="153"/>
      <c r="BB2461" s="153"/>
    </row>
    <row r="2462" spans="50:54">
      <c r="AX2462" s="153"/>
      <c r="AY2462" s="153"/>
      <c r="AZ2462" s="153"/>
      <c r="BA2462" s="153"/>
      <c r="BB2462" s="153"/>
    </row>
    <row r="2463" spans="50:54">
      <c r="AX2463" s="153"/>
      <c r="AY2463" s="153"/>
      <c r="AZ2463" s="153"/>
      <c r="BA2463" s="153"/>
      <c r="BB2463" s="153"/>
    </row>
    <row r="2464" spans="50:54">
      <c r="AX2464" s="153"/>
      <c r="AY2464" s="153"/>
      <c r="AZ2464" s="153"/>
      <c r="BA2464" s="153"/>
      <c r="BB2464" s="153"/>
    </row>
    <row r="2465" spans="50:54">
      <c r="AX2465" s="153"/>
      <c r="AY2465" s="153"/>
      <c r="AZ2465" s="153"/>
      <c r="BA2465" s="153"/>
      <c r="BB2465" s="153"/>
    </row>
    <row r="2466" spans="50:54">
      <c r="AX2466" s="153"/>
      <c r="AY2466" s="153"/>
      <c r="AZ2466" s="153"/>
      <c r="BA2466" s="153"/>
      <c r="BB2466" s="153"/>
    </row>
    <row r="2467" spans="50:54">
      <c r="AX2467" s="153"/>
      <c r="AY2467" s="153"/>
      <c r="AZ2467" s="153"/>
      <c r="BA2467" s="153"/>
      <c r="BB2467" s="153"/>
    </row>
    <row r="2468" spans="50:54">
      <c r="AX2468" s="153"/>
      <c r="AY2468" s="153"/>
      <c r="AZ2468" s="153"/>
      <c r="BA2468" s="153"/>
      <c r="BB2468" s="153"/>
    </row>
    <row r="2469" spans="50:54">
      <c r="AX2469" s="153"/>
      <c r="AY2469" s="153"/>
      <c r="AZ2469" s="153"/>
      <c r="BA2469" s="153"/>
      <c r="BB2469" s="153"/>
    </row>
    <row r="2470" spans="50:54">
      <c r="AX2470" s="153"/>
      <c r="AY2470" s="153"/>
      <c r="AZ2470" s="153"/>
      <c r="BA2470" s="153"/>
      <c r="BB2470" s="153"/>
    </row>
    <row r="2471" spans="50:54">
      <c r="AX2471" s="153"/>
      <c r="AY2471" s="153"/>
      <c r="AZ2471" s="153"/>
      <c r="BA2471" s="153"/>
      <c r="BB2471" s="153"/>
    </row>
    <row r="2472" spans="50:54">
      <c r="AX2472" s="153"/>
      <c r="AY2472" s="153"/>
      <c r="AZ2472" s="153"/>
      <c r="BA2472" s="153"/>
      <c r="BB2472" s="153"/>
    </row>
    <row r="2473" spans="50:54">
      <c r="AX2473" s="153"/>
      <c r="AY2473" s="153"/>
      <c r="AZ2473" s="153"/>
      <c r="BA2473" s="153"/>
      <c r="BB2473" s="153"/>
    </row>
    <row r="2474" spans="50:54">
      <c r="AX2474" s="153"/>
      <c r="AY2474" s="153"/>
      <c r="AZ2474" s="153"/>
      <c r="BA2474" s="153"/>
      <c r="BB2474" s="153"/>
    </row>
    <row r="2475" spans="50:54">
      <c r="AX2475" s="153"/>
      <c r="AY2475" s="153"/>
      <c r="AZ2475" s="153"/>
      <c r="BA2475" s="153"/>
      <c r="BB2475" s="153"/>
    </row>
    <row r="2476" spans="50:54">
      <c r="AX2476" s="153"/>
      <c r="AY2476" s="153"/>
      <c r="AZ2476" s="153"/>
      <c r="BA2476" s="153"/>
      <c r="BB2476" s="153"/>
    </row>
    <row r="2477" spans="50:54">
      <c r="AX2477" s="153"/>
      <c r="AY2477" s="153"/>
      <c r="AZ2477" s="153"/>
      <c r="BA2477" s="153"/>
      <c r="BB2477" s="153"/>
    </row>
    <row r="2478" spans="50:54">
      <c r="AX2478" s="153"/>
      <c r="AY2478" s="153"/>
      <c r="AZ2478" s="153"/>
      <c r="BA2478" s="153"/>
      <c r="BB2478" s="153"/>
    </row>
    <row r="2479" spans="50:54">
      <c r="AX2479" s="153"/>
      <c r="AY2479" s="153"/>
      <c r="AZ2479" s="153"/>
      <c r="BA2479" s="153"/>
      <c r="BB2479" s="153"/>
    </row>
    <row r="2480" spans="50:54">
      <c r="AX2480" s="153"/>
      <c r="AY2480" s="153"/>
      <c r="AZ2480" s="153"/>
      <c r="BA2480" s="153"/>
      <c r="BB2480" s="153"/>
    </row>
    <row r="2481" spans="50:54">
      <c r="AX2481" s="153"/>
      <c r="AY2481" s="153"/>
      <c r="AZ2481" s="153"/>
      <c r="BA2481" s="153"/>
      <c r="BB2481" s="153"/>
    </row>
    <row r="2482" spans="50:54">
      <c r="AX2482" s="153"/>
      <c r="AY2482" s="153"/>
      <c r="AZ2482" s="153"/>
      <c r="BA2482" s="153"/>
      <c r="BB2482" s="153"/>
    </row>
    <row r="2483" spans="50:54">
      <c r="AX2483" s="153"/>
      <c r="AY2483" s="153"/>
      <c r="AZ2483" s="153"/>
      <c r="BA2483" s="153"/>
      <c r="BB2483" s="153"/>
    </row>
    <row r="2484" spans="50:54">
      <c r="AX2484" s="153"/>
      <c r="AY2484" s="153"/>
      <c r="AZ2484" s="153"/>
      <c r="BA2484" s="153"/>
      <c r="BB2484" s="153"/>
    </row>
    <row r="2485" spans="50:54">
      <c r="AX2485" s="153"/>
      <c r="AY2485" s="153"/>
      <c r="AZ2485" s="153"/>
      <c r="BA2485" s="153"/>
      <c r="BB2485" s="153"/>
    </row>
    <row r="2486" spans="50:54">
      <c r="AX2486" s="153"/>
      <c r="AY2486" s="153"/>
      <c r="AZ2486" s="153"/>
      <c r="BA2486" s="153"/>
      <c r="BB2486" s="153"/>
    </row>
    <row r="2487" spans="50:54">
      <c r="AX2487" s="153"/>
      <c r="AY2487" s="153"/>
      <c r="AZ2487" s="153"/>
      <c r="BA2487" s="153"/>
      <c r="BB2487" s="153"/>
    </row>
    <row r="2488" spans="50:54">
      <c r="AX2488" s="153"/>
      <c r="AY2488" s="153"/>
      <c r="AZ2488" s="153"/>
      <c r="BA2488" s="153"/>
      <c r="BB2488" s="153"/>
    </row>
    <row r="2489" spans="50:54">
      <c r="AX2489" s="153"/>
      <c r="AY2489" s="153"/>
      <c r="AZ2489" s="153"/>
      <c r="BA2489" s="153"/>
      <c r="BB2489" s="153"/>
    </row>
    <row r="2490" spans="50:54">
      <c r="AX2490" s="153"/>
      <c r="AY2490" s="153"/>
      <c r="AZ2490" s="153"/>
      <c r="BA2490" s="153"/>
      <c r="BB2490" s="153"/>
    </row>
    <row r="2491" spans="50:54">
      <c r="AX2491" s="153"/>
      <c r="AY2491" s="153"/>
      <c r="AZ2491" s="153"/>
      <c r="BA2491" s="153"/>
      <c r="BB2491" s="153"/>
    </row>
    <row r="2492" spans="50:54">
      <c r="AX2492" s="153"/>
      <c r="AY2492" s="153"/>
      <c r="AZ2492" s="153"/>
      <c r="BA2492" s="153"/>
      <c r="BB2492" s="153"/>
    </row>
    <row r="2493" spans="50:54">
      <c r="AX2493" s="153"/>
      <c r="AY2493" s="153"/>
      <c r="AZ2493" s="153"/>
      <c r="BA2493" s="153"/>
      <c r="BB2493" s="153"/>
    </row>
    <row r="2494" spans="50:54">
      <c r="AX2494" s="153"/>
      <c r="AY2494" s="153"/>
      <c r="AZ2494" s="153"/>
      <c r="BA2494" s="153"/>
      <c r="BB2494" s="153"/>
    </row>
    <row r="2495" spans="50:54">
      <c r="AX2495" s="153"/>
      <c r="AY2495" s="153"/>
      <c r="AZ2495" s="153"/>
      <c r="BA2495" s="153"/>
      <c r="BB2495" s="153"/>
    </row>
    <row r="2496" spans="50:54">
      <c r="AX2496" s="153"/>
      <c r="AY2496" s="153"/>
      <c r="AZ2496" s="153"/>
      <c r="BA2496" s="153"/>
      <c r="BB2496" s="153"/>
    </row>
    <row r="2497" spans="50:54">
      <c r="AX2497" s="153"/>
      <c r="AY2497" s="153"/>
      <c r="AZ2497" s="153"/>
      <c r="BA2497" s="153"/>
      <c r="BB2497" s="153"/>
    </row>
    <row r="2498" spans="50:54">
      <c r="AX2498" s="153"/>
      <c r="AY2498" s="153"/>
      <c r="AZ2498" s="153"/>
      <c r="BA2498" s="153"/>
      <c r="BB2498" s="153"/>
    </row>
    <row r="2499" spans="50:54">
      <c r="AX2499" s="153"/>
      <c r="AY2499" s="153"/>
      <c r="AZ2499" s="153"/>
      <c r="BA2499" s="153"/>
      <c r="BB2499" s="153"/>
    </row>
    <row r="2500" spans="50:54">
      <c r="AX2500" s="153"/>
      <c r="AY2500" s="153"/>
      <c r="AZ2500" s="153"/>
      <c r="BA2500" s="153"/>
      <c r="BB2500" s="153"/>
    </row>
    <row r="2501" spans="50:54">
      <c r="AX2501" s="153"/>
      <c r="AY2501" s="153"/>
      <c r="AZ2501" s="153"/>
      <c r="BA2501" s="153"/>
      <c r="BB2501" s="153"/>
    </row>
    <row r="2502" spans="50:54">
      <c r="AX2502" s="153"/>
      <c r="AY2502" s="153"/>
      <c r="AZ2502" s="153"/>
      <c r="BA2502" s="153"/>
      <c r="BB2502" s="153"/>
    </row>
    <row r="2503" spans="50:54">
      <c r="AX2503" s="153"/>
      <c r="AY2503" s="153"/>
      <c r="AZ2503" s="153"/>
      <c r="BA2503" s="153"/>
      <c r="BB2503" s="153"/>
    </row>
    <row r="2504" spans="50:54">
      <c r="AX2504" s="153"/>
      <c r="AY2504" s="153"/>
      <c r="AZ2504" s="153"/>
      <c r="BA2504" s="153"/>
      <c r="BB2504" s="153"/>
    </row>
    <row r="2505" spans="50:54">
      <c r="AX2505" s="153"/>
      <c r="AY2505" s="153"/>
      <c r="AZ2505" s="153"/>
      <c r="BA2505" s="153"/>
      <c r="BB2505" s="153"/>
    </row>
    <row r="2506" spans="50:54">
      <c r="AX2506" s="153"/>
      <c r="AY2506" s="153"/>
      <c r="AZ2506" s="153"/>
      <c r="BA2506" s="153"/>
      <c r="BB2506" s="153"/>
    </row>
    <row r="2507" spans="50:54">
      <c r="AX2507" s="153"/>
      <c r="AY2507" s="153"/>
      <c r="AZ2507" s="153"/>
      <c r="BA2507" s="153"/>
      <c r="BB2507" s="153"/>
    </row>
    <row r="2508" spans="50:54">
      <c r="AX2508" s="153"/>
      <c r="AY2508" s="153"/>
      <c r="AZ2508" s="153"/>
      <c r="BA2508" s="153"/>
      <c r="BB2508" s="153"/>
    </row>
    <row r="2509" spans="50:54">
      <c r="AX2509" s="153"/>
      <c r="AY2509" s="153"/>
      <c r="AZ2509" s="153"/>
      <c r="BA2509" s="153"/>
      <c r="BB2509" s="153"/>
    </row>
    <row r="2510" spans="50:54">
      <c r="AX2510" s="153"/>
      <c r="AY2510" s="153"/>
      <c r="AZ2510" s="153"/>
      <c r="BA2510" s="153"/>
      <c r="BB2510" s="153"/>
    </row>
    <row r="2511" spans="50:54">
      <c r="AX2511" s="153"/>
      <c r="AY2511" s="153"/>
      <c r="AZ2511" s="153"/>
      <c r="BA2511" s="153"/>
      <c r="BB2511" s="153"/>
    </row>
    <row r="2512" spans="50:54">
      <c r="AX2512" s="153"/>
      <c r="AY2512" s="153"/>
      <c r="AZ2512" s="153"/>
      <c r="BA2512" s="153"/>
      <c r="BB2512" s="153"/>
    </row>
    <row r="2513" spans="50:54">
      <c r="AX2513" s="153"/>
      <c r="AY2513" s="153"/>
      <c r="AZ2513" s="153"/>
      <c r="BA2513" s="153"/>
      <c r="BB2513" s="153"/>
    </row>
    <row r="2514" spans="50:54">
      <c r="AX2514" s="153"/>
      <c r="AY2514" s="153"/>
      <c r="AZ2514" s="153"/>
      <c r="BA2514" s="153"/>
      <c r="BB2514" s="153"/>
    </row>
    <row r="2515" spans="50:54">
      <c r="AX2515" s="153"/>
      <c r="AY2515" s="153"/>
      <c r="AZ2515" s="153"/>
      <c r="BA2515" s="153"/>
      <c r="BB2515" s="153"/>
    </row>
    <row r="2516" spans="50:54">
      <c r="AX2516" s="153"/>
      <c r="AY2516" s="153"/>
      <c r="AZ2516" s="153"/>
      <c r="BA2516" s="153"/>
      <c r="BB2516" s="153"/>
    </row>
    <row r="2517" spans="50:54">
      <c r="AX2517" s="153"/>
      <c r="AY2517" s="153"/>
      <c r="AZ2517" s="153"/>
      <c r="BA2517" s="153"/>
      <c r="BB2517" s="153"/>
    </row>
    <row r="2518" spans="50:54">
      <c r="AX2518" s="153"/>
      <c r="AY2518" s="153"/>
      <c r="AZ2518" s="153"/>
      <c r="BA2518" s="153"/>
      <c r="BB2518" s="153"/>
    </row>
    <row r="2519" spans="50:54">
      <c r="AX2519" s="153"/>
      <c r="AY2519" s="153"/>
      <c r="AZ2519" s="153"/>
      <c r="BA2519" s="153"/>
      <c r="BB2519" s="153"/>
    </row>
    <row r="2520" spans="50:54">
      <c r="AX2520" s="153"/>
      <c r="AY2520" s="153"/>
      <c r="AZ2520" s="153"/>
      <c r="BA2520" s="153"/>
      <c r="BB2520" s="153"/>
    </row>
    <row r="2521" spans="50:54">
      <c r="AX2521" s="153"/>
      <c r="AY2521" s="153"/>
      <c r="AZ2521" s="153"/>
      <c r="BA2521" s="153"/>
      <c r="BB2521" s="153"/>
    </row>
    <row r="2522" spans="50:54">
      <c r="AX2522" s="153"/>
      <c r="AY2522" s="153"/>
      <c r="AZ2522" s="153"/>
      <c r="BA2522" s="153"/>
      <c r="BB2522" s="153"/>
    </row>
    <row r="2523" spans="50:54">
      <c r="AX2523" s="153"/>
      <c r="AY2523" s="153"/>
      <c r="AZ2523" s="153"/>
      <c r="BA2523" s="153"/>
      <c r="BB2523" s="153"/>
    </row>
    <row r="2524" spans="50:54">
      <c r="AX2524" s="153"/>
      <c r="AY2524" s="153"/>
      <c r="AZ2524" s="153"/>
      <c r="BA2524" s="153"/>
      <c r="BB2524" s="153"/>
    </row>
    <row r="2525" spans="50:54">
      <c r="AX2525" s="153"/>
      <c r="AY2525" s="153"/>
      <c r="AZ2525" s="153"/>
      <c r="BA2525" s="153"/>
      <c r="BB2525" s="153"/>
    </row>
    <row r="2526" spans="50:54">
      <c r="AX2526" s="153"/>
      <c r="AY2526" s="153"/>
      <c r="AZ2526" s="153"/>
      <c r="BA2526" s="153"/>
      <c r="BB2526" s="153"/>
    </row>
    <row r="2527" spans="50:54">
      <c r="AX2527" s="153"/>
      <c r="AY2527" s="153"/>
      <c r="AZ2527" s="153"/>
      <c r="BA2527" s="153"/>
      <c r="BB2527" s="153"/>
    </row>
    <row r="2528" spans="50:54">
      <c r="AX2528" s="153"/>
      <c r="AY2528" s="153"/>
      <c r="AZ2528" s="153"/>
      <c r="BA2528" s="153"/>
      <c r="BB2528" s="153"/>
    </row>
    <row r="2529" spans="50:54">
      <c r="AX2529" s="153"/>
      <c r="AY2529" s="153"/>
      <c r="AZ2529" s="153"/>
      <c r="BA2529" s="153"/>
      <c r="BB2529" s="153"/>
    </row>
    <row r="2530" spans="50:54">
      <c r="AX2530" s="153"/>
      <c r="AY2530" s="153"/>
      <c r="AZ2530" s="153"/>
      <c r="BA2530" s="153"/>
      <c r="BB2530" s="153"/>
    </row>
    <row r="2531" spans="50:54">
      <c r="AX2531" s="153"/>
      <c r="AY2531" s="153"/>
      <c r="AZ2531" s="153"/>
      <c r="BA2531" s="153"/>
      <c r="BB2531" s="153"/>
    </row>
    <row r="2532" spans="50:54">
      <c r="AX2532" s="153"/>
      <c r="AY2532" s="153"/>
      <c r="AZ2532" s="153"/>
      <c r="BA2532" s="153"/>
      <c r="BB2532" s="153"/>
    </row>
    <row r="2533" spans="50:54">
      <c r="AX2533" s="153"/>
      <c r="AY2533" s="153"/>
      <c r="AZ2533" s="153"/>
      <c r="BA2533" s="153"/>
      <c r="BB2533" s="153"/>
    </row>
    <row r="2534" spans="50:54">
      <c r="AX2534" s="153"/>
      <c r="AY2534" s="153"/>
      <c r="AZ2534" s="153"/>
      <c r="BA2534" s="153"/>
      <c r="BB2534" s="153"/>
    </row>
    <row r="2535" spans="50:54">
      <c r="AX2535" s="153"/>
      <c r="AY2535" s="153"/>
      <c r="AZ2535" s="153"/>
      <c r="BA2535" s="153"/>
      <c r="BB2535" s="153"/>
    </row>
    <row r="2536" spans="50:54">
      <c r="AX2536" s="153"/>
      <c r="AY2536" s="153"/>
      <c r="AZ2536" s="153"/>
      <c r="BA2536" s="153"/>
      <c r="BB2536" s="153"/>
    </row>
    <row r="2537" spans="50:54">
      <c r="AX2537" s="153"/>
      <c r="AY2537" s="153"/>
      <c r="AZ2537" s="153"/>
      <c r="BA2537" s="153"/>
      <c r="BB2537" s="153"/>
    </row>
    <row r="2538" spans="50:54">
      <c r="AX2538" s="153"/>
      <c r="AY2538" s="153"/>
      <c r="AZ2538" s="153"/>
      <c r="BA2538" s="153"/>
      <c r="BB2538" s="153"/>
    </row>
    <row r="2539" spans="50:54">
      <c r="AX2539" s="153"/>
      <c r="AY2539" s="153"/>
      <c r="AZ2539" s="153"/>
      <c r="BA2539" s="153"/>
      <c r="BB2539" s="153"/>
    </row>
    <row r="2540" spans="50:54">
      <c r="AX2540" s="153"/>
      <c r="AY2540" s="153"/>
      <c r="AZ2540" s="153"/>
      <c r="BA2540" s="153"/>
      <c r="BB2540" s="153"/>
    </row>
    <row r="2541" spans="50:54">
      <c r="AX2541" s="153"/>
      <c r="AY2541" s="153"/>
      <c r="AZ2541" s="153"/>
      <c r="BA2541" s="153"/>
      <c r="BB2541" s="153"/>
    </row>
    <row r="2542" spans="50:54">
      <c r="AX2542" s="153"/>
      <c r="AY2542" s="153"/>
      <c r="AZ2542" s="153"/>
      <c r="BA2542" s="153"/>
      <c r="BB2542" s="153"/>
    </row>
    <row r="2543" spans="50:54">
      <c r="AX2543" s="153"/>
      <c r="AY2543" s="153"/>
      <c r="AZ2543" s="153"/>
      <c r="BA2543" s="153"/>
      <c r="BB2543" s="153"/>
    </row>
    <row r="2544" spans="50:54">
      <c r="AX2544" s="153"/>
      <c r="AY2544" s="153"/>
      <c r="AZ2544" s="153"/>
      <c r="BA2544" s="153"/>
      <c r="BB2544" s="153"/>
    </row>
    <row r="2545" spans="50:54">
      <c r="AX2545" s="153"/>
      <c r="AY2545" s="153"/>
      <c r="AZ2545" s="153"/>
      <c r="BA2545" s="153"/>
      <c r="BB2545" s="153"/>
    </row>
    <row r="2546" spans="50:54">
      <c r="AX2546" s="153"/>
      <c r="AY2546" s="153"/>
      <c r="AZ2546" s="153"/>
      <c r="BA2546" s="153"/>
      <c r="BB2546" s="153"/>
    </row>
    <row r="2547" spans="50:54">
      <c r="AX2547" s="153"/>
      <c r="AY2547" s="153"/>
      <c r="AZ2547" s="153"/>
      <c r="BA2547" s="153"/>
      <c r="BB2547" s="153"/>
    </row>
    <row r="2548" spans="50:54">
      <c r="AX2548" s="153"/>
      <c r="AY2548" s="153"/>
      <c r="AZ2548" s="153"/>
      <c r="BA2548" s="153"/>
      <c r="BB2548" s="153"/>
    </row>
    <row r="2549" spans="50:54">
      <c r="AX2549" s="153"/>
      <c r="AY2549" s="153"/>
      <c r="AZ2549" s="153"/>
      <c r="BA2549" s="153"/>
      <c r="BB2549" s="153"/>
    </row>
    <row r="2550" spans="50:54">
      <c r="AX2550" s="153"/>
      <c r="AY2550" s="153"/>
      <c r="AZ2550" s="153"/>
      <c r="BA2550" s="153"/>
      <c r="BB2550" s="153"/>
    </row>
    <row r="2551" spans="50:54">
      <c r="AX2551" s="153"/>
      <c r="AY2551" s="153"/>
      <c r="AZ2551" s="153"/>
      <c r="BA2551" s="153"/>
      <c r="BB2551" s="153"/>
    </row>
    <row r="2552" spans="50:54">
      <c r="AX2552" s="153"/>
      <c r="AY2552" s="153"/>
      <c r="AZ2552" s="153"/>
      <c r="BA2552" s="153"/>
      <c r="BB2552" s="153"/>
    </row>
    <row r="2553" spans="50:54">
      <c r="AX2553" s="153"/>
      <c r="AY2553" s="153"/>
      <c r="AZ2553" s="153"/>
      <c r="BA2553" s="153"/>
      <c r="BB2553" s="153"/>
    </row>
    <row r="2554" spans="50:54">
      <c r="AX2554" s="153"/>
      <c r="AY2554" s="153"/>
      <c r="AZ2554" s="153"/>
      <c r="BA2554" s="153"/>
      <c r="BB2554" s="153"/>
    </row>
    <row r="2555" spans="50:54">
      <c r="AX2555" s="153"/>
      <c r="AY2555" s="153"/>
      <c r="AZ2555" s="153"/>
      <c r="BA2555" s="153"/>
      <c r="BB2555" s="153"/>
    </row>
    <row r="2556" spans="50:54">
      <c r="AX2556" s="153"/>
      <c r="AY2556" s="153"/>
      <c r="AZ2556" s="153"/>
      <c r="BA2556" s="153"/>
      <c r="BB2556" s="153"/>
    </row>
    <row r="2557" spans="50:54">
      <c r="AX2557" s="153"/>
      <c r="AY2557" s="153"/>
      <c r="AZ2557" s="153"/>
      <c r="BA2557" s="153"/>
      <c r="BB2557" s="153"/>
    </row>
    <row r="2558" spans="50:54">
      <c r="AX2558" s="153"/>
      <c r="AY2558" s="153"/>
      <c r="AZ2558" s="153"/>
      <c r="BA2558" s="153"/>
      <c r="BB2558" s="153"/>
    </row>
    <row r="2559" spans="50:54">
      <c r="AX2559" s="153"/>
      <c r="AY2559" s="153"/>
      <c r="AZ2559" s="153"/>
      <c r="BA2559" s="153"/>
      <c r="BB2559" s="153"/>
    </row>
    <row r="2560" spans="50:54">
      <c r="AX2560" s="153"/>
      <c r="AY2560" s="153"/>
      <c r="AZ2560" s="153"/>
      <c r="BA2560" s="153"/>
      <c r="BB2560" s="153"/>
    </row>
    <row r="2561" spans="50:54">
      <c r="AX2561" s="153"/>
      <c r="AY2561" s="153"/>
      <c r="AZ2561" s="153"/>
      <c r="BA2561" s="153"/>
      <c r="BB2561" s="153"/>
    </row>
    <row r="2562" spans="50:54">
      <c r="AX2562" s="153"/>
      <c r="AY2562" s="153"/>
      <c r="AZ2562" s="153"/>
      <c r="BA2562" s="153"/>
      <c r="BB2562" s="153"/>
    </row>
    <row r="2563" spans="50:54">
      <c r="AX2563" s="153"/>
      <c r="AY2563" s="153"/>
      <c r="AZ2563" s="153"/>
      <c r="BA2563" s="153"/>
      <c r="BB2563" s="153"/>
    </row>
    <row r="2564" spans="50:54">
      <c r="AX2564" s="153"/>
      <c r="AY2564" s="153"/>
      <c r="AZ2564" s="153"/>
      <c r="BA2564" s="153"/>
      <c r="BB2564" s="153"/>
    </row>
    <row r="2565" spans="50:54">
      <c r="AX2565" s="153"/>
      <c r="AY2565" s="153"/>
      <c r="AZ2565" s="153"/>
      <c r="BA2565" s="153"/>
      <c r="BB2565" s="153"/>
    </row>
    <row r="2566" spans="50:54">
      <c r="AX2566" s="153"/>
      <c r="AY2566" s="153"/>
      <c r="AZ2566" s="153"/>
      <c r="BA2566" s="153"/>
      <c r="BB2566" s="153"/>
    </row>
    <row r="2567" spans="50:54">
      <c r="AX2567" s="153"/>
      <c r="AY2567" s="153"/>
      <c r="AZ2567" s="153"/>
      <c r="BA2567" s="153"/>
      <c r="BB2567" s="153"/>
    </row>
    <row r="2568" spans="50:54">
      <c r="AX2568" s="153"/>
      <c r="AY2568" s="153"/>
      <c r="AZ2568" s="153"/>
      <c r="BA2568" s="153"/>
      <c r="BB2568" s="153"/>
    </row>
    <row r="2569" spans="50:54">
      <c r="AX2569" s="153"/>
      <c r="AY2569" s="153"/>
      <c r="AZ2569" s="153"/>
      <c r="BA2569" s="153"/>
      <c r="BB2569" s="153"/>
    </row>
    <row r="2570" spans="50:54">
      <c r="AX2570" s="153"/>
      <c r="AY2570" s="153"/>
      <c r="AZ2570" s="153"/>
      <c r="BA2570" s="153"/>
      <c r="BB2570" s="153"/>
    </row>
    <row r="2571" spans="50:54">
      <c r="AX2571" s="153"/>
      <c r="AY2571" s="153"/>
      <c r="AZ2571" s="153"/>
      <c r="BA2571" s="153"/>
      <c r="BB2571" s="153"/>
    </row>
    <row r="2572" spans="50:54">
      <c r="AX2572" s="153"/>
      <c r="AY2572" s="153"/>
      <c r="AZ2572" s="153"/>
      <c r="BA2572" s="153"/>
      <c r="BB2572" s="153"/>
    </row>
    <row r="2573" spans="50:54">
      <c r="AX2573" s="153"/>
      <c r="AY2573" s="153"/>
      <c r="AZ2573" s="153"/>
      <c r="BA2573" s="153"/>
      <c r="BB2573" s="153"/>
    </row>
    <row r="2574" spans="50:54">
      <c r="AX2574" s="153"/>
      <c r="AY2574" s="153"/>
      <c r="AZ2574" s="153"/>
      <c r="BA2574" s="153"/>
      <c r="BB2574" s="153"/>
    </row>
    <row r="2575" spans="50:54">
      <c r="AX2575" s="153"/>
      <c r="AY2575" s="153"/>
      <c r="AZ2575" s="153"/>
      <c r="BA2575" s="153"/>
      <c r="BB2575" s="153"/>
    </row>
    <row r="2576" spans="50:54">
      <c r="AX2576" s="153"/>
      <c r="AY2576" s="153"/>
      <c r="AZ2576" s="153"/>
      <c r="BA2576" s="153"/>
      <c r="BB2576" s="153"/>
    </row>
    <row r="2577" spans="50:54">
      <c r="AX2577" s="153"/>
      <c r="AY2577" s="153"/>
      <c r="AZ2577" s="153"/>
      <c r="BA2577" s="153"/>
      <c r="BB2577" s="153"/>
    </row>
    <row r="2578" spans="50:54">
      <c r="AX2578" s="153"/>
      <c r="AY2578" s="153"/>
      <c r="AZ2578" s="153"/>
      <c r="BA2578" s="153"/>
      <c r="BB2578" s="153"/>
    </row>
    <row r="2579" spans="50:54">
      <c r="AX2579" s="153"/>
      <c r="AY2579" s="153"/>
      <c r="AZ2579" s="153"/>
      <c r="BA2579" s="153"/>
      <c r="BB2579" s="153"/>
    </row>
    <row r="2580" spans="50:54">
      <c r="AX2580" s="153"/>
      <c r="AY2580" s="153"/>
      <c r="AZ2580" s="153"/>
      <c r="BA2580" s="153"/>
      <c r="BB2580" s="153"/>
    </row>
    <row r="2581" spans="50:54">
      <c r="AX2581" s="153"/>
      <c r="AY2581" s="153"/>
      <c r="AZ2581" s="153"/>
      <c r="BA2581" s="153"/>
      <c r="BB2581" s="153"/>
    </row>
    <row r="2582" spans="50:54">
      <c r="AX2582" s="153"/>
      <c r="AY2582" s="153"/>
      <c r="AZ2582" s="153"/>
      <c r="BA2582" s="153"/>
      <c r="BB2582" s="153"/>
    </row>
    <row r="2583" spans="50:54">
      <c r="AX2583" s="153"/>
      <c r="AY2583" s="153"/>
      <c r="AZ2583" s="153"/>
      <c r="BA2583" s="153"/>
      <c r="BB2583" s="153"/>
    </row>
    <row r="2584" spans="50:54">
      <c r="AX2584" s="153"/>
      <c r="AY2584" s="153"/>
      <c r="AZ2584" s="153"/>
      <c r="BA2584" s="153"/>
      <c r="BB2584" s="153"/>
    </row>
    <row r="2585" spans="50:54">
      <c r="AX2585" s="153"/>
      <c r="AY2585" s="153"/>
      <c r="AZ2585" s="153"/>
      <c r="BA2585" s="153"/>
      <c r="BB2585" s="153"/>
    </row>
    <row r="2586" spans="50:54">
      <c r="AX2586" s="153"/>
      <c r="AY2586" s="153"/>
      <c r="AZ2586" s="153"/>
      <c r="BA2586" s="153"/>
      <c r="BB2586" s="153"/>
    </row>
    <row r="2587" spans="50:54">
      <c r="AX2587" s="153"/>
      <c r="AY2587" s="153"/>
      <c r="AZ2587" s="153"/>
      <c r="BA2587" s="153"/>
      <c r="BB2587" s="153"/>
    </row>
    <row r="2588" spans="50:54">
      <c r="AX2588" s="153"/>
      <c r="AY2588" s="153"/>
      <c r="AZ2588" s="153"/>
      <c r="BA2588" s="153"/>
      <c r="BB2588" s="153"/>
    </row>
    <row r="2589" spans="50:54">
      <c r="AX2589" s="153"/>
      <c r="AY2589" s="153"/>
      <c r="AZ2589" s="153"/>
      <c r="BA2589" s="153"/>
      <c r="BB2589" s="153"/>
    </row>
    <row r="2590" spans="50:54">
      <c r="AX2590" s="153"/>
      <c r="AY2590" s="153"/>
      <c r="AZ2590" s="153"/>
      <c r="BA2590" s="153"/>
      <c r="BB2590" s="153"/>
    </row>
    <row r="2591" spans="50:54">
      <c r="AX2591" s="153"/>
      <c r="AY2591" s="153"/>
      <c r="AZ2591" s="153"/>
      <c r="BA2591" s="153"/>
      <c r="BB2591" s="153"/>
    </row>
    <row r="2592" spans="50:54">
      <c r="AX2592" s="153"/>
      <c r="AY2592" s="153"/>
      <c r="AZ2592" s="153"/>
      <c r="BA2592" s="153"/>
      <c r="BB2592" s="153"/>
    </row>
    <row r="2593" spans="50:54">
      <c r="AX2593" s="153"/>
      <c r="AY2593" s="153"/>
      <c r="AZ2593" s="153"/>
      <c r="BA2593" s="153"/>
      <c r="BB2593" s="153"/>
    </row>
    <row r="2594" spans="50:54">
      <c r="AX2594" s="153"/>
      <c r="AY2594" s="153"/>
      <c r="AZ2594" s="153"/>
      <c r="BA2594" s="153"/>
      <c r="BB2594" s="153"/>
    </row>
    <row r="2595" spans="50:54">
      <c r="AX2595" s="153"/>
      <c r="AY2595" s="153"/>
      <c r="AZ2595" s="153"/>
      <c r="BA2595" s="153"/>
      <c r="BB2595" s="153"/>
    </row>
    <row r="2596" spans="50:54">
      <c r="AX2596" s="153"/>
      <c r="AY2596" s="153"/>
      <c r="AZ2596" s="153"/>
      <c r="BA2596" s="153"/>
      <c r="BB2596" s="153"/>
    </row>
    <row r="2597" spans="50:54">
      <c r="AX2597" s="153"/>
      <c r="AY2597" s="153"/>
      <c r="AZ2597" s="153"/>
      <c r="BA2597" s="153"/>
      <c r="BB2597" s="153"/>
    </row>
    <row r="2598" spans="50:54">
      <c r="AX2598" s="153"/>
      <c r="AY2598" s="153"/>
      <c r="AZ2598" s="153"/>
      <c r="BA2598" s="153"/>
      <c r="BB2598" s="153"/>
    </row>
    <row r="2599" spans="50:54">
      <c r="AX2599" s="153"/>
      <c r="AY2599" s="153"/>
      <c r="AZ2599" s="153"/>
      <c r="BA2599" s="153"/>
      <c r="BB2599" s="153"/>
    </row>
    <row r="2600" spans="50:54">
      <c r="AX2600" s="153"/>
      <c r="AY2600" s="153"/>
      <c r="AZ2600" s="153"/>
      <c r="BA2600" s="153"/>
      <c r="BB2600" s="153"/>
    </row>
    <row r="2601" spans="50:54">
      <c r="AX2601" s="153"/>
      <c r="AY2601" s="153"/>
      <c r="AZ2601" s="153"/>
      <c r="BA2601" s="153"/>
      <c r="BB2601" s="153"/>
    </row>
    <row r="2602" spans="50:54">
      <c r="AX2602" s="153"/>
      <c r="AY2602" s="153"/>
      <c r="AZ2602" s="153"/>
      <c r="BA2602" s="153"/>
      <c r="BB2602" s="153"/>
    </row>
    <row r="2603" spans="50:54">
      <c r="AX2603" s="153"/>
      <c r="AY2603" s="153"/>
      <c r="AZ2603" s="153"/>
      <c r="BA2603" s="153"/>
      <c r="BB2603" s="153"/>
    </row>
    <row r="2604" spans="50:54">
      <c r="AX2604" s="153"/>
      <c r="AY2604" s="153"/>
      <c r="AZ2604" s="153"/>
      <c r="BA2604" s="153"/>
      <c r="BB2604" s="153"/>
    </row>
    <row r="2605" spans="50:54">
      <c r="AX2605" s="153"/>
      <c r="AY2605" s="153"/>
      <c r="AZ2605" s="153"/>
      <c r="BA2605" s="153"/>
      <c r="BB2605" s="153"/>
    </row>
  </sheetData>
  <mergeCells count="34">
    <mergeCell ref="Y157:AL157"/>
    <mergeCell ref="Y158:AL158"/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35433070866141736" bottom="0" header="0.11811023622047245" footer="0.11811023622047245"/>
  <pageSetup paperSize="9" scale="64" orientation="landscape" r:id="rId1"/>
  <headerFooter alignWithMargins="0">
    <oddHeader>&amp;CStruktura bezrobocia w gminach województwa zachodniopomorskiego wg stanu na dzień 31.12.2023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AY3"/>
    </sheetView>
  </sheetViews>
  <sheetFormatPr defaultRowHeight="12.75"/>
  <cols>
    <col min="1" max="3" width="9.140625" customWidth="1"/>
  </cols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Y3"/>
    </sheetView>
  </sheetViews>
  <sheetFormatPr defaultRowHeight="12.7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I kwartał 2023 r.</vt:lpstr>
      <vt:lpstr>II kwartał 2023 r.</vt:lpstr>
      <vt:lpstr>III kwartał 2023 r.</vt:lpstr>
      <vt:lpstr>IV kwartał 2023 r.</vt:lpstr>
      <vt:lpstr>Arkusz2</vt:lpstr>
      <vt:lpstr>Arkusz1</vt:lpstr>
      <vt:lpstr>'II kwartał 2023 r.'!Obszar_wydruku</vt:lpstr>
      <vt:lpstr>'III kwartał 2023 r.'!Obszar_wydruku</vt:lpstr>
      <vt:lpstr>'IV kwartał 2023 r.'!Obszar_wydruku</vt:lpstr>
      <vt:lpstr>'I kwartał 2023 r.'!Tytuły_wydruku</vt:lpstr>
      <vt:lpstr>'II kwartał 2023 r.'!Tytuły_wydruku</vt:lpstr>
      <vt:lpstr>'III kwartał 2023 r.'!Tytuły_wydruku</vt:lpstr>
      <vt:lpstr>'IV kwartał 2023 r.'!Tytuły_wydruku</vt:lpstr>
    </vt:vector>
  </TitlesOfParts>
  <Company>WOJEWÓDZKI URZĄD PRACY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Dunaj Kamila</cp:lastModifiedBy>
  <cp:lastPrinted>2024-02-12T11:02:32Z</cp:lastPrinted>
  <dcterms:created xsi:type="dcterms:W3CDTF">2001-02-06T09:22:43Z</dcterms:created>
  <dcterms:modified xsi:type="dcterms:W3CDTF">2024-02-12T11:02:36Z</dcterms:modified>
</cp:coreProperties>
</file>