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20"/>
  </bookViews>
  <sheets>
    <sheet name="Tabelle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3" i="1"/>
  <c r="H22" i="1"/>
  <c r="H21" i="1"/>
  <c r="H20" i="1"/>
  <c r="H19" i="1"/>
  <c r="G30" i="1" l="1"/>
  <c r="G29" i="1"/>
  <c r="G28" i="1"/>
  <c r="G27" i="1"/>
  <c r="G26" i="1"/>
  <c r="G23" i="1"/>
  <c r="G22" i="1"/>
  <c r="G21" i="1"/>
  <c r="G20" i="1"/>
  <c r="G19" i="1"/>
  <c r="F30" i="1" l="1"/>
  <c r="F29" i="1"/>
  <c r="F28" i="1"/>
  <c r="F27" i="1"/>
  <c r="F26" i="1"/>
  <c r="F23" i="1"/>
  <c r="F22" i="1"/>
  <c r="F21" i="1"/>
  <c r="F20" i="1"/>
  <c r="F19" i="1"/>
  <c r="E30" i="1" l="1"/>
  <c r="E29" i="1"/>
  <c r="E28" i="1"/>
  <c r="E27" i="1"/>
  <c r="E26" i="1"/>
  <c r="E23" i="1"/>
  <c r="E22" i="1"/>
  <c r="E21" i="1"/>
  <c r="E20" i="1"/>
  <c r="E19" i="1"/>
  <c r="D30" i="1" l="1"/>
  <c r="D29" i="1"/>
  <c r="D28" i="1"/>
  <c r="D27" i="1"/>
  <c r="D26" i="1"/>
  <c r="D23" i="1"/>
  <c r="D22" i="1"/>
  <c r="D21" i="1"/>
  <c r="D20" i="1"/>
  <c r="D19" i="1"/>
  <c r="C30" i="1" l="1"/>
  <c r="C29" i="1"/>
  <c r="C28" i="1"/>
  <c r="C27" i="1"/>
  <c r="C26" i="1"/>
  <c r="C23" i="1"/>
  <c r="C22" i="1"/>
  <c r="C21" i="1"/>
  <c r="C20" i="1"/>
  <c r="C19" i="1"/>
</calcChain>
</file>

<file path=xl/sharedStrings.xml><?xml version="1.0" encoding="utf-8"?>
<sst xmlns="http://schemas.openxmlformats.org/spreadsheetml/2006/main" count="21" uniqueCount="13">
  <si>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</si>
  <si>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</si>
  <si>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</si>
  <si>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</si>
  <si>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</si>
  <si>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</si>
  <si>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</si>
  <si>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</si>
  <si>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</si>
  <si>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</si>
  <si>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</si>
  <si>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Unweighted: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</si>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</sst>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topLeftCell="B1" workbookViewId="0">
      <selection activeCell="H20" sqref="H20"/>
    </sheetView>
  </sheetViews>
  <sheetFormatPr defaultColWidth="9.109375" defaultRowHeight="14.4" x14ac:dyDescent="0.3"/>
  <cols>
    <col min="2" max="2" width="26.5546875" bestFit="1" customWidth="1"/>
    <col min="3" max="3" width="7.33203125" bestFit="1" customWidth="1"/>
  </cols>
  <sheetData>
    <row r="2" spans="1:8" x14ac:dyDescent="0.3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</row>
    <row r="3" spans="1:8" x14ac:dyDescent="0.3">
      <c r="B3" t="s">
        <v>11</v>
      </c>
      <c r="C3" s="6"/>
    </row>
    <row r="4" spans="1:8" s="1" customFormat="1" x14ac:dyDescent="0.3">
      <c r="A4"/>
      <c r="B4" t="s">
        <v>0</v>
      </c>
      <c r="C4" s="1">
        <v>95.3125</v>
      </c>
      <c r="D4" s="1">
        <v>96.25</v>
      </c>
      <c r="E4" s="1">
        <v>95.333333333333329</v>
      </c>
      <c r="F4" s="1">
        <v>98.125</v>
      </c>
      <c r="G4" s="1">
        <v>99.6875</v>
      </c>
      <c r="H4" s="1">
        <v>98.125</v>
      </c>
    </row>
    <row r="5" spans="1:8" s="1" customFormat="1" x14ac:dyDescent="0.3">
      <c r="A5"/>
      <c r="B5" t="s">
        <v>1</v>
      </c>
      <c r="C5" s="1">
        <v>95.625</v>
      </c>
      <c r="D5" s="1">
        <v>97.1875</v>
      </c>
      <c r="E5" s="1">
        <v>98</v>
      </c>
      <c r="F5" s="1">
        <v>100</v>
      </c>
      <c r="G5" s="1">
        <v>101.5625</v>
      </c>
      <c r="H5" s="1">
        <v>102.1875</v>
      </c>
    </row>
    <row r="6" spans="1:8" x14ac:dyDescent="0.3">
      <c r="E6" s="1"/>
      <c r="F6" s="1"/>
      <c r="G6" s="1"/>
      <c r="H6" s="1"/>
    </row>
    <row r="7" spans="1:8" x14ac:dyDescent="0.3">
      <c r="B7" t="s">
        <v>2</v>
      </c>
      <c r="C7" s="1">
        <v>95.46875</v>
      </c>
      <c r="D7" s="1">
        <v>96.71875</v>
      </c>
      <c r="E7" s="1">
        <v>96.666666666666657</v>
      </c>
      <c r="F7" s="1">
        <v>99.0625</v>
      </c>
      <c r="G7" s="1">
        <v>100.625</v>
      </c>
      <c r="H7" s="1">
        <v>100.15625</v>
      </c>
    </row>
    <row r="8" spans="1:8" x14ac:dyDescent="0.3">
      <c r="C8" s="1"/>
      <c r="E8" s="1"/>
      <c r="F8" s="1"/>
      <c r="G8" s="1"/>
      <c r="H8" s="1"/>
    </row>
    <row r="9" spans="1:8" x14ac:dyDescent="0.3">
      <c r="B9" t="s">
        <v>12</v>
      </c>
      <c r="C9" s="1"/>
      <c r="E9" s="1"/>
      <c r="F9" s="1"/>
      <c r="G9" s="1"/>
      <c r="H9" s="1"/>
    </row>
    <row r="10" spans="1:8" x14ac:dyDescent="0.3">
      <c r="B10" t="s">
        <v>0</v>
      </c>
      <c r="C10" s="1">
        <v>95.332283501580619</v>
      </c>
      <c r="D10" s="1">
        <v>95.863907724489678</v>
      </c>
      <c r="E10" s="1">
        <v>95.509487848243992</v>
      </c>
      <c r="F10" s="1">
        <v>97.560492637467235</v>
      </c>
      <c r="G10" s="1">
        <v>99.493524731764069</v>
      </c>
      <c r="H10" s="1">
        <v>98.901819186067016</v>
      </c>
    </row>
    <row r="11" spans="1:8" x14ac:dyDescent="0.3">
      <c r="B11" t="s">
        <v>1</v>
      </c>
      <c r="C11" s="1">
        <v>95.74086587615902</v>
      </c>
      <c r="D11" s="1">
        <v>97.522269751918486</v>
      </c>
      <c r="E11" s="1">
        <v>98.583327654460192</v>
      </c>
      <c r="F11" s="1">
        <v>100.14166852737593</v>
      </c>
      <c r="G11" s="1">
        <v>101.65433701949631</v>
      </c>
      <c r="H11" s="1">
        <v>101.64528809655319</v>
      </c>
    </row>
    <row r="12" spans="1:8" x14ac:dyDescent="0.3">
      <c r="C12" s="1"/>
      <c r="D12" s="1"/>
      <c r="E12" s="1"/>
      <c r="F12" s="1"/>
      <c r="G12" s="1"/>
      <c r="H12" s="1"/>
    </row>
    <row r="13" spans="1:8" x14ac:dyDescent="0.3">
      <c r="B13" t="s">
        <v>2</v>
      </c>
      <c r="C13" s="1">
        <v>95.53657468886982</v>
      </c>
      <c r="D13" s="1">
        <v>96.693088738204082</v>
      </c>
      <c r="E13" s="1">
        <v>97.046407751352092</v>
      </c>
      <c r="F13" s="1">
        <v>98.851080582421588</v>
      </c>
      <c r="G13" s="1">
        <v>100.5739308756302</v>
      </c>
      <c r="H13" s="1">
        <v>100.2735536413101</v>
      </c>
    </row>
    <row r="14" spans="1:8" x14ac:dyDescent="0.3">
      <c r="C14" s="1"/>
      <c r="D14" s="1"/>
    </row>
    <row r="15" spans="1:8" x14ac:dyDescent="0.3">
      <c r="C15" s="1"/>
    </row>
    <row r="16" spans="1:8" x14ac:dyDescent="0.3">
      <c r="B16" s="3" t="s">
        <v>3</v>
      </c>
    </row>
    <row r="18" spans="2:8" x14ac:dyDescent="0.3">
      <c r="B18" s="2" t="s">
        <v>4</v>
      </c>
    </row>
    <row r="19" spans="2:8" x14ac:dyDescent="0.3">
      <c r="B19" t="s">
        <v>5</v>
      </c>
      <c r="C19" s="5">
        <f>0/16</f>
        <v>0</v>
      </c>
      <c r="D19" s="4">
        <f>0/16</f>
        <v>0</v>
      </c>
      <c r="E19" s="4">
        <f>0/15</f>
        <v>0</v>
      </c>
      <c r="F19" s="4">
        <f>0/16</f>
        <v>0</v>
      </c>
      <c r="G19" s="4">
        <f>0/16</f>
        <v>0</v>
      </c>
      <c r="H19" s="4">
        <f>0/16</f>
        <v>0</v>
      </c>
    </row>
    <row r="20" spans="2:8" x14ac:dyDescent="0.3">
      <c r="B20" t="s">
        <v>6</v>
      </c>
      <c r="C20" s="5">
        <f>0/16</f>
        <v>0</v>
      </c>
      <c r="D20" s="4">
        <f>0/16</f>
        <v>0</v>
      </c>
      <c r="E20" s="4">
        <f>0/15</f>
        <v>0</v>
      </c>
      <c r="F20" s="4">
        <f>1/16</f>
        <v>6.25E-2</v>
      </c>
      <c r="G20" s="4">
        <f>2/16</f>
        <v>0.125</v>
      </c>
      <c r="H20" s="4">
        <f>0/16</f>
        <v>0</v>
      </c>
    </row>
    <row r="21" spans="2:8" x14ac:dyDescent="0.3">
      <c r="B21" t="s">
        <v>7</v>
      </c>
      <c r="C21" s="5">
        <f>1/16</f>
        <v>6.25E-2</v>
      </c>
      <c r="D21" s="4">
        <f>4/16</f>
        <v>0.25</v>
      </c>
      <c r="E21" s="4">
        <f>1/15</f>
        <v>6.6666666666666666E-2</v>
      </c>
      <c r="F21" s="4">
        <f>8/16</f>
        <v>0.5</v>
      </c>
      <c r="G21" s="4">
        <f>11/16</f>
        <v>0.6875</v>
      </c>
      <c r="H21" s="4">
        <f>10/16</f>
        <v>0.625</v>
      </c>
    </row>
    <row r="22" spans="2:8" x14ac:dyDescent="0.3">
      <c r="B22" t="s">
        <v>8</v>
      </c>
      <c r="C22" s="5">
        <f>15/16</f>
        <v>0.9375</v>
      </c>
      <c r="D22" s="4">
        <f>12/16</f>
        <v>0.75</v>
      </c>
      <c r="E22" s="4">
        <f>14/15</f>
        <v>0.93333333333333335</v>
      </c>
      <c r="F22" s="4">
        <f>7/16</f>
        <v>0.4375</v>
      </c>
      <c r="G22" s="4">
        <f>3/16</f>
        <v>0.1875</v>
      </c>
      <c r="H22" s="4">
        <f>6/16</f>
        <v>0.375</v>
      </c>
    </row>
    <row r="23" spans="2:8" x14ac:dyDescent="0.3">
      <c r="B23" t="s">
        <v>9</v>
      </c>
      <c r="C23" s="5">
        <f>0/16</f>
        <v>0</v>
      </c>
      <c r="D23" s="4">
        <f>0/16</f>
        <v>0</v>
      </c>
      <c r="E23" s="4">
        <f>0/15</f>
        <v>0</v>
      </c>
      <c r="F23" s="4">
        <f>0/16</f>
        <v>0</v>
      </c>
      <c r="G23" s="4">
        <f>0/16</f>
        <v>0</v>
      </c>
      <c r="H23" s="4">
        <f>0/16</f>
        <v>0</v>
      </c>
    </row>
    <row r="24" spans="2:8" x14ac:dyDescent="0.3">
      <c r="D24" s="4"/>
      <c r="E24" s="4"/>
      <c r="F24" s="4"/>
      <c r="G24" s="4"/>
      <c r="H24" s="4"/>
    </row>
    <row r="25" spans="2:8" x14ac:dyDescent="0.3">
      <c r="B25" s="2" t="s">
        <v>10</v>
      </c>
      <c r="D25" s="4"/>
      <c r="E25" s="4"/>
      <c r="F25" s="4"/>
      <c r="G25" s="4"/>
      <c r="H25" s="4"/>
    </row>
    <row r="26" spans="2:8" x14ac:dyDescent="0.3">
      <c r="B26" t="s">
        <v>5</v>
      </c>
      <c r="C26" s="4">
        <f>0/16</f>
        <v>0</v>
      </c>
      <c r="D26" s="4">
        <f>0/16</f>
        <v>0</v>
      </c>
      <c r="E26" s="4">
        <f>0/15</f>
        <v>0</v>
      </c>
      <c r="F26" s="4">
        <f>0/16</f>
        <v>0</v>
      </c>
      <c r="G26" s="4">
        <f>0/16</f>
        <v>0</v>
      </c>
      <c r="H26" s="4">
        <f>0/16</f>
        <v>0</v>
      </c>
    </row>
    <row r="27" spans="2:8" x14ac:dyDescent="0.3">
      <c r="B27" t="s">
        <v>6</v>
      </c>
      <c r="C27" s="4">
        <f>14/16</f>
        <v>0.875</v>
      </c>
      <c r="D27" s="4">
        <f>10/16</f>
        <v>0.625</v>
      </c>
      <c r="E27" s="4">
        <f>6/15</f>
        <v>0.4</v>
      </c>
      <c r="F27" s="4">
        <f>2/16</f>
        <v>0.125</v>
      </c>
      <c r="G27" s="4">
        <f>1/16</f>
        <v>6.25E-2</v>
      </c>
      <c r="H27" s="4">
        <f>0/16</f>
        <v>0</v>
      </c>
    </row>
    <row r="28" spans="2:8" x14ac:dyDescent="0.3">
      <c r="B28" t="s">
        <v>7</v>
      </c>
      <c r="C28" s="4">
        <f>2/16</f>
        <v>0.125</v>
      </c>
      <c r="D28" s="4">
        <f>5/16</f>
        <v>0.3125</v>
      </c>
      <c r="E28" s="4">
        <f>9/15</f>
        <v>0.6</v>
      </c>
      <c r="F28" s="4">
        <f>12/16</f>
        <v>0.75</v>
      </c>
      <c r="G28" s="4">
        <f>9/16</f>
        <v>0.5625</v>
      </c>
      <c r="H28" s="4">
        <f>9/16</f>
        <v>0.5625</v>
      </c>
    </row>
    <row r="29" spans="2:8" x14ac:dyDescent="0.3">
      <c r="B29" t="s">
        <v>8</v>
      </c>
      <c r="C29" s="4">
        <f>0/16</f>
        <v>0</v>
      </c>
      <c r="D29" s="4">
        <f>1/16</f>
        <v>6.25E-2</v>
      </c>
      <c r="E29" s="4">
        <f>0/15</f>
        <v>0</v>
      </c>
      <c r="F29" s="4">
        <f>2/16</f>
        <v>0.125</v>
      </c>
      <c r="G29" s="4">
        <f>6/16</f>
        <v>0.375</v>
      </c>
      <c r="H29" s="4">
        <f>7/16</f>
        <v>0.4375</v>
      </c>
    </row>
    <row r="30" spans="2:8" x14ac:dyDescent="0.3">
      <c r="B30" t="s">
        <v>9</v>
      </c>
      <c r="C30" s="4">
        <f>0/16</f>
        <v>0</v>
      </c>
      <c r="D30" s="4">
        <f>0/16</f>
        <v>0</v>
      </c>
      <c r="E30" s="4">
        <f>0/15</f>
        <v>0</v>
      </c>
      <c r="F30" s="4">
        <f>0/16</f>
        <v>0</v>
      </c>
      <c r="G30" s="4">
        <f>0/16</f>
        <v>0</v>
      </c>
      <c r="H30" s="4">
        <f>0/16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2021-05-04T06:40:16Z</dcterms:modified>
</cp:coreProperties>
</file>