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12E77B34-43A7-4A59-BFE7-31FB8409C2BC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D55" i="2" l="1"/>
  <c r="BD23" i="1" l="1"/>
  <c r="BD22" i="1"/>
  <c r="BD21" i="1"/>
  <c r="BD20" i="1"/>
  <c r="BD19" i="1"/>
  <c r="BD15" i="1"/>
  <c r="BD14" i="1"/>
  <c r="BD13" i="1"/>
  <c r="BD12" i="1"/>
  <c r="BD16" i="1" l="1"/>
  <c r="BC22" i="1" l="1"/>
  <c r="BC20" i="1"/>
  <c r="BC23" i="1"/>
  <c r="BC21" i="1"/>
  <c r="BC19" i="1"/>
  <c r="BC15" i="1"/>
  <c r="BC14" i="1"/>
  <c r="D54" i="2" l="1"/>
  <c r="BC16" i="1"/>
  <c r="BC13" i="1"/>
  <c r="BC12" i="1"/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<sst xmlns="http://schemas.openxmlformats.org/spreadsheetml/2006/main" count="20" uniqueCount="14">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</sst>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5"/>
  <sheetViews>
    <sheetView tabSelected="1" topLeftCell="A46" workbookViewId="0">
      <selection activeCell="C65" sqref="C65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96.809144065200698</v>
      </c>
      <c r="C2" s="1">
        <v>97.499269883329205</v>
      </c>
      <c r="D2" s="1">
        <f>AVERAGE(B2:C2)</f>
        <v>97.154206974264952</v>
      </c>
    </row>
    <row r="3" spans="1:4" x14ac:dyDescent="0.25">
      <c r="A3" s="6">
        <v>44166</v>
      </c>
      <c r="B3" s="1">
        <v>97.017819456687405</v>
      </c>
      <c r="C3" s="1">
        <v>98.399488597876399</v>
      </c>
      <c r="D3" s="1">
        <f t="shared" ref="D3:D55" si="0">AVERAGE(B3:C3)</f>
        <v>97.708654027281909</v>
      </c>
    </row>
    <row r="4" spans="1:4" x14ac:dyDescent="0.25">
      <c r="A4" s="6">
        <v>44197</v>
      </c>
      <c r="B4" s="1">
        <v>96.369511439068901</v>
      </c>
      <c r="C4" s="1">
        <v>99.579000004089494</v>
      </c>
      <c r="D4" s="1">
        <f t="shared" si="0"/>
        <v>97.974255721579198</v>
      </c>
    </row>
    <row r="5" spans="1:4" x14ac:dyDescent="0.25">
      <c r="A5" s="6">
        <v>44228</v>
      </c>
      <c r="B5" s="1">
        <v>98.042079629611393</v>
      </c>
      <c r="C5" s="1">
        <v>99.960965548136301</v>
      </c>
      <c r="D5" s="1">
        <f t="shared" si="0"/>
        <v>99.001522588873854</v>
      </c>
    </row>
    <row r="6" spans="1:4" x14ac:dyDescent="0.25">
      <c r="A6" s="6">
        <v>44256</v>
      </c>
      <c r="B6" s="1">
        <v>98.854471046984997</v>
      </c>
      <c r="C6" s="1">
        <v>100.482134269262</v>
      </c>
      <c r="D6" s="1">
        <f t="shared" si="0"/>
        <v>99.668302658123508</v>
      </c>
    </row>
    <row r="7" spans="1:4" x14ac:dyDescent="0.25">
      <c r="A7" s="6">
        <v>44287</v>
      </c>
      <c r="B7" s="1">
        <v>98.322642632309496</v>
      </c>
      <c r="C7" s="1">
        <v>100.562827370035</v>
      </c>
      <c r="D7" s="1">
        <f t="shared" si="0"/>
        <v>99.442735001172252</v>
      </c>
    </row>
    <row r="8" spans="1:4" x14ac:dyDescent="0.25">
      <c r="A8" s="6">
        <v>44317</v>
      </c>
      <c r="B8" s="1">
        <v>99.970159338998698</v>
      </c>
      <c r="C8" s="1">
        <v>100.97726154921899</v>
      </c>
      <c r="D8" s="1">
        <f t="shared" si="0"/>
        <v>100.47371044410885</v>
      </c>
    </row>
    <row r="9" spans="1:4" x14ac:dyDescent="0.25">
      <c r="A9" s="6">
        <v>44348</v>
      </c>
      <c r="B9" s="1">
        <v>102.26882245210599</v>
      </c>
      <c r="C9" s="1">
        <v>103.01441896227099</v>
      </c>
      <c r="D9" s="1">
        <f t="shared" si="0"/>
        <v>102.64162070718849</v>
      </c>
    </row>
    <row r="10" spans="1:4" x14ac:dyDescent="0.25">
      <c r="A10" s="6">
        <v>44378</v>
      </c>
      <c r="B10" s="1">
        <v>101.64953279744</v>
      </c>
      <c r="C10" s="1">
        <v>102.100961056335</v>
      </c>
      <c r="D10" s="1">
        <f t="shared" si="0"/>
        <v>101.8752469268875</v>
      </c>
    </row>
    <row r="11" spans="1:4" x14ac:dyDescent="0.25">
      <c r="A11" s="6">
        <v>44409</v>
      </c>
      <c r="B11" s="1">
        <v>101.84258462839099</v>
      </c>
      <c r="C11" s="1">
        <v>101.91065438288</v>
      </c>
      <c r="D11" s="1">
        <f t="shared" si="0"/>
        <v>101.87661950563549</v>
      </c>
    </row>
    <row r="12" spans="1:4" x14ac:dyDescent="0.25">
      <c r="A12" s="6">
        <v>44440</v>
      </c>
      <c r="B12" s="1">
        <v>102.12258080319999</v>
      </c>
      <c r="C12" s="1">
        <v>102.50611328721</v>
      </c>
      <c r="D12" s="1">
        <f t="shared" si="0"/>
        <v>102.314347045205</v>
      </c>
    </row>
    <row r="13" spans="1:4" x14ac:dyDescent="0.25">
      <c r="A13" s="6">
        <v>44470</v>
      </c>
      <c r="B13" s="1">
        <v>101.904201952414</v>
      </c>
      <c r="C13" s="1">
        <v>102.414147528607</v>
      </c>
      <c r="D13" s="1">
        <f t="shared" si="0"/>
        <v>102.15917474051051</v>
      </c>
    </row>
    <row r="14" spans="1:4" x14ac:dyDescent="0.25">
      <c r="A14" s="6">
        <v>44501</v>
      </c>
      <c r="B14" s="1">
        <v>101.380404802802</v>
      </c>
      <c r="C14" s="1">
        <v>101.880114820616</v>
      </c>
      <c r="D14" s="1">
        <f t="shared" si="0"/>
        <v>101.63025981170901</v>
      </c>
    </row>
    <row r="15" spans="1:4" x14ac:dyDescent="0.25">
      <c r="A15" s="6">
        <v>44531</v>
      </c>
      <c r="B15" s="1">
        <v>101.16560944388701</v>
      </c>
      <c r="C15" s="1">
        <v>102.133623036975</v>
      </c>
      <c r="D15" s="1">
        <f t="shared" si="0"/>
        <v>101.649616240431</v>
      </c>
    </row>
    <row r="16" spans="1:4" x14ac:dyDescent="0.25">
      <c r="A16" s="6">
        <v>44562</v>
      </c>
      <c r="B16" s="1">
        <v>101.415035598182</v>
      </c>
      <c r="C16" s="1">
        <v>101.699850916956</v>
      </c>
      <c r="D16" s="1">
        <f t="shared" si="0"/>
        <v>101.55744325756899</v>
      </c>
    </row>
    <row r="17" spans="1:4" x14ac:dyDescent="0.25">
      <c r="A17" s="6">
        <v>44593</v>
      </c>
      <c r="B17" s="1">
        <v>100.955215192377</v>
      </c>
      <c r="C17" s="1">
        <v>101.359021010348</v>
      </c>
      <c r="D17" s="1">
        <f t="shared" si="0"/>
        <v>101.1571181013625</v>
      </c>
    </row>
    <row r="18" spans="1:4" x14ac:dyDescent="0.25">
      <c r="A18" s="6">
        <v>44621</v>
      </c>
      <c r="B18" s="1">
        <v>99.251875955716599</v>
      </c>
      <c r="C18" s="1">
        <v>101.272554204516</v>
      </c>
      <c r="D18" s="1">
        <f t="shared" si="0"/>
        <v>100.26221508011631</v>
      </c>
    </row>
    <row r="19" spans="1:4" x14ac:dyDescent="0.25">
      <c r="A19" s="6">
        <v>44652</v>
      </c>
      <c r="B19" s="1">
        <v>100.211550832526</v>
      </c>
      <c r="C19" s="1">
        <v>102.146493942791</v>
      </c>
      <c r="D19" s="1">
        <f t="shared" si="0"/>
        <v>101.17902238765851</v>
      </c>
    </row>
    <row r="20" spans="1:4" x14ac:dyDescent="0.25">
      <c r="A20" s="6">
        <v>44682</v>
      </c>
      <c r="B20" s="1">
        <v>101.53985762106301</v>
      </c>
      <c r="C20" s="1">
        <v>101.174290352242</v>
      </c>
      <c r="D20" s="1">
        <f t="shared" si="0"/>
        <v>101.35707398665249</v>
      </c>
    </row>
    <row r="21" spans="1:4" x14ac:dyDescent="0.25">
      <c r="A21" s="6">
        <v>44713</v>
      </c>
      <c r="B21" s="1">
        <v>101.095566362789</v>
      </c>
      <c r="C21" s="1">
        <v>100.73621546599</v>
      </c>
      <c r="D21" s="1">
        <f t="shared" si="0"/>
        <v>100.91589091438951</v>
      </c>
    </row>
    <row r="22" spans="1:4" x14ac:dyDescent="0.25">
      <c r="A22" s="6">
        <v>44743</v>
      </c>
      <c r="B22" s="1">
        <v>100.17206865794201</v>
      </c>
      <c r="C22" s="1">
        <v>99.714960018991206</v>
      </c>
      <c r="D22" s="1">
        <f t="shared" si="0"/>
        <v>99.943514338466599</v>
      </c>
    </row>
    <row r="23" spans="1:4" x14ac:dyDescent="0.25">
      <c r="A23" s="6">
        <v>44774</v>
      </c>
      <c r="B23" s="1">
        <v>100.235601044511</v>
      </c>
      <c r="C23" s="1">
        <v>100.907596761001</v>
      </c>
      <c r="D23" s="1">
        <f t="shared" si="0"/>
        <v>100.57159890275599</v>
      </c>
    </row>
    <row r="24" spans="1:4" x14ac:dyDescent="0.25">
      <c r="A24" s="6">
        <v>44805</v>
      </c>
      <c r="B24" s="1">
        <v>99.891501580090903</v>
      </c>
      <c r="C24" s="1">
        <v>99.795373758557105</v>
      </c>
      <c r="D24" s="1">
        <f t="shared" si="0"/>
        <v>99.843437669324004</v>
      </c>
    </row>
    <row r="25" spans="1:4" x14ac:dyDescent="0.25">
      <c r="A25" s="6">
        <v>44835</v>
      </c>
      <c r="B25" s="1">
        <v>99.174625114402602</v>
      </c>
      <c r="C25" s="1">
        <v>100.091144182297</v>
      </c>
      <c r="D25" s="1">
        <f t="shared" si="0"/>
        <v>99.632884648349801</v>
      </c>
    </row>
    <row r="26" spans="1:4" x14ac:dyDescent="0.25">
      <c r="A26" s="6">
        <v>44866</v>
      </c>
      <c r="B26" s="1">
        <v>99.145566219974697</v>
      </c>
      <c r="C26" s="1">
        <v>100.14815286866499</v>
      </c>
      <c r="D26" s="1">
        <f t="shared" si="0"/>
        <v>99.646859544319852</v>
      </c>
    </row>
    <row r="27" spans="1:4" x14ac:dyDescent="0.25">
      <c r="A27" s="6">
        <v>44896</v>
      </c>
      <c r="B27" s="1">
        <v>99.951622130560096</v>
      </c>
      <c r="C27" s="1">
        <v>99.711481779181497</v>
      </c>
      <c r="D27" s="1">
        <f t="shared" si="0"/>
        <v>99.831551954870804</v>
      </c>
    </row>
    <row r="28" spans="1:4" x14ac:dyDescent="0.25">
      <c r="A28" s="6">
        <v>44927</v>
      </c>
      <c r="B28" s="1">
        <v>99.497736417719295</v>
      </c>
      <c r="C28" s="1">
        <v>100.689921910829</v>
      </c>
      <c r="D28" s="1">
        <f t="shared" si="0"/>
        <v>100.09382916427415</v>
      </c>
    </row>
    <row r="29" spans="1:4" x14ac:dyDescent="0.25">
      <c r="A29" s="6">
        <v>44958</v>
      </c>
      <c r="B29" s="1">
        <v>98.242985530491694</v>
      </c>
      <c r="C29" s="1">
        <v>99.461660025917894</v>
      </c>
      <c r="D29" s="1">
        <f t="shared" si="0"/>
        <v>98.852322778204794</v>
      </c>
    </row>
    <row r="30" spans="1:4" x14ac:dyDescent="0.25">
      <c r="A30" s="6">
        <v>44986</v>
      </c>
      <c r="B30" s="1">
        <v>100.245388227546</v>
      </c>
      <c r="C30" s="1">
        <v>100.086924301634</v>
      </c>
      <c r="D30" s="1">
        <f t="shared" si="0"/>
        <v>100.16615626459</v>
      </c>
    </row>
    <row r="31" spans="1:4" x14ac:dyDescent="0.25">
      <c r="A31" s="6">
        <v>45017</v>
      </c>
      <c r="B31" s="1">
        <v>102.001042811678</v>
      </c>
      <c r="C31" s="1">
        <v>100.463848209237</v>
      </c>
      <c r="D31" s="1">
        <f t="shared" si="0"/>
        <v>101.2324455104575</v>
      </c>
    </row>
    <row r="32" spans="1:4" x14ac:dyDescent="0.25">
      <c r="A32" s="6">
        <v>45047</v>
      </c>
      <c r="B32" s="1">
        <v>100.656902337402</v>
      </c>
      <c r="C32" s="1">
        <v>100.18914633712799</v>
      </c>
      <c r="D32" s="1">
        <f t="shared" si="0"/>
        <v>100.42302433726499</v>
      </c>
    </row>
    <row r="33" spans="1:4" x14ac:dyDescent="0.25">
      <c r="A33" s="6">
        <v>45078</v>
      </c>
      <c r="B33" s="1">
        <v>99.922310273472505</v>
      </c>
      <c r="C33" s="1">
        <v>99.943796858587902</v>
      </c>
      <c r="D33" s="1">
        <f t="shared" si="0"/>
        <v>99.933053566030196</v>
      </c>
    </row>
    <row r="34" spans="1:4" x14ac:dyDescent="0.25">
      <c r="A34" s="6">
        <v>45108</v>
      </c>
      <c r="B34" s="1">
        <v>100.07357104864199</v>
      </c>
      <c r="C34" s="1">
        <v>100.112626858548</v>
      </c>
      <c r="D34" s="1">
        <f t="shared" si="0"/>
        <v>100.09309895359499</v>
      </c>
    </row>
    <row r="35" spans="1:4" x14ac:dyDescent="0.25">
      <c r="A35" s="6">
        <v>45139</v>
      </c>
      <c r="B35" s="1">
        <v>100.034728096526</v>
      </c>
      <c r="C35" s="1">
        <v>100.20545642568599</v>
      </c>
      <c r="D35" s="1">
        <f t="shared" si="0"/>
        <v>100.120092261106</v>
      </c>
    </row>
    <row r="36" spans="1:4" x14ac:dyDescent="0.25">
      <c r="A36" s="6">
        <v>45170</v>
      </c>
      <c r="B36" s="1">
        <v>100.601390423807</v>
      </c>
      <c r="C36" s="1">
        <v>101.000146882403</v>
      </c>
      <c r="D36" s="1">
        <f t="shared" si="0"/>
        <v>100.800768653105</v>
      </c>
    </row>
    <row r="37" spans="1:4" x14ac:dyDescent="0.25">
      <c r="A37" s="6">
        <v>45200</v>
      </c>
      <c r="B37" s="1">
        <v>101.09543844485501</v>
      </c>
      <c r="C37" s="1">
        <v>99.889143891313495</v>
      </c>
      <c r="D37" s="1">
        <f t="shared" si="0"/>
        <v>100.49229116808425</v>
      </c>
    </row>
    <row r="38" spans="1:4" x14ac:dyDescent="0.25">
      <c r="A38" s="6">
        <v>45231</v>
      </c>
      <c r="B38" s="1">
        <v>101.17723765890899</v>
      </c>
      <c r="C38" s="1">
        <v>100.351913098306</v>
      </c>
      <c r="D38" s="1">
        <f t="shared" si="0"/>
        <v>100.7645753786075</v>
      </c>
    </row>
    <row r="39" spans="1:4" x14ac:dyDescent="0.25">
      <c r="A39" s="6">
        <v>45261</v>
      </c>
      <c r="B39" s="1">
        <v>100.963278224999</v>
      </c>
      <c r="C39" s="1">
        <v>100.41793964603799</v>
      </c>
      <c r="D39" s="1">
        <f t="shared" si="0"/>
        <v>100.6906089355185</v>
      </c>
    </row>
    <row r="40" spans="1:4" x14ac:dyDescent="0.25">
      <c r="A40" s="6">
        <v>45292</v>
      </c>
      <c r="B40" s="1">
        <v>100.809572699089</v>
      </c>
      <c r="C40" s="1">
        <v>99.679992904702203</v>
      </c>
      <c r="D40" s="1">
        <f t="shared" si="0"/>
        <v>100.24478280189561</v>
      </c>
    </row>
    <row r="41" spans="1:4" x14ac:dyDescent="0.25">
      <c r="A41" s="6">
        <v>45323</v>
      </c>
      <c r="B41" s="1">
        <v>100.352497489736</v>
      </c>
      <c r="C41" s="1">
        <v>100.759854383686</v>
      </c>
      <c r="D41" s="1">
        <f t="shared" si="0"/>
        <v>100.556175936711</v>
      </c>
    </row>
    <row r="42" spans="1:4" x14ac:dyDescent="0.25">
      <c r="A42" s="6">
        <v>45352</v>
      </c>
      <c r="B42" s="1">
        <v>100.44409068191101</v>
      </c>
      <c r="C42" s="1">
        <v>100.086924301634</v>
      </c>
      <c r="D42" s="1">
        <f t="shared" si="0"/>
        <v>100.2655074917725</v>
      </c>
    </row>
    <row r="43" spans="1:4" x14ac:dyDescent="0.25">
      <c r="A43" s="6">
        <v>45383</v>
      </c>
      <c r="B43" s="1">
        <v>100.410383274654</v>
      </c>
      <c r="C43" s="1">
        <v>99.869973244453604</v>
      </c>
      <c r="D43" s="1">
        <f t="shared" si="0"/>
        <v>100.14017825955381</v>
      </c>
    </row>
    <row r="44" spans="1:4" x14ac:dyDescent="0.25">
      <c r="A44" s="6">
        <v>45413</v>
      </c>
      <c r="B44" s="1">
        <v>98.596673342192005</v>
      </c>
      <c r="C44" s="1">
        <v>98.415887109921798</v>
      </c>
      <c r="D44" s="1">
        <f t="shared" si="0"/>
        <v>98.506280226056901</v>
      </c>
    </row>
    <row r="45" spans="1:4" x14ac:dyDescent="0.25">
      <c r="A45" s="6">
        <v>45444</v>
      </c>
      <c r="B45" s="1">
        <v>99.042368206484994</v>
      </c>
      <c r="C45" s="1">
        <v>99.943796858587902</v>
      </c>
      <c r="D45" s="1">
        <f t="shared" si="0"/>
        <v>99.493082532536448</v>
      </c>
    </row>
    <row r="46" spans="1:4" x14ac:dyDescent="0.25">
      <c r="A46" s="6">
        <v>45474</v>
      </c>
      <c r="B46" s="1">
        <v>99.482585392843404</v>
      </c>
      <c r="C46" s="1">
        <v>100.609710407995</v>
      </c>
      <c r="D46" s="1">
        <f t="shared" si="0"/>
        <v>100.0461479004192</v>
      </c>
    </row>
    <row r="47" spans="1:4" x14ac:dyDescent="0.25">
      <c r="A47" s="6">
        <v>45505</v>
      </c>
      <c r="B47" s="1">
        <v>100.436473992496</v>
      </c>
      <c r="C47" s="1">
        <v>99.603621852559101</v>
      </c>
      <c r="D47" s="1">
        <f t="shared" si="0"/>
        <v>100.02004792252755</v>
      </c>
    </row>
    <row r="48" spans="1:4" x14ac:dyDescent="0.25">
      <c r="A48" s="6">
        <v>45536</v>
      </c>
      <c r="B48" s="1">
        <v>99.181612736374504</v>
      </c>
      <c r="C48" s="1">
        <v>99.393782717275201</v>
      </c>
      <c r="D48" s="1">
        <f t="shared" si="0"/>
        <v>99.28769772682486</v>
      </c>
    </row>
    <row r="49" spans="1:4" x14ac:dyDescent="0.25">
      <c r="A49" s="6">
        <v>45566</v>
      </c>
      <c r="B49" s="1">
        <v>99.781197745071694</v>
      </c>
      <c r="C49" s="1">
        <v>100.29314447327999</v>
      </c>
      <c r="D49" s="1">
        <f t="shared" si="0"/>
        <v>100.03717110917584</v>
      </c>
    </row>
    <row r="50" spans="1:4" x14ac:dyDescent="0.25">
      <c r="A50" s="6">
        <v>45597</v>
      </c>
      <c r="B50" s="1">
        <v>100.262985511388</v>
      </c>
      <c r="C50" s="1">
        <v>100.861313672409</v>
      </c>
      <c r="D50" s="1">
        <f t="shared" si="0"/>
        <v>100.5621495918985</v>
      </c>
    </row>
    <row r="51" spans="1:4" x14ac:dyDescent="0.25">
      <c r="A51" s="6">
        <v>45627</v>
      </c>
      <c r="B51" s="1">
        <v>100.05278774000401</v>
      </c>
      <c r="C51" s="1">
        <v>101.326242617711</v>
      </c>
      <c r="D51" s="1">
        <f t="shared" si="0"/>
        <v>100.6895151788575</v>
      </c>
    </row>
    <row r="52" spans="1:4" x14ac:dyDescent="0.25">
      <c r="A52" s="6">
        <v>45658</v>
      </c>
      <c r="B52" s="1">
        <v>100.607751732724</v>
      </c>
      <c r="C52" s="1">
        <v>100.083964507153</v>
      </c>
      <c r="D52" s="1">
        <f t="shared" si="0"/>
        <v>100.3458581199385</v>
      </c>
    </row>
    <row r="53" spans="1:4" x14ac:dyDescent="0.25">
      <c r="A53" s="6">
        <v>45689</v>
      </c>
      <c r="B53" s="1">
        <v>100.754309291496</v>
      </c>
      <c r="C53" s="1">
        <v>100.46027107035501</v>
      </c>
      <c r="D53" s="1">
        <f t="shared" si="0"/>
        <v>100.6072901809255</v>
      </c>
    </row>
    <row r="54" spans="1:4" x14ac:dyDescent="0.25">
      <c r="A54" s="6">
        <v>45717</v>
      </c>
      <c r="B54" s="1">
        <v>100.245388227546</v>
      </c>
      <c r="C54" s="1">
        <v>100.18572679354099</v>
      </c>
      <c r="D54" s="1">
        <f t="shared" si="0"/>
        <v>100.2155575105435</v>
      </c>
    </row>
    <row r="55" spans="1:4" x14ac:dyDescent="0.25">
      <c r="A55" s="6">
        <v>45748</v>
      </c>
      <c r="B55" s="1">
        <v>100.70863193784599</v>
      </c>
      <c r="C55" s="1">
        <v>99.375077440467294</v>
      </c>
      <c r="D55" s="1">
        <f t="shared" si="0"/>
        <v>100.04185468915665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D27"/>
  <sheetViews>
    <sheetView topLeftCell="AQ1" workbookViewId="0">
      <selection activeCell="BD2" sqref="BD2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6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  <c r="BC2" s="6">
        <v>45717</v>
      </c>
      <c r="BD2" s="6">
        <v>45748</v>
      </c>
    </row>
    <row r="3" spans="2:56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6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  <c r="BC4" s="1">
        <v>100.873955554511</v>
      </c>
      <c r="BD4" s="1">
        <v>101.30278048723162</v>
      </c>
    </row>
    <row r="5" spans="2:56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  <c r="BC5" s="1">
        <v>101.37587698165537</v>
      </c>
      <c r="BD5" s="1">
        <v>100.42726781286358</v>
      </c>
    </row>
    <row r="6" spans="2:56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  <c r="BC6" s="1">
        <v>101.12491626808315</v>
      </c>
      <c r="BD6" s="1">
        <v>100.86502415004759</v>
      </c>
    </row>
    <row r="7" spans="2:56" x14ac:dyDescent="0.25">
      <c r="C7" s="1"/>
      <c r="D7" s="1"/>
      <c r="L7" s="1"/>
      <c r="O7" s="1"/>
      <c r="P7" s="1"/>
      <c r="Q7" s="1"/>
      <c r="R7" s="1"/>
      <c r="S7" s="1"/>
      <c r="Y7" s="1"/>
    </row>
    <row r="8" spans="2:56" x14ac:dyDescent="0.25">
      <c r="C8" s="1"/>
    </row>
    <row r="9" spans="2:56" x14ac:dyDescent="0.25">
      <c r="B9" s="3" t="s">
        <v>0</v>
      </c>
    </row>
    <row r="10" spans="2:56" x14ac:dyDescent="0.25">
      <c r="R10" s="4"/>
    </row>
    <row r="11" spans="2:56" x14ac:dyDescent="0.25">
      <c r="B11" s="2" t="s">
        <v>1</v>
      </c>
      <c r="L11" s="4"/>
      <c r="P11" s="4"/>
      <c r="Q11" s="4"/>
      <c r="R11" s="4"/>
      <c r="S11" s="4"/>
      <c r="Y11" s="4"/>
    </row>
    <row r="12" spans="2:56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  <c r="BC12" s="4">
        <f>0/16</f>
        <v>0</v>
      </c>
      <c r="BD12" s="4">
        <f>1/16</f>
        <v>6.25E-2</v>
      </c>
    </row>
    <row r="13" spans="2:56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  <c r="BC13" s="4">
        <f>2/16</f>
        <v>0.125</v>
      </c>
      <c r="BD13" s="4">
        <f>4/16</f>
        <v>0.25</v>
      </c>
    </row>
    <row r="14" spans="2:56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  <c r="BC14" s="4">
        <f>13/16</f>
        <v>0.8125</v>
      </c>
      <c r="BD14" s="4">
        <f>11/16</f>
        <v>0.6875</v>
      </c>
    </row>
    <row r="15" spans="2:56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  <c r="BC15" s="4">
        <f>1/16</f>
        <v>6.25E-2</v>
      </c>
      <c r="BD15" s="4">
        <f>0/16</f>
        <v>0</v>
      </c>
    </row>
    <row r="16" spans="2:56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 t="shared" ref="AX16:BD16" si="5">0/16</f>
        <v>0</v>
      </c>
      <c r="AY16" s="4">
        <f t="shared" si="5"/>
        <v>0</v>
      </c>
      <c r="AZ16" s="4">
        <f t="shared" si="5"/>
        <v>0</v>
      </c>
      <c r="BA16" s="4">
        <f t="shared" si="5"/>
        <v>0</v>
      </c>
      <c r="BB16" s="4">
        <f t="shared" si="5"/>
        <v>0</v>
      </c>
      <c r="BC16" s="4">
        <f t="shared" si="5"/>
        <v>0</v>
      </c>
      <c r="BD16" s="4">
        <f t="shared" si="5"/>
        <v>0</v>
      </c>
    </row>
    <row r="17" spans="2:56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2:56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2:56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6">0/16</f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7">0/16</f>
        <v>0</v>
      </c>
      <c r="AH19" s="4">
        <f t="shared" si="7"/>
        <v>0</v>
      </c>
      <c r="AI19" s="4">
        <f>0/15</f>
        <v>0</v>
      </c>
      <c r="AJ19" s="4">
        <f t="shared" ref="AJ19:AN19" si="8">0/16</f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8"/>
        <v>0</v>
      </c>
      <c r="AO19" s="4">
        <f>0/15</f>
        <v>0</v>
      </c>
      <c r="AP19" s="4">
        <f>0/15</f>
        <v>0</v>
      </c>
      <c r="AQ19" s="4">
        <f t="shared" ref="AQ19:AS20" si="9">0/16</f>
        <v>0</v>
      </c>
      <c r="AR19" s="4">
        <f t="shared" si="9"/>
        <v>0</v>
      </c>
      <c r="AS19" s="4">
        <f t="shared" si="9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 t="shared" ref="AX19:BB19" si="10">0/16</f>
        <v>0</v>
      </c>
      <c r="AY19" s="4">
        <f t="shared" si="10"/>
        <v>0</v>
      </c>
      <c r="AZ19" s="4">
        <f t="shared" si="10"/>
        <v>0</v>
      </c>
      <c r="BA19" s="4">
        <f t="shared" si="10"/>
        <v>0</v>
      </c>
      <c r="BB19" s="4">
        <f t="shared" si="10"/>
        <v>0</v>
      </c>
      <c r="BC19" s="4">
        <f>0/15</f>
        <v>0</v>
      </c>
      <c r="BD19" s="4">
        <f>0/16</f>
        <v>0</v>
      </c>
    </row>
    <row r="20" spans="2:56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7"/>
        <v>0</v>
      </c>
      <c r="AH20" s="4">
        <f t="shared" si="7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9"/>
        <v>0</v>
      </c>
      <c r="AR20" s="4">
        <f t="shared" si="9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  <c r="BC20" s="4">
        <f>0/15</f>
        <v>0</v>
      </c>
      <c r="BD20" s="4">
        <f>0/16</f>
        <v>0</v>
      </c>
    </row>
    <row r="21" spans="2:56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  <c r="BC21" s="4">
        <f>12/15</f>
        <v>0.8</v>
      </c>
      <c r="BD21" s="4">
        <f>14/16</f>
        <v>0.875</v>
      </c>
    </row>
    <row r="22" spans="2:56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11">0/16</f>
        <v>0</v>
      </c>
      <c r="AY22" s="4">
        <f t="shared" si="11"/>
        <v>0</v>
      </c>
      <c r="AZ22" s="4">
        <f>2/16</f>
        <v>0.125</v>
      </c>
      <c r="BA22" s="4">
        <f>0/16</f>
        <v>0</v>
      </c>
      <c r="BB22" s="4">
        <f>2/16</f>
        <v>0.125</v>
      </c>
      <c r="BC22" s="4">
        <f>3/15</f>
        <v>0.2</v>
      </c>
      <c r="BD22" s="4">
        <f>2/16</f>
        <v>0.125</v>
      </c>
    </row>
    <row r="23" spans="2:56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2">0/16</f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11"/>
        <v>0</v>
      </c>
      <c r="AY23" s="4">
        <f t="shared" si="11"/>
        <v>0</v>
      </c>
      <c r="AZ23" s="4">
        <f t="shared" si="11"/>
        <v>0</v>
      </c>
      <c r="BA23" s="4">
        <f t="shared" si="11"/>
        <v>0</v>
      </c>
      <c r="BB23" s="4">
        <f t="shared" si="11"/>
        <v>0</v>
      </c>
      <c r="BC23" s="4">
        <f>0/15</f>
        <v>0</v>
      </c>
      <c r="BD23" s="4">
        <f>0/16</f>
        <v>0</v>
      </c>
    </row>
    <row r="24" spans="2:56" x14ac:dyDescent="0.25">
      <c r="P24" s="4"/>
      <c r="Q24" s="4"/>
      <c r="R24" s="4"/>
      <c r="S24" s="4"/>
      <c r="Y24" s="4"/>
    </row>
    <row r="25" spans="2:56" x14ac:dyDescent="0.25">
      <c r="P25" s="4"/>
      <c r="R25" s="4"/>
      <c r="S25" s="4"/>
      <c r="Y25" s="4"/>
    </row>
    <row r="26" spans="2:56" x14ac:dyDescent="0.25">
      <c r="R26" s="4"/>
      <c r="S26" s="4"/>
      <c r="Y26" s="4"/>
    </row>
    <row r="27" spans="2:56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2025-04-22T14:39:17Z</dcterms:modified>
</cp:coreProperties>
</file>