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00" windowHeight="7800" activeTab="0"/>
  </bookViews>
  <sheets>
    <sheet name="próba" sheetId="1" r:id="rId1"/>
    <sheet name="powiat" sheetId="2" r:id="rId2"/>
    <sheet name="płeć" sheetId="3" r:id="rId3"/>
    <sheet name="miejsce_zamieszkania" sheetId="4" r:id="rId4"/>
    <sheet name="wiek" sheetId="5" r:id="rId5"/>
    <sheet name="wykształcenie" sheetId="6" r:id="rId6"/>
    <sheet name="wyuczony_zawód" sheetId="7" r:id="rId7"/>
    <sheet name="p1" sheetId="8" r:id="rId8"/>
    <sheet name="p2" sheetId="9" r:id="rId9"/>
    <sheet name="p3" sheetId="10" r:id="rId10"/>
    <sheet name="p4" sheetId="11" r:id="rId11"/>
    <sheet name="p5" sheetId="12" r:id="rId12"/>
    <sheet name="p6" sheetId="13" r:id="rId13"/>
    <sheet name="p7" sheetId="14" r:id="rId14"/>
    <sheet name="p8" sheetId="15" r:id="rId15"/>
    <sheet name="p9" sheetId="16" r:id="rId16"/>
    <sheet name="p10" sheetId="17" r:id="rId17"/>
    <sheet name="p11" sheetId="18" r:id="rId18"/>
    <sheet name="p12" sheetId="19" r:id="rId19"/>
    <sheet name="p13" sheetId="20" r:id="rId20"/>
    <sheet name="p14" sheetId="21" r:id="rId21"/>
    <sheet name="p15" sheetId="22" r:id="rId22"/>
    <sheet name="p16" sheetId="23" r:id="rId23"/>
    <sheet name="pA1" sheetId="24" r:id="rId24"/>
    <sheet name="pA2" sheetId="25" r:id="rId25"/>
    <sheet name="pA3" sheetId="26" r:id="rId26"/>
    <sheet name="pA4" sheetId="27" r:id="rId27"/>
    <sheet name="pA5" sheetId="28" r:id="rId28"/>
  </sheets>
  <definedNames/>
  <calcPr fullCalcOnLoad="1"/>
</workbook>
</file>

<file path=xl/sharedStrings.xml><?xml version="1.0" encoding="utf-8"?>
<sst xmlns="http://schemas.openxmlformats.org/spreadsheetml/2006/main" count="3881" uniqueCount="1242">
  <si>
    <t>Powiat</t>
  </si>
  <si>
    <t>Liczba
bezrobotnych
ogółem</t>
  </si>
  <si>
    <t>Liczebność
próby</t>
  </si>
  <si>
    <t>Liczba zrealizowanych ankiet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</si>
  <si>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</si>
  <si>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</si>
  <si>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</si>
  <si>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</si>
  <si>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</si>
  <si>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</si>
  <si>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</si>
  <si>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</si>
  <si>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Koszalin (ziemski i grodzki)*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</si>
  <si>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</si>
  <si>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</si>
  <si>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</si>
  <si>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</si>
  <si>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</si>
  <si>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</si>
  <si>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</si>
  <si>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</si>
  <si>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</si>
  <si>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</si>
  <si>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</si>
  <si>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Zachodniopomorskie</t>
  </si>
  <si>
    <t xml:space="preserve"> </t>
  </si>
  <si>
    <t>Częstość</t>
  </si>
  <si>
    <t>Procent</t>
  </si>
  <si>
    <t>Procent ważnych</t>
  </si>
  <si>
    <t>Procent skumulowany</t>
  </si>
  <si>
    <t>Ważne</t>
  </si>
  <si>
    <t>Koszalin/koszaliński</t>
  </si>
  <si>
    <t>Świnoujście</t>
  </si>
  <si>
    <t>Wałcz</t>
  </si>
  <si>
    <t>Szczecin</t>
  </si>
  <si>
    <t>Ogółem</t>
  </si>
  <si>
    <t>Płeć</t>
  </si>
  <si>
    <t>Kobieta</t>
  </si>
  <si>
    <t>Mężczyzna</t>
  </si>
  <si>
    <t>Liczebność</t>
  </si>
  <si>
    <t>% z N w wierszu</t>
  </si>
  <si>
    <t>Miejsce zamieszkania</t>
  </si>
  <si>
    <t>Wieś</t>
  </si>
  <si>
    <t>Miasto do 10 tys. mieszkańców</t>
  </si>
  <si>
    <t>Miasto od 10 tys. do 20 tys. mieszkańców</t>
  </si>
  <si>
    <t>Miasto od 20 tys. do 50 tys. mieszkańców</t>
  </si>
  <si>
    <t>Miasto od 50 tys. do 100 tys. mieszkańców</t>
  </si>
  <si>
    <t>Miasto powyżej 100 tys. mieszkańców</t>
  </si>
  <si>
    <t>Wiek</t>
  </si>
  <si>
    <t>18-24</t>
  </si>
  <si>
    <t>25-29</t>
  </si>
  <si>
    <t>30-34</t>
  </si>
  <si>
    <t>35-39</t>
  </si>
  <si>
    <t>40-44</t>
  </si>
  <si>
    <t>45-49</t>
  </si>
  <si>
    <t>50 i więcej</t>
  </si>
  <si>
    <t>Wykształcenie</t>
  </si>
  <si>
    <t>Wyższe</t>
  </si>
  <si>
    <t>Policealne</t>
  </si>
  <si>
    <t>Średnie zawodowe</t>
  </si>
  <si>
    <t>Średnie ogólnokształcące</t>
  </si>
  <si>
    <t>Zasadnicze zawodowe</t>
  </si>
  <si>
    <t>Gimnazjalne i poniżej</t>
  </si>
  <si>
    <t>Wyuczony zawód</t>
  </si>
  <si>
    <t>administracja</t>
  </si>
  <si>
    <t>administracja publiczna</t>
  </si>
  <si>
    <t>administrator</t>
  </si>
  <si>
    <t>administrator biurowy</t>
  </si>
  <si>
    <t>administrator systemu</t>
  </si>
  <si>
    <t>administratywista</t>
  </si>
  <si>
    <t>adwokat</t>
  </si>
  <si>
    <t>agent celny</t>
  </si>
  <si>
    <t>agent nieruchomości</t>
  </si>
  <si>
    <t>akrobata</t>
  </si>
  <si>
    <t>aktuariusz</t>
  </si>
  <si>
    <t>analityk chemiczny</t>
  </si>
  <si>
    <t>analityk finansowy</t>
  </si>
  <si>
    <t>analityk środków spożywczych</t>
  </si>
  <si>
    <t>animator kultury</t>
  </si>
  <si>
    <t>animator rekreacji ruchowej</t>
  </si>
  <si>
    <t>antropolog kulturowy</t>
  </si>
  <si>
    <t>aparatowy przetwórstwa mięsnego</t>
  </si>
  <si>
    <t>aparatowy przetwórstwa mleczarskiego</t>
  </si>
  <si>
    <t>aparaturowy przetwórstwa mięsnego</t>
  </si>
  <si>
    <t>archawista</t>
  </si>
  <si>
    <t>architekt</t>
  </si>
  <si>
    <t>architekt krajobrazu</t>
  </si>
  <si>
    <t>architekt krajobrazu, ogrodnik</t>
  </si>
  <si>
    <t>architekt wnętrz</t>
  </si>
  <si>
    <t>architekt wnętrz, grafik komputerowy</t>
  </si>
  <si>
    <t>archiwista</t>
  </si>
  <si>
    <t>archtekt wnętrz/projektant wnętrz</t>
  </si>
  <si>
    <t>artystyczne</t>
  </si>
  <si>
    <t>asystent dentysty</t>
  </si>
  <si>
    <t>asystent osoby niepełnosprawnej</t>
  </si>
  <si>
    <t>asystent prawny</t>
  </si>
  <si>
    <t>bankowiec</t>
  </si>
  <si>
    <t>barista</t>
  </si>
  <si>
    <t>betoniarz</t>
  </si>
  <si>
    <t>betoniarz-zbrojarz</t>
  </si>
  <si>
    <t>bezpieczeństwo wewnętrzne</t>
  </si>
  <si>
    <t>bibliotekarz</t>
  </si>
  <si>
    <t>biolog</t>
  </si>
  <si>
    <t>biomasaż</t>
  </si>
  <si>
    <t>biotechnolog</t>
  </si>
  <si>
    <t>biotechnolog, technik farmaceuta</t>
  </si>
  <si>
    <t>biznes turystyczny, kadry i płace</t>
  </si>
  <si>
    <t>blacharz</t>
  </si>
  <si>
    <t>blacharz lakiernik samochodowy</t>
  </si>
  <si>
    <t>blacharz samochodowy</t>
  </si>
  <si>
    <t>blacharz-lakiernik</t>
  </si>
  <si>
    <t>brukarz</t>
  </si>
  <si>
    <t>budowlaniec</t>
  </si>
  <si>
    <t>budownictwo</t>
  </si>
  <si>
    <t>chemik</t>
  </si>
  <si>
    <t>ciastkarz</t>
  </si>
  <si>
    <t>ciastkarz cukiernik</t>
  </si>
  <si>
    <t>cieśla</t>
  </si>
  <si>
    <t>cieśla szalunkowy</t>
  </si>
  <si>
    <t>cukiernik</t>
  </si>
  <si>
    <t>cukiernik przemysłowy</t>
  </si>
  <si>
    <t>czeladnik małej gastronomii</t>
  </si>
  <si>
    <t>dekarz</t>
  </si>
  <si>
    <t>dekarz-blacharz</t>
  </si>
  <si>
    <t>dekorator-sprzedawca</t>
  </si>
  <si>
    <t>dialog</t>
  </si>
  <si>
    <t>dietetyk</t>
  </si>
  <si>
    <t>dietetyk, specjalista ds. BHP</t>
  </si>
  <si>
    <t>doradca personalny</t>
  </si>
  <si>
    <t>doradca społeczny</t>
  </si>
  <si>
    <t>doradca zawodowy</t>
  </si>
  <si>
    <t>doradca zawodowy, manager</t>
  </si>
  <si>
    <t>doradztwo społeczne</t>
  </si>
  <si>
    <t>dyplomata</t>
  </si>
  <si>
    <t>dyplomowana opiekunka dziecięca</t>
  </si>
  <si>
    <t>dziennikarz</t>
  </si>
  <si>
    <t>dziennikarz-fotograf</t>
  </si>
  <si>
    <t>dziewiarz maszynowy</t>
  </si>
  <si>
    <t>ekonomia, administracja</t>
  </si>
  <si>
    <t>ekonomista</t>
  </si>
  <si>
    <t>ekonomista - zarządzanie przedsiębiorstwem</t>
  </si>
  <si>
    <t>ekonomista-prawnik</t>
  </si>
  <si>
    <t>ekonomista, elektryk</t>
  </si>
  <si>
    <t>ekonomista, kontroler jakości</t>
  </si>
  <si>
    <t>ekoturystyka</t>
  </si>
  <si>
    <t>eksploatator portów i floty morskiej</t>
  </si>
  <si>
    <t>elektonik</t>
  </si>
  <si>
    <t>elektromechanik</t>
  </si>
  <si>
    <t>elektromechanik rtv</t>
  </si>
  <si>
    <t>elektromechanik samochodowy</t>
  </si>
  <si>
    <t>elektromonter</t>
  </si>
  <si>
    <t>elektromonter instalacji elektrycznych</t>
  </si>
  <si>
    <t>elektromonter taboru kolejowego</t>
  </si>
  <si>
    <t>elektronik</t>
  </si>
  <si>
    <t>elektroradio monter</t>
  </si>
  <si>
    <t>elektrotechnik</t>
  </si>
  <si>
    <t>elektryk</t>
  </si>
  <si>
    <t>elektryk okrętowy</t>
  </si>
  <si>
    <t>elektryk, informatyk</t>
  </si>
  <si>
    <t>etnograf</t>
  </si>
  <si>
    <t>europeista</t>
  </si>
  <si>
    <t>fakturzystka</t>
  </si>
  <si>
    <t>farmaceuta</t>
  </si>
  <si>
    <t>filolog</t>
  </si>
  <si>
    <t>filolog j. niemieckiego</t>
  </si>
  <si>
    <t>filolog j. polskiego</t>
  </si>
  <si>
    <t>filolog j.angielskiego</t>
  </si>
  <si>
    <t>filolog języka nowożytnego</t>
  </si>
  <si>
    <t>filolog polski</t>
  </si>
  <si>
    <t>filolog, anglista</t>
  </si>
  <si>
    <t>filolog, specjalista ds. bezpieczeństwa</t>
  </si>
  <si>
    <t>filozof</t>
  </si>
  <si>
    <t>finanse i rachunkowość</t>
  </si>
  <si>
    <t>finansista</t>
  </si>
  <si>
    <t>fizjoterapeuta</t>
  </si>
  <si>
    <t>fizykoterapeuta</t>
  </si>
  <si>
    <t>fotograf</t>
  </si>
  <si>
    <t>frezer</t>
  </si>
  <si>
    <t>fryzjer</t>
  </si>
  <si>
    <t>fryzjer damski / technik ekonomista</t>
  </si>
  <si>
    <t>fryzjer, hotelarz</t>
  </si>
  <si>
    <t>fryzjer, kasjer</t>
  </si>
  <si>
    <t>fryzjer, pracownik ochrony</t>
  </si>
  <si>
    <t>fryzjer, technik handlowiec</t>
  </si>
  <si>
    <t>gastronom</t>
  </si>
  <si>
    <t>gastronomiczne</t>
  </si>
  <si>
    <t>geodeta</t>
  </si>
  <si>
    <t>geodeta, nauczyciel</t>
  </si>
  <si>
    <t>geograf</t>
  </si>
  <si>
    <t>geograf pedagog</t>
  </si>
  <si>
    <t>geograf, specjalista ds. turystyki</t>
  </si>
  <si>
    <t>glazurnik</t>
  </si>
  <si>
    <t>glazurnik-posadzkarz</t>
  </si>
  <si>
    <t>górnik</t>
  </si>
  <si>
    <t>grabarz</t>
  </si>
  <si>
    <t>grafik</t>
  </si>
  <si>
    <t>grafik komputerowy</t>
  </si>
  <si>
    <t>groomer</t>
  </si>
  <si>
    <t>handlowiec</t>
  </si>
  <si>
    <t>handlowiec sprzedawca</t>
  </si>
  <si>
    <t>higienista stomatologiczna</t>
  </si>
  <si>
    <t>higienistka stomatologiczna</t>
  </si>
  <si>
    <t>historia sztuki</t>
  </si>
  <si>
    <t>historyk</t>
  </si>
  <si>
    <t>historyk archeologji</t>
  </si>
  <si>
    <t>historyk-profil nauczycielski</t>
  </si>
  <si>
    <t>hodowca</t>
  </si>
  <si>
    <t>hotelarstwo, turystyka</t>
  </si>
  <si>
    <t>hotelarz</t>
  </si>
  <si>
    <t>hotelarz, technik usług kosmetycznych, sterylizacja medyczna</t>
  </si>
  <si>
    <t>hydraulik</t>
  </si>
  <si>
    <t>hydrobiolog</t>
  </si>
  <si>
    <t>hydrobiolog, florysta</t>
  </si>
  <si>
    <t>ichtiolog</t>
  </si>
  <si>
    <t>informatyk</t>
  </si>
  <si>
    <t>informatyk/strażak</t>
  </si>
  <si>
    <t>instalatorstwo elektryczne</t>
  </si>
  <si>
    <t>instruktor fitness</t>
  </si>
  <si>
    <t>instruktor higieny</t>
  </si>
  <si>
    <t>instruktor jazdy konnej</t>
  </si>
  <si>
    <t>introligator</t>
  </si>
  <si>
    <t>inżynier</t>
  </si>
  <si>
    <t>inżynier architekt</t>
  </si>
  <si>
    <t>inżynier automatyki i robotyki</t>
  </si>
  <si>
    <t>inżynier budownictwa</t>
  </si>
  <si>
    <t>inżynier chemii</t>
  </si>
  <si>
    <t>inżynier elektronik</t>
  </si>
  <si>
    <t>inżynier elektryk</t>
  </si>
  <si>
    <t>inżynier logistyki</t>
  </si>
  <si>
    <t>inżynier logistyki przedsiębiorstw</t>
  </si>
  <si>
    <t>inżynier materiałów polimerowych</t>
  </si>
  <si>
    <t>inżynier mechanik</t>
  </si>
  <si>
    <t>inżynier mechaniki i budowy maszyn</t>
  </si>
  <si>
    <t>inżynier mechaniki okętowej</t>
  </si>
  <si>
    <t>inżynier nawigacji morskiej</t>
  </si>
  <si>
    <t>inżynier oceanotechniki</t>
  </si>
  <si>
    <t>inżynier ochrony środowiska</t>
  </si>
  <si>
    <t>inżynier ogrodnictwa</t>
  </si>
  <si>
    <t>inżynier pożarnictwa</t>
  </si>
  <si>
    <t>inżynier produkcji</t>
  </si>
  <si>
    <t>inżynier rolnictwa</t>
  </si>
  <si>
    <t>inżynier rolnik, technik mechanizacji rolnych</t>
  </si>
  <si>
    <t>inżynier technologii chemicznej</t>
  </si>
  <si>
    <t>inżynier transportu</t>
  </si>
  <si>
    <t>inżynier włókiennik-odreżownik</t>
  </si>
  <si>
    <t>inżynier zarządzania i marketingu</t>
  </si>
  <si>
    <t>inżynier zootechniki</t>
  </si>
  <si>
    <t>inżynier żywienia</t>
  </si>
  <si>
    <t>inżynier żywności</t>
  </si>
  <si>
    <t>inżynier, technik spedytor</t>
  </si>
  <si>
    <t>italianistyka</t>
  </si>
  <si>
    <t>kamieniarz</t>
  </si>
  <si>
    <t>kasjer</t>
  </si>
  <si>
    <t>kasjer-sprzedawca</t>
  </si>
  <si>
    <t>kelner</t>
  </si>
  <si>
    <t>kelner bufetowy</t>
  </si>
  <si>
    <t>kelner-barman</t>
  </si>
  <si>
    <t>kelner-kucharz</t>
  </si>
  <si>
    <t>kelner/kelnerka</t>
  </si>
  <si>
    <t>kierowca</t>
  </si>
  <si>
    <t>kierowca mechanik</t>
  </si>
  <si>
    <t>kierowca samochodu ciężarowego</t>
  </si>
  <si>
    <t>kierowca tirów</t>
  </si>
  <si>
    <t>kierowca-mechanik</t>
  </si>
  <si>
    <t>kierowca-zaopatrzeniowiec</t>
  </si>
  <si>
    <t>kierownik</t>
  </si>
  <si>
    <t>kolejarz</t>
  </si>
  <si>
    <t>konserwator</t>
  </si>
  <si>
    <t>konserwator zabytków architektury</t>
  </si>
  <si>
    <t>konsultant</t>
  </si>
  <si>
    <t>kosmetolog</t>
  </si>
  <si>
    <t>kosmetyczka</t>
  </si>
  <si>
    <t>kosmetyczne</t>
  </si>
  <si>
    <t>krawiec</t>
  </si>
  <si>
    <t>krawiec damski</t>
  </si>
  <si>
    <t>krawiec odzieży damskiej lekkiej</t>
  </si>
  <si>
    <t>krawiec szwacz</t>
  </si>
  <si>
    <t>krawiec-szwacz</t>
  </si>
  <si>
    <t>kreślarz techniczny</t>
  </si>
  <si>
    <t>kryminalistyka</t>
  </si>
  <si>
    <t>księgarz</t>
  </si>
  <si>
    <t>księgowa</t>
  </si>
  <si>
    <t>kucharz</t>
  </si>
  <si>
    <t>kucharz małej gastronimi</t>
  </si>
  <si>
    <t>kucharz małej gastronomii</t>
  </si>
  <si>
    <t>kucharz-garmażer</t>
  </si>
  <si>
    <t>kucharz-kelner</t>
  </si>
  <si>
    <t>kucharz-sprzedawca</t>
  </si>
  <si>
    <t>kucharz, BHP</t>
  </si>
  <si>
    <t>kucharz, garmażer</t>
  </si>
  <si>
    <t>kucharz, kelner</t>
  </si>
  <si>
    <t>kucharz, kierowca</t>
  </si>
  <si>
    <t>kucharz, ratownik</t>
  </si>
  <si>
    <t>kurier</t>
  </si>
  <si>
    <t>laborant</t>
  </si>
  <si>
    <t>laborant chemiczny</t>
  </si>
  <si>
    <t>lakiernik</t>
  </si>
  <si>
    <t>lakiernik samochodowy</t>
  </si>
  <si>
    <t>lekarz</t>
  </si>
  <si>
    <t>lekarz weterynarii</t>
  </si>
  <si>
    <t>lektor języka obcego/tłumacz</t>
  </si>
  <si>
    <t>lektor języków romańskich</t>
  </si>
  <si>
    <t>leśnik</t>
  </si>
  <si>
    <t>licencjat administracji</t>
  </si>
  <si>
    <t>licencjat ekonomii</t>
  </si>
  <si>
    <t>licencjat z turystyki i hotelarstwa</t>
  </si>
  <si>
    <t>listonosz</t>
  </si>
  <si>
    <t>logistyk</t>
  </si>
  <si>
    <t>logistyk transportu</t>
  </si>
  <si>
    <t>logopeda</t>
  </si>
  <si>
    <t>magazynier</t>
  </si>
  <si>
    <t>magazynier/oficer wachtowy</t>
  </si>
  <si>
    <t>magister administracji</t>
  </si>
  <si>
    <t>magister administracji publicznej</t>
  </si>
  <si>
    <t>magister bezpieczeństwa wewnętrznego</t>
  </si>
  <si>
    <t>magister ekonomii</t>
  </si>
  <si>
    <t>magister farmacji</t>
  </si>
  <si>
    <t>magister inżynier</t>
  </si>
  <si>
    <t>magister inżynier budownictwa wodnego</t>
  </si>
  <si>
    <t>magister inżynier elektrotechniki</t>
  </si>
  <si>
    <t>magister inżynier elektryk</t>
  </si>
  <si>
    <t>magister inżynier mechaniki i budowy maszyn</t>
  </si>
  <si>
    <t>magister inżynier mechaniki precyzyjnej</t>
  </si>
  <si>
    <t>magister inżynier ochrony środowiska</t>
  </si>
  <si>
    <t>magister inżynier ogrodnictwa</t>
  </si>
  <si>
    <t>magister inżynier rolnictwa, magister administracji</t>
  </si>
  <si>
    <t>magister inżynier sieci i systemów telekomunikacji</t>
  </si>
  <si>
    <t>magister inżynier systemy instalacji sanitarnych</t>
  </si>
  <si>
    <t>magister inżynier towaroznawstwa</t>
  </si>
  <si>
    <t>magister marketing i zarządzanie, inż. konstruktor mechanika i budowa maszyn</t>
  </si>
  <si>
    <t>magister marketingu</t>
  </si>
  <si>
    <t>magister nauk politycznych</t>
  </si>
  <si>
    <t>magister ochrony środowiska</t>
  </si>
  <si>
    <t>magister transportu</t>
  </si>
  <si>
    <t>magister turystyki</t>
  </si>
  <si>
    <t>magister wychowania fizycznego</t>
  </si>
  <si>
    <t>magister zarządzania</t>
  </si>
  <si>
    <t>malarz</t>
  </si>
  <si>
    <t>malarz budowlany</t>
  </si>
  <si>
    <t>malarz ogólnobudowlany</t>
  </si>
  <si>
    <t>malarz piaskarz</t>
  </si>
  <si>
    <t>malarz pokojowy</t>
  </si>
  <si>
    <t>malarz tapeciarz</t>
  </si>
  <si>
    <t>manager</t>
  </si>
  <si>
    <t>manager zarządzania; stolarz</t>
  </si>
  <si>
    <t>manikiurzystka</t>
  </si>
  <si>
    <t>marketing i zarządzanie</t>
  </si>
  <si>
    <t>marketingowiec</t>
  </si>
  <si>
    <t>marynarz</t>
  </si>
  <si>
    <t>marynarz-motorzysta</t>
  </si>
  <si>
    <t>masarz</t>
  </si>
  <si>
    <t>masarz-rzeźnik</t>
  </si>
  <si>
    <t>masarz, operator koparko-ładowarki</t>
  </si>
  <si>
    <t>masażysta</t>
  </si>
  <si>
    <t>matematyk</t>
  </si>
  <si>
    <t>mechanik</t>
  </si>
  <si>
    <t>mechanik (operator CNC)</t>
  </si>
  <si>
    <t>mechanik automatyki przemysłowej</t>
  </si>
  <si>
    <t>mechanik kierowca</t>
  </si>
  <si>
    <t>mechanik lakiernik</t>
  </si>
  <si>
    <t>mechanik maszyn</t>
  </si>
  <si>
    <t>mechanik maszyn budowlanych</t>
  </si>
  <si>
    <t>mechanik maszyn i urządzeń</t>
  </si>
  <si>
    <t>mechanik maszyn i urządzeń przemysłowych</t>
  </si>
  <si>
    <t>mechanik maszyn przemysłowych</t>
  </si>
  <si>
    <t>mechanik maszyn rolniczych</t>
  </si>
  <si>
    <t>mechanik monter maszyn i urządzeń</t>
  </si>
  <si>
    <t>mechanik okrętowy</t>
  </si>
  <si>
    <t>mechanik operator maszyn i pojazdów rolniczych</t>
  </si>
  <si>
    <t>mechanik opertator maszyn i pojazdów rolniczych</t>
  </si>
  <si>
    <t>mechanik samochodowy</t>
  </si>
  <si>
    <t>mechanik samochodów ciężarowych</t>
  </si>
  <si>
    <t>mechanik stolarz</t>
  </si>
  <si>
    <t>mechanik ślusarz</t>
  </si>
  <si>
    <t>mechanik urządzeń</t>
  </si>
  <si>
    <t>mechanik wachtowy</t>
  </si>
  <si>
    <t>mechanizator rolnictwa</t>
  </si>
  <si>
    <t>mechanizator rolnictwa, szyper rybołóstwa morskiego</t>
  </si>
  <si>
    <t>mechatronik</t>
  </si>
  <si>
    <t>mediator</t>
  </si>
  <si>
    <t>mediator, negocjator</t>
  </si>
  <si>
    <t>międzynarodowe bezpieczeństwo publiczne</t>
  </si>
  <si>
    <t>mikrobiolog</t>
  </si>
  <si>
    <t>mleczarz</t>
  </si>
  <si>
    <t>monter</t>
  </si>
  <si>
    <t>monter elektronik</t>
  </si>
  <si>
    <t>monter elementów półprzewodnikowych</t>
  </si>
  <si>
    <t>monter instalacji</t>
  </si>
  <si>
    <t>monter instalacji budowlanych</t>
  </si>
  <si>
    <t>monter instalacji sanitarnych</t>
  </si>
  <si>
    <t>monter instalacji wentylacyjno-klimatyzacyjnych</t>
  </si>
  <si>
    <t>monter instalator</t>
  </si>
  <si>
    <t>monter konstrukcji stalowych</t>
  </si>
  <si>
    <t>monter maszyn i urządzeń okrętowych</t>
  </si>
  <si>
    <t>monter mebli</t>
  </si>
  <si>
    <t>monter mechatronik</t>
  </si>
  <si>
    <t>monter podzespołów elektr.</t>
  </si>
  <si>
    <t>monter podzespołów elektronicznych</t>
  </si>
  <si>
    <t>monter reklam</t>
  </si>
  <si>
    <t>monter RTV</t>
  </si>
  <si>
    <t>monter rur</t>
  </si>
  <si>
    <t>monter rur okrętowych</t>
  </si>
  <si>
    <t>monter sieci kanalizacyjnych</t>
  </si>
  <si>
    <t>monter spawacz</t>
  </si>
  <si>
    <t>monter układów elektronowych i art. przemysłowych</t>
  </si>
  <si>
    <t>monter wewnętrznych instalacji sanitarnych</t>
  </si>
  <si>
    <t>monter wodociągów okrętowych</t>
  </si>
  <si>
    <t>monter zabudowy i robót wykonczeniowych</t>
  </si>
  <si>
    <t>monter zabudowy i robót wykończeniowych</t>
  </si>
  <si>
    <t>monter zabudowy i robót wykończeniowych w budownictwie</t>
  </si>
  <si>
    <t>motorzysta wachtowy</t>
  </si>
  <si>
    <t>murarz</t>
  </si>
  <si>
    <t>murarz tynkarz</t>
  </si>
  <si>
    <t>muzyk</t>
  </si>
  <si>
    <t>muzyk instrumentalista</t>
  </si>
  <si>
    <t>nauczyciej języka rosyjskiego</t>
  </si>
  <si>
    <t>nauczyciel</t>
  </si>
  <si>
    <t>nauczyciel fizyki</t>
  </si>
  <si>
    <t>nauczyciel historii</t>
  </si>
  <si>
    <t>nauczyciel i logopeda</t>
  </si>
  <si>
    <t>nauczyciel j. angielskiego</t>
  </si>
  <si>
    <t>nauczyciel j. polskiego</t>
  </si>
  <si>
    <t>nauczyciel j.polskiego</t>
  </si>
  <si>
    <t>nauczyciel języka polskiego</t>
  </si>
  <si>
    <t>nauczyciel nauczania początkowego</t>
  </si>
  <si>
    <t>nauczyciel nauczania przedszkolnego</t>
  </si>
  <si>
    <t>nauczyciel przedszkola</t>
  </si>
  <si>
    <t>nauczyciel w-f, masażysta</t>
  </si>
  <si>
    <t>nauczyciel W, organizator, trener personalny</t>
  </si>
  <si>
    <t>nauczyciel wf</t>
  </si>
  <si>
    <t>nauczyciel WF</t>
  </si>
  <si>
    <t>nauczyciel, oficer</t>
  </si>
  <si>
    <t>nawigator</t>
  </si>
  <si>
    <t>nawigator morski</t>
  </si>
  <si>
    <t>niania</t>
  </si>
  <si>
    <t>obuwnik</t>
  </si>
  <si>
    <t>obuwnik-szwacz</t>
  </si>
  <si>
    <t>ochrona środowiska</t>
  </si>
  <si>
    <t>ochroniarz</t>
  </si>
  <si>
    <t>oficer</t>
  </si>
  <si>
    <t>oficer mechanik okrętowy</t>
  </si>
  <si>
    <t>oficer mechanik wachtowy</t>
  </si>
  <si>
    <t>ogólnobudowlany</t>
  </si>
  <si>
    <t>ogrodnik</t>
  </si>
  <si>
    <t>ogrodnik-sadownik</t>
  </si>
  <si>
    <t>ogrodnik-warzywnik</t>
  </si>
  <si>
    <t>okulista</t>
  </si>
  <si>
    <t>oligofrenopedagog, pedagog resocjalizacji</t>
  </si>
  <si>
    <t>operator dźwigów</t>
  </si>
  <si>
    <t>operator handlowy</t>
  </si>
  <si>
    <t>operator maszyn</t>
  </si>
  <si>
    <t>operator maszyn i urządzeń</t>
  </si>
  <si>
    <t>operator maszyn i urządzeń przemysłu spożywczego</t>
  </si>
  <si>
    <t>operator maszyn i urządzeń rolniczych</t>
  </si>
  <si>
    <t>operator maszyn i urządzeń skrawających</t>
  </si>
  <si>
    <t>operator maszyn i urządzeń tartacznych</t>
  </si>
  <si>
    <t>operator maszyn przetwórstwa papierniczego</t>
  </si>
  <si>
    <t>operator maszyn przędzących wełnę</t>
  </si>
  <si>
    <t>operator maszyn skrawających</t>
  </si>
  <si>
    <t>operator maszyn włókienniczych</t>
  </si>
  <si>
    <t>operator procesów w przemyśle chemicznym</t>
  </si>
  <si>
    <t>operator ruchowo-przewozowy</t>
  </si>
  <si>
    <t>operator ruchu</t>
  </si>
  <si>
    <t>operator sprzętu ciężkiego</t>
  </si>
  <si>
    <t>operator sztaplarki</t>
  </si>
  <si>
    <t>operator wydobycia ropy i gazu</t>
  </si>
  <si>
    <t>opieka do osób starszych</t>
  </si>
  <si>
    <t>opiekum osób starszych i niepełnosprawnych</t>
  </si>
  <si>
    <t>opiekun medyczny</t>
  </si>
  <si>
    <t>opiekun osoby niepełnosprawnej</t>
  </si>
  <si>
    <t>opiekun socjalny</t>
  </si>
  <si>
    <t>opiekun-wychowawca</t>
  </si>
  <si>
    <t>opiekunka</t>
  </si>
  <si>
    <t>opiekunka dziecięca</t>
  </si>
  <si>
    <t>opiekunka dziecięca, terapeuta zajęciowy</t>
  </si>
  <si>
    <t>opiekunka środowiskowa</t>
  </si>
  <si>
    <t>organizator czasu wolnego</t>
  </si>
  <si>
    <t>pakowacz</t>
  </si>
  <si>
    <t>palacz CO</t>
  </si>
  <si>
    <t>pedagog</t>
  </si>
  <si>
    <t>pedagog (resocjalizacja)</t>
  </si>
  <si>
    <t>pedagog specjalny</t>
  </si>
  <si>
    <t>pedagog wczesnoszkolny</t>
  </si>
  <si>
    <t>pedagog, bibliotekarz</t>
  </si>
  <si>
    <t>pedagog, gastronom</t>
  </si>
  <si>
    <t>pedagog, olinofrenopedagog</t>
  </si>
  <si>
    <t>pedagog, pracownik socjalny</t>
  </si>
  <si>
    <t>pedagogika</t>
  </si>
  <si>
    <t>pedagogika opiekuńcza i resocjalizacja</t>
  </si>
  <si>
    <t>pedagogika opiekuńczo-wychowawcza, doradca zawodowy, technik organizacji usług gastronomicznych</t>
  </si>
  <si>
    <t>pedagogika przedszkolna i wczesnoszkolna</t>
  </si>
  <si>
    <t>pedagogika resocjalizacyjna</t>
  </si>
  <si>
    <t>piekarz</t>
  </si>
  <si>
    <t>pielęgniarka</t>
  </si>
  <si>
    <t>pielęgniarstwo medyczne</t>
  </si>
  <si>
    <t>pilarz, spawacz, palacz C.O.</t>
  </si>
  <si>
    <t>pilitolog, peagog, pedagog specjalny, oligrofrenopedagog</t>
  </si>
  <si>
    <t>pilot</t>
  </si>
  <si>
    <t>pilot wycieczek</t>
  </si>
  <si>
    <t>pisarz</t>
  </si>
  <si>
    <t>pizzerman</t>
  </si>
  <si>
    <t>plastyk</t>
  </si>
  <si>
    <t>plastyk - reklama wizualna</t>
  </si>
  <si>
    <t>pokojowa</t>
  </si>
  <si>
    <t>policjant</t>
  </si>
  <si>
    <t>poligraf</t>
  </si>
  <si>
    <t>politolog</t>
  </si>
  <si>
    <t>politolog, inspektor bhp</t>
  </si>
  <si>
    <t>politolog, mechanik samochodowy</t>
  </si>
  <si>
    <t>polonista</t>
  </si>
  <si>
    <t>pomoc biurowa</t>
  </si>
  <si>
    <t>pomoc kuchenna</t>
  </si>
  <si>
    <t>pomocniczy robotnik budowlany</t>
  </si>
  <si>
    <t>pomocnik mechanika</t>
  </si>
  <si>
    <t>pomocnik mechanika zawodowego</t>
  </si>
  <si>
    <t>pomocnik stolarz</t>
  </si>
  <si>
    <t>pośrednik pracy</t>
  </si>
  <si>
    <t>PR-owiec</t>
  </si>
  <si>
    <t>pracownik administracji</t>
  </si>
  <si>
    <t>pracownik administracji publicznej</t>
  </si>
  <si>
    <t>pracownik administracyjno-biurowy</t>
  </si>
  <si>
    <t>pracownik administracyjny</t>
  </si>
  <si>
    <t>pracownik biurowy</t>
  </si>
  <si>
    <t>pracownik budowlany</t>
  </si>
  <si>
    <t>pracownik chemiczny</t>
  </si>
  <si>
    <t>pracownik fizyczny</t>
  </si>
  <si>
    <t>pracownik ochrony</t>
  </si>
  <si>
    <t>pracownik ogólnobudowlany</t>
  </si>
  <si>
    <t>pracownik pomocniczy obsługi hotelowej</t>
  </si>
  <si>
    <t>pracownik socjalny</t>
  </si>
  <si>
    <t>pracownik socjalny, pedagog</t>
  </si>
  <si>
    <t>pracownik socjalny, resocjalizator</t>
  </si>
  <si>
    <t>prawnik</t>
  </si>
  <si>
    <t>prawnik, ekonomista</t>
  </si>
  <si>
    <t>programista</t>
  </si>
  <si>
    <t>projektant instalacji sanitarnych</t>
  </si>
  <si>
    <t>projektant wzornictwa</t>
  </si>
  <si>
    <t>promotor zdrowia</t>
  </si>
  <si>
    <t>promotor/biznes</t>
  </si>
  <si>
    <t>przedstawiciel medyczny</t>
  </si>
  <si>
    <t>przetwórca tworzyw sztucznych</t>
  </si>
  <si>
    <t>przewodnik</t>
  </si>
  <si>
    <t>przewodnik turystyczny</t>
  </si>
  <si>
    <t>psychiatra</t>
  </si>
  <si>
    <t>psycholog</t>
  </si>
  <si>
    <t>psycholog kliniczny</t>
  </si>
  <si>
    <t>psychopedagog</t>
  </si>
  <si>
    <t>pszczelarz</t>
  </si>
  <si>
    <t>rachunkowość</t>
  </si>
  <si>
    <t>rachunkowość i finanse</t>
  </si>
  <si>
    <t>rachunkowość zarządcza</t>
  </si>
  <si>
    <t>radca prawny</t>
  </si>
  <si>
    <t>ratownik</t>
  </si>
  <si>
    <t>ratownik medyczny</t>
  </si>
  <si>
    <t>ratownik WOPR</t>
  </si>
  <si>
    <t>recepcjonista/recepcjonistka</t>
  </si>
  <si>
    <t>rejestratorka medyczna</t>
  </si>
  <si>
    <t>reklama</t>
  </si>
  <si>
    <t>reżyser teatralny</t>
  </si>
  <si>
    <t>robotnik budowlany</t>
  </si>
  <si>
    <t>robotnik ogólnobudowlany</t>
  </si>
  <si>
    <t>rolnicze</t>
  </si>
  <si>
    <t>rolnik</t>
  </si>
  <si>
    <t>rolnik ekolog</t>
  </si>
  <si>
    <t>rolnik hodowca</t>
  </si>
  <si>
    <t>rolnik mechanik</t>
  </si>
  <si>
    <t>rolnik mechanizator</t>
  </si>
  <si>
    <t>rolnik ogrodnik</t>
  </si>
  <si>
    <t>rolnik upraw polowych</t>
  </si>
  <si>
    <t>rolnik wiejski-gospodarstwo domowe</t>
  </si>
  <si>
    <t>rolnik-ogrodnik</t>
  </si>
  <si>
    <t>rolnik-warzywnik</t>
  </si>
  <si>
    <t>rybak</t>
  </si>
  <si>
    <t>rzeźnik</t>
  </si>
  <si>
    <t>rzeźnik wykrawacz</t>
  </si>
  <si>
    <t>sadownik</t>
  </si>
  <si>
    <t>salowa</t>
  </si>
  <si>
    <t>sanitariuszka</t>
  </si>
  <si>
    <t>sekretarka</t>
  </si>
  <si>
    <t>socjolog</t>
  </si>
  <si>
    <t>socjolog doradztwo psychospołeczne</t>
  </si>
  <si>
    <t>socjolog, bezpieczeństwo publiczne</t>
  </si>
  <si>
    <t>socjolog, pedagog resocjalizacji</t>
  </si>
  <si>
    <t>socjoterapeuta</t>
  </si>
  <si>
    <t>spawacz</t>
  </si>
  <si>
    <t>specjalista administracji publicznej</t>
  </si>
  <si>
    <t>specjalista administracji służb bezpieczeństwa wewnętrznego</t>
  </si>
  <si>
    <t>specjalista bankowości</t>
  </si>
  <si>
    <t>specjalista bezpieczeństwa publicznego i administracji</t>
  </si>
  <si>
    <t>specjalista do spraw administracji</t>
  </si>
  <si>
    <t>specjalista do spraw zarządzania zasobami ludzkimi</t>
  </si>
  <si>
    <t>specjalista ds. administarcji państwa i samorządu</t>
  </si>
  <si>
    <t>specjalista ds. administracji</t>
  </si>
  <si>
    <t>specjalista ds. bankowości</t>
  </si>
  <si>
    <t>specjalista ds. bezpieczeństwa publicznego</t>
  </si>
  <si>
    <t>specjalista ds. fizjoterapii</t>
  </si>
  <si>
    <t>specjalista ds. hotelarstwa i gastronomii</t>
  </si>
  <si>
    <t>specjalista ds. obsługi ruchu turystycznego</t>
  </si>
  <si>
    <t>specjalista ds. ochrony środowiska, laborant</t>
  </si>
  <si>
    <t>specjalista ds. rachunkowości</t>
  </si>
  <si>
    <t>specjalista ds. stosunków międzynarodowych</t>
  </si>
  <si>
    <t>specjalista ds. zarządzania</t>
  </si>
  <si>
    <t>specjalista ds. zarządzania i marketingu</t>
  </si>
  <si>
    <t>specjalista ds. zarządzania i organizacji</t>
  </si>
  <si>
    <t>specjalista ds. zarządzania kryzysowego</t>
  </si>
  <si>
    <t>specjalista ds. zarządzania projektami unijnymi</t>
  </si>
  <si>
    <t>specjalista ds. zarządzania usługami</t>
  </si>
  <si>
    <t>specjalista ds. zarzązdania zasobami ludzkimi</t>
  </si>
  <si>
    <t>specjalista ochrony środowiska</t>
  </si>
  <si>
    <t>specjalista polityki społecznej i zarządzania kryzysowego</t>
  </si>
  <si>
    <t>specjalista zarządzania kryzysowego</t>
  </si>
  <si>
    <t>sprzątaczka</t>
  </si>
  <si>
    <t>sprzedawca</t>
  </si>
  <si>
    <t>sprzedawca handlowiec</t>
  </si>
  <si>
    <t>sprzedawca-kasjer</t>
  </si>
  <si>
    <t>sprzedawca-kucharz</t>
  </si>
  <si>
    <t>sprzedawca-magazynier</t>
  </si>
  <si>
    <t>sprzedawca, magazynier, technik administracji</t>
  </si>
  <si>
    <t>sprzedawca, opiekun medyczny</t>
  </si>
  <si>
    <t>starszy oficer</t>
  </si>
  <si>
    <t>sterowniczy procesów chemicznych</t>
  </si>
  <si>
    <t>stewardessa</t>
  </si>
  <si>
    <t>stolarz</t>
  </si>
  <si>
    <t>stolarz budowlany</t>
  </si>
  <si>
    <t>stolarz maszynowy</t>
  </si>
  <si>
    <t>stolarz meblowy</t>
  </si>
  <si>
    <t>stolarz-cieśla</t>
  </si>
  <si>
    <t>stolarz, handlowiec</t>
  </si>
  <si>
    <t>stomatolog</t>
  </si>
  <si>
    <t>stosunki międzynarodowe</t>
  </si>
  <si>
    <t>stylista</t>
  </si>
  <si>
    <t>szewc</t>
  </si>
  <si>
    <t>szklarz</t>
  </si>
  <si>
    <t>szlifiarz malarz</t>
  </si>
  <si>
    <t>szlifierz malarz</t>
  </si>
  <si>
    <t>szwacz - hafciarz</t>
  </si>
  <si>
    <t>szwacz dzianin</t>
  </si>
  <si>
    <t>szwaczka</t>
  </si>
  <si>
    <t>ślusarz</t>
  </si>
  <si>
    <t>ślusarz mechanik</t>
  </si>
  <si>
    <t>ślusarz monter</t>
  </si>
  <si>
    <t>ślusarz spawacz</t>
  </si>
  <si>
    <t>ślusarz tokarz</t>
  </si>
  <si>
    <t>ślusarz-mechanik</t>
  </si>
  <si>
    <t>tapicer</t>
  </si>
  <si>
    <t>technik</t>
  </si>
  <si>
    <t>technik  hotelarstwa</t>
  </si>
  <si>
    <t>technik administracji</t>
  </si>
  <si>
    <t>technik administracji publicznej</t>
  </si>
  <si>
    <t>technik administracyjno-biurowy</t>
  </si>
  <si>
    <t>technik agobiznesu</t>
  </si>
  <si>
    <t>technik agrobiznesu</t>
  </si>
  <si>
    <t>technik agrobiznesu specjalizacja finanse i bankowość</t>
  </si>
  <si>
    <t>technik agrobiznesu specjalność bankowość</t>
  </si>
  <si>
    <t>technik analityki medycznej</t>
  </si>
  <si>
    <t>technik architekt</t>
  </si>
  <si>
    <t>technik architektury krajobrazu</t>
  </si>
  <si>
    <t>technik bhp</t>
  </si>
  <si>
    <t>technik budownictwa</t>
  </si>
  <si>
    <t>technik chemik</t>
  </si>
  <si>
    <t>technik cyfrowych procesów graficznych</t>
  </si>
  <si>
    <t>technik dentystyczny</t>
  </si>
  <si>
    <t>technik EKG</t>
  </si>
  <si>
    <t>technik ekonomii, technik handlowiec</t>
  </si>
  <si>
    <t>technik ekonomista</t>
  </si>
  <si>
    <t>technik ekonomista, administracja państwowa</t>
  </si>
  <si>
    <t>technik ekonomista, administracji i bhp</t>
  </si>
  <si>
    <t>technik ekonomista, sprzedawca</t>
  </si>
  <si>
    <t>technik ekonomista, technik administracji</t>
  </si>
  <si>
    <t>technik elektromechanik</t>
  </si>
  <si>
    <t>technik elektronik</t>
  </si>
  <si>
    <t>technik elektryk</t>
  </si>
  <si>
    <t>technik energii alternatywnej</t>
  </si>
  <si>
    <t>technik farmaceuta</t>
  </si>
  <si>
    <t>technik fizjoterapii, technik masażysta</t>
  </si>
  <si>
    <t>technik florysta</t>
  </si>
  <si>
    <t>technik fryzjerstwa</t>
  </si>
  <si>
    <t>technik gastronomii</t>
  </si>
  <si>
    <t>technik geodeta</t>
  </si>
  <si>
    <t>technik handlowiec</t>
  </si>
  <si>
    <t>technik hodowca</t>
  </si>
  <si>
    <t>technik hodowca koni</t>
  </si>
  <si>
    <t>technik hotelarstwa</t>
  </si>
  <si>
    <t>technik hotelarstwa, magister turystyki i rekreacji</t>
  </si>
  <si>
    <t>technik informatyk</t>
  </si>
  <si>
    <t>technik informatyk, technik administracji</t>
  </si>
  <si>
    <t>technik informatyk, technik ochrony fizycznej osób i mienia</t>
  </si>
  <si>
    <t>technik kosmetolog</t>
  </si>
  <si>
    <t>technik kosmetologii</t>
  </si>
  <si>
    <t>technik kosmetyczny</t>
  </si>
  <si>
    <t>technik kosmetyk</t>
  </si>
  <si>
    <t>technik leśnik</t>
  </si>
  <si>
    <t>technik logistyk</t>
  </si>
  <si>
    <t>technik małej gastronomii</t>
  </si>
  <si>
    <t>technik masażysta</t>
  </si>
  <si>
    <t>technik maszyn i urządzeń</t>
  </si>
  <si>
    <t>technik mechanik</t>
  </si>
  <si>
    <t>technik mechanik budowy okrętów i statków</t>
  </si>
  <si>
    <t>technik mechanik obróbki skrawaniem</t>
  </si>
  <si>
    <t>technik mechanik okrętowy</t>
  </si>
  <si>
    <t>technik mechanik samochodowy</t>
  </si>
  <si>
    <t>technik mechanizacji rolnictwa</t>
  </si>
  <si>
    <t>technik mechatronik</t>
  </si>
  <si>
    <t>technik melioracji</t>
  </si>
  <si>
    <t>technik nawigator</t>
  </si>
  <si>
    <t>technik nawigator morski</t>
  </si>
  <si>
    <t>technik obróbki skrawaniem</t>
  </si>
  <si>
    <t>technik obsługi ruchu turystycznego</t>
  </si>
  <si>
    <t>technik obsługi turystycznej</t>
  </si>
  <si>
    <t>technik obsługi turystycznej, specjalista do organizacji usług gastronomicznych</t>
  </si>
  <si>
    <t>technik obsługi turystycznej, technik biurowy</t>
  </si>
  <si>
    <t>technik ochrony fizycznej, wyższe ekonomiczne</t>
  </si>
  <si>
    <t>technik ochrony osób i mienia</t>
  </si>
  <si>
    <t>technik ochrony środowiska</t>
  </si>
  <si>
    <t>technik ochrony środowiska, technik BHP</t>
  </si>
  <si>
    <t>technik odzieżowy</t>
  </si>
  <si>
    <t>technik ogrodnik</t>
  </si>
  <si>
    <t>technik operator urządzeń i maszyn rolniczych</t>
  </si>
  <si>
    <t>technik optyk</t>
  </si>
  <si>
    <t>technik organizacji i usług gastronomicznych</t>
  </si>
  <si>
    <t>technik organizacji imprez gastronomicznych</t>
  </si>
  <si>
    <t>technik organizacji reklam</t>
  </si>
  <si>
    <t>technik organizacji reklamy</t>
  </si>
  <si>
    <t>technik organizacji usług gastronomicznych</t>
  </si>
  <si>
    <t>technik plastyk</t>
  </si>
  <si>
    <t>technik poligraf</t>
  </si>
  <si>
    <t>technik prac biurowych</t>
  </si>
  <si>
    <t>technik procesów graficznych</t>
  </si>
  <si>
    <t>technik protetyk</t>
  </si>
  <si>
    <t>technik rachunkowości</t>
  </si>
  <si>
    <t>technik reklamy</t>
  </si>
  <si>
    <t>technik reklamy handlowej</t>
  </si>
  <si>
    <t>technik robót wykonczeniowych</t>
  </si>
  <si>
    <t>technik robót wykończeniowych w budownictwie</t>
  </si>
  <si>
    <t>technik rolnik</t>
  </si>
  <si>
    <t>technik rolnik, obsługa ruchu turystycznego</t>
  </si>
  <si>
    <t>technik rolnik, technik hotelarstwa</t>
  </si>
  <si>
    <t>technik samochodowy</t>
  </si>
  <si>
    <t>technik spedytor</t>
  </si>
  <si>
    <t>technik technikum żywienia zbiorowego</t>
  </si>
  <si>
    <t>technik technolog</t>
  </si>
  <si>
    <t>technik technolog żywienia zbiorowego</t>
  </si>
  <si>
    <t>technik technologii drewna</t>
  </si>
  <si>
    <t>technik technologii żywności</t>
  </si>
  <si>
    <t>technik terapeuta zajęciowy, licencjat higiena dentystyczna,technik farmaceutyczny</t>
  </si>
  <si>
    <t>technik towaroznawca</t>
  </si>
  <si>
    <t>technik transportu kolejowego</t>
  </si>
  <si>
    <t>technik usług fryzjerskich</t>
  </si>
  <si>
    <t>technik usług gastronomicznych</t>
  </si>
  <si>
    <t>technik usług kosmetycznych</t>
  </si>
  <si>
    <t>technik usług turystycznych</t>
  </si>
  <si>
    <t>technik weterynarii</t>
  </si>
  <si>
    <t>technik weterynarz</t>
  </si>
  <si>
    <t>technik włókiennik</t>
  </si>
  <si>
    <t>technik żywienia</t>
  </si>
  <si>
    <t>technik żywienia i gospodarstwa domowego</t>
  </si>
  <si>
    <t>technik żywienia i gospodarstwa domowego, nauczyciel matematyki, technik administracji</t>
  </si>
  <si>
    <t>technik żywienia i usług gastronomicznych</t>
  </si>
  <si>
    <t>technik żywienia i usługi gastronomiczne</t>
  </si>
  <si>
    <t>technik żywienia i żywienie człowieka</t>
  </si>
  <si>
    <t>technik żywienia zbiorowego</t>
  </si>
  <si>
    <t>technik żywności</t>
  </si>
  <si>
    <t>technikum żywienia i gospodarstwa domowego</t>
  </si>
  <si>
    <t>technolog</t>
  </si>
  <si>
    <t>technolog chemiczny</t>
  </si>
  <si>
    <t>technolog informatyczny</t>
  </si>
  <si>
    <t>technolog materiałowy</t>
  </si>
  <si>
    <t>technolog robót wykończeniowych</t>
  </si>
  <si>
    <t>technolog robót zawodowych</t>
  </si>
  <si>
    <t>technolog żywienia</t>
  </si>
  <si>
    <t>technolog żywienia i żywności, nauczyciel</t>
  </si>
  <si>
    <t>technolog żywienia zbiorowego</t>
  </si>
  <si>
    <t>technolog żywności</t>
  </si>
  <si>
    <t>technolog żywności i żywienia człowieka</t>
  </si>
  <si>
    <t>teleinformatyk</t>
  </si>
  <si>
    <t>terapeuta zajęciowy</t>
  </si>
  <si>
    <t>tkacz</t>
  </si>
  <si>
    <t>tłumacz</t>
  </si>
  <si>
    <t>tokarz</t>
  </si>
  <si>
    <t>tokarz-frezer</t>
  </si>
  <si>
    <t>towaroznawca</t>
  </si>
  <si>
    <t>translator języka niemieckiego</t>
  </si>
  <si>
    <t>transporter</t>
  </si>
  <si>
    <t>trener fitnes</t>
  </si>
  <si>
    <t>trener personalny, manager sportowy</t>
  </si>
  <si>
    <t>turystyka</t>
  </si>
  <si>
    <t>turystyka i rekreacja</t>
  </si>
  <si>
    <t>tynkarz</t>
  </si>
  <si>
    <t>ubojowy</t>
  </si>
  <si>
    <t>weterynarz</t>
  </si>
  <si>
    <t>wędliniarz</t>
  </si>
  <si>
    <t>wikliniarz</t>
  </si>
  <si>
    <t>windykator</t>
  </si>
  <si>
    <t>wizażystka</t>
  </si>
  <si>
    <t>wokalista</t>
  </si>
  <si>
    <t>wulkanizator</t>
  </si>
  <si>
    <t>wykrawacz</t>
  </si>
  <si>
    <t>wykwalifikowany rolnik</t>
  </si>
  <si>
    <t>zaopatrzeniowiec</t>
  </si>
  <si>
    <t>zarządca nieruchomości, ekonomista, trener personalny</t>
  </si>
  <si>
    <t>zarządzanie</t>
  </si>
  <si>
    <t>zarządzanie gastronomią i dietetyk</t>
  </si>
  <si>
    <t>zarządzanie i marketing</t>
  </si>
  <si>
    <t>zarządzanie projektami Unii Europejskiej; hotelarstwo i konferencje</t>
  </si>
  <si>
    <t>zarządzanie przedsiębiorstwem</t>
  </si>
  <si>
    <t>zarządzanie zasobami ludzkimi</t>
  </si>
  <si>
    <t>zbrojarz</t>
  </si>
  <si>
    <t>zbrojarz betoniarz</t>
  </si>
  <si>
    <t>zdrowie publiczne</t>
  </si>
  <si>
    <t>zegarmistrz</t>
  </si>
  <si>
    <t>zootechnik</t>
  </si>
  <si>
    <t>żołnierz</t>
  </si>
  <si>
    <t xml:space="preserve">1. Czy w ostatnich 12 miesiącach brał/a Pan/i udział w szkoleniach, kursach lub innych formach kształcenia? </t>
  </si>
  <si>
    <t>Tak, w jakich?</t>
  </si>
  <si>
    <t>Nie</t>
  </si>
  <si>
    <t>p1_Other_Tak_w_jakich_</t>
  </si>
  <si>
    <t>abc biznesu</t>
  </si>
  <si>
    <t>ABC przedsiębiorczości</t>
  </si>
  <si>
    <t>akademia Loreal</t>
  </si>
  <si>
    <t>akcja aktywizacja</t>
  </si>
  <si>
    <t>alarmy</t>
  </si>
  <si>
    <t>architektura WN, planowanie przestrzenne</t>
  </si>
  <si>
    <t>awfis gdansk</t>
  </si>
  <si>
    <t>bezpieczeństwo danych osobowych</t>
  </si>
  <si>
    <t>BHP</t>
  </si>
  <si>
    <t>BHP, pierwsza pomoc</t>
  </si>
  <si>
    <t>bhp, pierwsza pomoc, przeciwpożarowe</t>
  </si>
  <si>
    <t>budowa i eksploatacja sieci elektr. z sep do 1 kV</t>
  </si>
  <si>
    <t>budowlane</t>
  </si>
  <si>
    <t>catering, barman -kelner</t>
  </si>
  <si>
    <t>CIS</t>
  </si>
  <si>
    <t>cukiernictwo</t>
  </si>
  <si>
    <t>doradca klienta</t>
  </si>
  <si>
    <t>dotacje unijne</t>
  </si>
  <si>
    <t>E1 elektryczne</t>
  </si>
  <si>
    <t>eksploatacja i dozór kotłów</t>
  </si>
  <si>
    <t>eksploatacja urzadzeń energetycznych</t>
  </si>
  <si>
    <t>elektryk do 1 KV</t>
  </si>
  <si>
    <t>elektryka</t>
  </si>
  <si>
    <t>FOET, HLO, AB, HUET</t>
  </si>
  <si>
    <t>Front End Developer</t>
  </si>
  <si>
    <t>fryzjerstwo damsko-męskie</t>
  </si>
  <si>
    <t>gastronomiczny</t>
  </si>
  <si>
    <t>hotelarstwo</t>
  </si>
  <si>
    <t>informatyka (studium zaoczne)</t>
  </si>
  <si>
    <t>inne</t>
  </si>
  <si>
    <t>instruktor nauki jazdy</t>
  </si>
  <si>
    <t>j. angielski</t>
  </si>
  <si>
    <t>j. duński</t>
  </si>
  <si>
    <t>j. hiszpański</t>
  </si>
  <si>
    <t>j. niemiecki</t>
  </si>
  <si>
    <t>j. niemiecki, kurs agenta celnego</t>
  </si>
  <si>
    <t>java</t>
  </si>
  <si>
    <t>językowe</t>
  </si>
  <si>
    <t>kadry i płace</t>
  </si>
  <si>
    <t>kadry, płace</t>
  </si>
  <si>
    <t>kadry, płace, sekretarka</t>
  </si>
  <si>
    <t>kadry, zatrudnianie pracowników</t>
  </si>
  <si>
    <t>kasa fiskalna</t>
  </si>
  <si>
    <t>kierowca autobusu</t>
  </si>
  <si>
    <t>kierownik wycieczki</t>
  </si>
  <si>
    <t>kinosiotapiny KT1/KT2</t>
  </si>
  <si>
    <t>komputerowe</t>
  </si>
  <si>
    <t>konferencja okulistyczna, ortopedyczna</t>
  </si>
  <si>
    <t>konferencje MeetJS i ReactConp</t>
  </si>
  <si>
    <t>koparko-ładowarka</t>
  </si>
  <si>
    <t>koparko-ładowarka, dietetyk</t>
  </si>
  <si>
    <t>KPA</t>
  </si>
  <si>
    <t>KPP</t>
  </si>
  <si>
    <t>księgowość</t>
  </si>
  <si>
    <t>kurs atestujący</t>
  </si>
  <si>
    <t>kurs barmański</t>
  </si>
  <si>
    <t>kurs cukiernika</t>
  </si>
  <si>
    <t>kurs dla kandydatów na stanowisko kierownicze placówek handlowych</t>
  </si>
  <si>
    <t>kurs fotografii studyjnej</t>
  </si>
  <si>
    <t>kurs fryzjerski</t>
  </si>
  <si>
    <t>kurs instruktora rekreacji ruchowej z hipoterapii</t>
  </si>
  <si>
    <t>kurs językowy</t>
  </si>
  <si>
    <t>kurs kasjera</t>
  </si>
  <si>
    <t>kurs kasy fiskalnej</t>
  </si>
  <si>
    <t>kurs komputerowy, pracownik administracyjno-biurowy</t>
  </si>
  <si>
    <t>kurs księgowosci</t>
  </si>
  <si>
    <t>kurs kwalifikowanej pierwszej pomocy</t>
  </si>
  <si>
    <t>kurs na franczyzobiorcę</t>
  </si>
  <si>
    <t>kurs na sprzedawce</t>
  </si>
  <si>
    <t>kurs na trenera personalnego</t>
  </si>
  <si>
    <t>kurs na wózki widłowe</t>
  </si>
  <si>
    <t>kurs obsługi komputera</t>
  </si>
  <si>
    <t>kurs obsługi koparko-ładowarki</t>
  </si>
  <si>
    <t>kurs pedagogiczny</t>
  </si>
  <si>
    <t>kurs podstawowy koncepcji PNF</t>
  </si>
  <si>
    <t>kurs prawa jazdy</t>
  </si>
  <si>
    <t>kurs prawo jazdy kat. C</t>
  </si>
  <si>
    <t>kurs przedłużania rzęs</t>
  </si>
  <si>
    <t>kurs pszczelarski</t>
  </si>
  <si>
    <t>kurs stylizacji paznokci</t>
  </si>
  <si>
    <t>kurs szwaczki</t>
  </si>
  <si>
    <t>kurs trenera personalnego</t>
  </si>
  <si>
    <t>kurs z przedłużania i zagęszczania rzęs</t>
  </si>
  <si>
    <t>kurs zawodowy</t>
  </si>
  <si>
    <t>kursy trenerskie UEFA B</t>
  </si>
  <si>
    <t>kwalifikacja kat. C</t>
  </si>
  <si>
    <t>kwalifikowany pracownik ochrony</t>
  </si>
  <si>
    <t>kwiaciarz florysta</t>
  </si>
  <si>
    <t>magazynier operator wózków widłowych</t>
  </si>
  <si>
    <t>maszynista koparek</t>
  </si>
  <si>
    <t>mechanik rolniczy</t>
  </si>
  <si>
    <t>medyczne</t>
  </si>
  <si>
    <t>nakładanie hybrydy</t>
  </si>
  <si>
    <t>nauczanie pedagogika</t>
  </si>
  <si>
    <t>nowelizacja KPA</t>
  </si>
  <si>
    <t>obrabiarki CNC</t>
  </si>
  <si>
    <t>obsługa kasy fiskalnej</t>
  </si>
  <si>
    <t>obsługa komputera</t>
  </si>
  <si>
    <t>obsługa ruchu turystyki zdrowotnej</t>
  </si>
  <si>
    <t>obsługa wózka jezdniowego</t>
  </si>
  <si>
    <t>obsługa żurawi samojezdnych</t>
  </si>
  <si>
    <t>ochrona</t>
  </si>
  <si>
    <t>odnowienie prawa wykonywania zawodu</t>
  </si>
  <si>
    <t>oklejanie reklam samochodowych</t>
  </si>
  <si>
    <t>operator CNC</t>
  </si>
  <si>
    <t>operator dźwigowy</t>
  </si>
  <si>
    <t>operator koparki</t>
  </si>
  <si>
    <t>operator wózka jezdniowego</t>
  </si>
  <si>
    <t>operator wózka widłowego</t>
  </si>
  <si>
    <t>operator wózków widłowych</t>
  </si>
  <si>
    <t>opiekun do osób starszych i niepełnosprawnych</t>
  </si>
  <si>
    <t>opiekun osób starszych</t>
  </si>
  <si>
    <t>OSP</t>
  </si>
  <si>
    <t>pedagogika wczesnoszkolna i przedszkolna</t>
  </si>
  <si>
    <t>pedagogika, psychologia</t>
  </si>
  <si>
    <t>pierwsza pomoc</t>
  </si>
  <si>
    <t>pilarz</t>
  </si>
  <si>
    <t>policealne</t>
  </si>
  <si>
    <t>Politechnika Koszalińska</t>
  </si>
  <si>
    <t>poradnictwo psychologiczne</t>
  </si>
  <si>
    <t>poradnictwo zawodowe</t>
  </si>
  <si>
    <t>poszukiwanie pracy</t>
  </si>
  <si>
    <t>pracownia powierzchni płaskich</t>
  </si>
  <si>
    <t>pracownik administracyjny,biurowy, kurs komputerowy, kurs z psychologiem</t>
  </si>
  <si>
    <t>pracownik biurowy z elementami księgowości</t>
  </si>
  <si>
    <t>pracownik gospodarczy</t>
  </si>
  <si>
    <t>pracownik obsługi biurowej</t>
  </si>
  <si>
    <t>prawo jazdy</t>
  </si>
  <si>
    <t>prawo jazdy kat. B</t>
  </si>
  <si>
    <t>prawo jazdy kat. C</t>
  </si>
  <si>
    <t>prawo jazdy kat. C i kwalifikacja</t>
  </si>
  <si>
    <t>prawo jazdy kat. C i kwalifikacja wstępna przyspieszona</t>
  </si>
  <si>
    <t>prawo jazdy kat. C, CE</t>
  </si>
  <si>
    <t>prawo jazdy kat. C+E</t>
  </si>
  <si>
    <t>prawo jazdy kat. C+E i kwalifikacja wstępna</t>
  </si>
  <si>
    <t>prawo jazdy kat. C+E, kwalifikacja do C+E</t>
  </si>
  <si>
    <t>prawo jazdy kat. D</t>
  </si>
  <si>
    <t>prawo jazdy kat. E</t>
  </si>
  <si>
    <t>prawo jazdy, rozpoznawanie roślin w stanie bezlistnym</t>
  </si>
  <si>
    <t>principles in business and administration</t>
  </si>
  <si>
    <t>professional lidership</t>
  </si>
  <si>
    <t>programowanie</t>
  </si>
  <si>
    <t>programowanie (język JAVA)</t>
  </si>
  <si>
    <t>Projekt CIS "Bilet do pracy"</t>
  </si>
  <si>
    <t>projektowanie stron</t>
  </si>
  <si>
    <t>Prom MF Skania</t>
  </si>
  <si>
    <t>przedłużanie paznokci metodą żelową</t>
  </si>
  <si>
    <t>przepisy gier hazardowych</t>
  </si>
  <si>
    <t>przewóz rzeczy</t>
  </si>
  <si>
    <t>przygotowanie do rozmowy z pracodawcą</t>
  </si>
  <si>
    <t>psi fryzjer</t>
  </si>
  <si>
    <t>psychologia</t>
  </si>
  <si>
    <t>PUP</t>
  </si>
  <si>
    <t>PZD tapicer</t>
  </si>
  <si>
    <t>rozbieracz-wykrawacz</t>
  </si>
  <si>
    <t>sep do 1 KW</t>
  </si>
  <si>
    <t>służba przygotowawcza, ćwiczenia  rotacyjne</t>
  </si>
  <si>
    <t>służba uzupełniająca</t>
  </si>
  <si>
    <t>spawacz tig 145</t>
  </si>
  <si>
    <t>spawacz, wózek widłowy</t>
  </si>
  <si>
    <t>spawanie</t>
  </si>
  <si>
    <t>sprzedaż bezpośrednia</t>
  </si>
  <si>
    <t>stat urzędniczy</t>
  </si>
  <si>
    <t>staż</t>
  </si>
  <si>
    <t>staż pracownik biurowy</t>
  </si>
  <si>
    <t>staż w US Goleniów</t>
  </si>
  <si>
    <t>studia</t>
  </si>
  <si>
    <t>Studia magisterskie</t>
  </si>
  <si>
    <t>studia niestacjonarne</t>
  </si>
  <si>
    <t>studia podyplomowe</t>
  </si>
  <si>
    <t>studia podyplomowe business partner</t>
  </si>
  <si>
    <t>studia podyplomowe kryminalistyka</t>
  </si>
  <si>
    <t>studia wyższe</t>
  </si>
  <si>
    <t>studia zaoczne</t>
  </si>
  <si>
    <t>studia zaoczne - zarządzanie</t>
  </si>
  <si>
    <t>studia zaoczne zarządzanie</t>
  </si>
  <si>
    <t>studium farmaceutyczne</t>
  </si>
  <si>
    <t>studium kosmetyczne</t>
  </si>
  <si>
    <t>stylizacja i kurs fryzur wieczorowych, kurs make up</t>
  </si>
  <si>
    <t>stylizacja paznokci</t>
  </si>
  <si>
    <t>stylizacja paznokci z wizażem i zagęszczaniem brwi</t>
  </si>
  <si>
    <t>stylizacja rzęs i paznokci</t>
  </si>
  <si>
    <t>szkolenia branżowe</t>
  </si>
  <si>
    <t>szkolenia sprzedażowe</t>
  </si>
  <si>
    <t>szkolenia wewnętrzne i zarządzanie rekreacją</t>
  </si>
  <si>
    <t>szkolenie BHP, szkolenie w zakresie kierowania pracownikami</t>
  </si>
  <si>
    <t>szkolenie branżowe</t>
  </si>
  <si>
    <t>szkolenie do montarzu wiatraków oraz wózki widłowe specjalistyczne</t>
  </si>
  <si>
    <t>szkolenie do montarzu wiatraków oraz wózki widłowe specjalisyczne</t>
  </si>
  <si>
    <t>szkolenie fryzjerskie</t>
  </si>
  <si>
    <t>szkolenie internetowe - budownictwo</t>
  </si>
  <si>
    <t>szkolenie językowe</t>
  </si>
  <si>
    <t>szkolenie na koparko-ładowarkę</t>
  </si>
  <si>
    <t>szkolenie nauczycieli</t>
  </si>
  <si>
    <t>szkolenie peelingi chemiczne</t>
  </si>
  <si>
    <t>szkolenie personalne</t>
  </si>
  <si>
    <t>szkolenie z projektowania w 3D</t>
  </si>
  <si>
    <t>szkolenie zawodowe</t>
  </si>
  <si>
    <t>szkolne</t>
  </si>
  <si>
    <t>szkolnictwo</t>
  </si>
  <si>
    <t>szkoła policealna</t>
  </si>
  <si>
    <t>szkółka leśna</t>
  </si>
  <si>
    <t>techniki sprzedaży</t>
  </si>
  <si>
    <t>technolog prac wykończeniowych</t>
  </si>
  <si>
    <t>technolog robót budowlanych</t>
  </si>
  <si>
    <t>tipsy</t>
  </si>
  <si>
    <t>tok, medyczne sportowe koni</t>
  </si>
  <si>
    <t>ubezpieczenia</t>
  </si>
  <si>
    <t>UE</t>
  </si>
  <si>
    <t>ukończenie szkoły</t>
  </si>
  <si>
    <t>urząd skarbowy</t>
  </si>
  <si>
    <t>w branży energetycznej</t>
  </si>
  <si>
    <t>w projekcie</t>
  </si>
  <si>
    <t>w zakresie motywacji</t>
  </si>
  <si>
    <t>windykacja</t>
  </si>
  <si>
    <t>wojskowe</t>
  </si>
  <si>
    <t>wózek widłowy</t>
  </si>
  <si>
    <t>wózki jezdniowe (sztaplarki)</t>
  </si>
  <si>
    <t>wózki widłowe</t>
  </si>
  <si>
    <t>zamówienia publiczne, współpraca z 3 sektorem</t>
  </si>
  <si>
    <t>zarządzanie systemami jakości</t>
  </si>
  <si>
    <t>zielarstwo</t>
  </si>
  <si>
    <t>związane z pływaniem na morzu</t>
  </si>
  <si>
    <t>związanych z zawodem</t>
  </si>
  <si>
    <t>2. Jak długo pozostaje Pan/i w rejestrze powiatowego urzędu pracy?</t>
  </si>
  <si>
    <t>Poniżej 1 miesiąca</t>
  </si>
  <si>
    <t>Powyżej 1 do 3 miesięcy</t>
  </si>
  <si>
    <t>Powyżej 3 do 6 miesięcy</t>
  </si>
  <si>
    <t>Powyżej 6 do 12 miesięcy</t>
  </si>
  <si>
    <t>Powyżej 12 do 24 miesięcy</t>
  </si>
  <si>
    <t>Powyżej 24 miesięcy</t>
  </si>
  <si>
    <t>3. Proszę zaznaczyć odpowiedzi, które opisują Pana/i sytuację?</t>
  </si>
  <si>
    <t>Posiadam dziecko do 6 roku życia</t>
  </si>
  <si>
    <t>Posiadam niepełnosprawne dziecko do 18 roku życia</t>
  </si>
  <si>
    <t>Posiadam orzeczenie o niepełnosprawności</t>
  </si>
  <si>
    <t>Żadna w wymienionych</t>
  </si>
  <si>
    <t>No Answer</t>
  </si>
  <si>
    <t>No</t>
  </si>
  <si>
    <t>Yes</t>
  </si>
  <si>
    <t>4. Czy w ciągu ostatnich 4 tygodni poszukiwał/a Pan/i pracy?</t>
  </si>
  <si>
    <t>Tak</t>
  </si>
  <si>
    <t>Nie, mam pracę załatwioną i czekam na jej rozpoczęcie w ciągu najbliższych 3 miesięcy</t>
  </si>
  <si>
    <t>Nie, mam pracę załatwioną i czekam na jej rozpoczęcie po 3 miesiącach</t>
  </si>
  <si>
    <t>5. Z których z wymienionych sposobów poszukiwania pracy Pan/i korzystał/a?</t>
  </si>
  <si>
    <t>Szukałem/am ofert pracy w powiatowym urzędzie pracy</t>
  </si>
  <si>
    <t>Przeglądałem/am oferty pracy dostępne w Internecie</t>
  </si>
  <si>
    <t>Przeglądałem/am oferty pracy w prasie</t>
  </si>
  <si>
    <t>Kontaktowałem/am się bezpośrednio z pracodawcami</t>
  </si>
  <si>
    <t>Szukałem/am pracy poprzez rodzinę, znajomych</t>
  </si>
  <si>
    <t>Szukałem/am ofert pracy na targach i giełdach pracy</t>
  </si>
  <si>
    <t>Szukałem/am ofert pracy w agencjach zatrudnienia</t>
  </si>
  <si>
    <t>Nie korzystałem/am z wyżej wymienionych sposobów poszukiwania pracy</t>
  </si>
  <si>
    <t>Inne, jakie?</t>
  </si>
  <si>
    <t>6. Jakie czynniki stanowią w Pana/i sytuacji największą przeszkodę w podjęciu pracy? (można zaznaczyć maksymalnie trzy o</t>
  </si>
  <si>
    <t>Brak odpowiednich ofert pracy w miejscu zamieszkania i najbliższej okolicy</t>
  </si>
  <si>
    <t>Brak ofert pracy w moim zawodzie</t>
  </si>
  <si>
    <t>Pracodawcy proponują zbyt niskie wynagrodzenie</t>
  </si>
  <si>
    <t>Moje kwalifikacje są zbyt niskie w stosunku do wymagań pracodawcy</t>
  </si>
  <si>
    <t>Nie mam wymaganego stażu pracy</t>
  </si>
  <si>
    <t>Pracodawcy nie chcą zatrudniać mnie ze względu na mój zaawansowany wiek</t>
  </si>
  <si>
    <t>Pracodawcy nie chcą mnie zatrudniać bez podania powodu</t>
  </si>
  <si>
    <t>Pracodawcy proponują pracę w nienormowanym wymiarze czasu</t>
  </si>
  <si>
    <t>Nie chodzę szukać pracy, bo wstydzę się prosić o pracę</t>
  </si>
  <si>
    <t>Nie umiem szukać pracy</t>
  </si>
  <si>
    <t>Nie znam języków obcych</t>
  </si>
  <si>
    <t>Z innych powodów osobistych i rodzinnych</t>
  </si>
  <si>
    <t>Brak możliwości dojadu/problemy komunikacyjne</t>
  </si>
  <si>
    <t>Z powodów zdrowotnych</t>
  </si>
  <si>
    <t>Pracodawcy proponują pracę na tzw. &amp;quot;umowach śmieciowych</t>
  </si>
  <si>
    <t>Nie szukam pracy, ponieważ nie mam znajomości</t>
  </si>
  <si>
    <t>Nie mam możliwości zapewnienia opieki nad dzieckiem lub inną osobą zależną ode mnie</t>
  </si>
  <si>
    <t xml:space="preserve">7. Czy planuje Pan/i wyjazd za granicę w celach zarobkowych w ciągu najbliższych 12 miesięcy? </t>
  </si>
  <si>
    <t>Nie planuję wyjazdu</t>
  </si>
  <si>
    <t>Tak, planuję wyjazd do pracy sezonowej</t>
  </si>
  <si>
    <t>Tak, planuję wyjazd na okres do 12 miesięcy</t>
  </si>
  <si>
    <t>Tak, planuję wyjazd na okres dłuższy niż 12 miesięcy</t>
  </si>
  <si>
    <t>Tak, planuję wyjazd na stałe</t>
  </si>
  <si>
    <t>Trudno powiedzieć</t>
  </si>
  <si>
    <t>8. Czym się Pan/i kieruje przy wyborze ofert pracy?</t>
  </si>
  <si>
    <t>Wysokość zarobków</t>
  </si>
  <si>
    <t>Opinia o pracodawcy</t>
  </si>
  <si>
    <t>Odległość miejsca zamieszkania od miejsca pracy</t>
  </si>
  <si>
    <t>Możliwość awansu i kariery</t>
  </si>
  <si>
    <t>Własne zainteresowania</t>
  </si>
  <si>
    <t>Zapewnienie możliwości szkoleń i podnoszenia kwalifikacji</t>
  </si>
  <si>
    <t>9. Proszę określić odpowiedni Pana/i zdaniem poziom wynagrodzenia z uwzględnieniem realiów rynku pracy oraz Pana/i kwalifikacji i doświadczenia, jakie powinien zaproponować potencjalny pracodawca:
        .........................................zł (miesi</t>
  </si>
  <si>
    <t>Średnia</t>
  </si>
  <si>
    <t>10. Jakie są Pana/i główne źródła utrzymania (można znaczyć maksymalnie trzy odpowiedzi)</t>
  </si>
  <si>
    <t>Pozostawanie na utrzymaniu innych osób</t>
  </si>
  <si>
    <t>Świadczenia społeczne (np. renta, zasiłek z MOPS)</t>
  </si>
  <si>
    <t>Zasiłek dla bezrobotnych</t>
  </si>
  <si>
    <t>Stypendium stażowe</t>
  </si>
  <si>
    <t>Zajęcia dorywcze</t>
  </si>
  <si>
    <t>Świadczenia w ramach programu Rodzina 500+</t>
  </si>
  <si>
    <t>Brak jakichkoliwek źródeł utrzymania</t>
  </si>
  <si>
    <t>Alimenty</t>
  </si>
  <si>
    <t>11. Czy byłby/byłaby Pan/i skłonny/a do podjęcia zatrudnienia poza swoim miejscem zamieszkania?</t>
  </si>
  <si>
    <t>W granicach swojej gminy</t>
  </si>
  <si>
    <t>W granicach swojego powiatu</t>
  </si>
  <si>
    <t>W sąsiednich powiatach, ale w województwie zachodniopomorskim</t>
  </si>
  <si>
    <t>W innych województwach, proszę wpisać jakich?</t>
  </si>
  <si>
    <t>Za granicą, w których krajach?</t>
  </si>
  <si>
    <t>Nie jestem skłonny/a do podjęcia zatrudnienia poza swoim miesjcem zamieszkania</t>
  </si>
  <si>
    <t>12. Z jakiego powodu utracił/a Pan/i pracę? (można zaznaczyć jedną odpowiedź)</t>
  </si>
  <si>
    <t>Likwidacja zakładu pracy lub stanowiska</t>
  </si>
  <si>
    <t>Niezadowalające warunki finansowe</t>
  </si>
  <si>
    <t>Niezadowalające warunki pracy inne niż finansowe</t>
  </si>
  <si>
    <t>Zakończenie pracy na czas określony, dorywczej, sezonowej</t>
  </si>
  <si>
    <t>Opieka nad dziećmi</t>
  </si>
  <si>
    <t>Opieka nad innymi osobami tego wymagającymi</t>
  </si>
  <si>
    <t>Z powodu choroby, niepełnosprawności</t>
  </si>
  <si>
    <t>Nie otrzymałem/am pracy po zwolnieniu z zakładu karnego</t>
  </si>
  <si>
    <t>Z innych powodów osobistych lub rodzinnych</t>
  </si>
  <si>
    <t>Podjęcie nauki, szkolenia</t>
  </si>
  <si>
    <t>Brak możliwości dojazdu</t>
  </si>
  <si>
    <t>Zmiana miejsca zamieszkania</t>
  </si>
  <si>
    <t>Nie pracowałem/am</t>
  </si>
  <si>
    <t>Inny powód,jaki?</t>
  </si>
  <si>
    <t xml:space="preserve">13. Jakie kursy/szkolenia ułatwiłyby Panu/i podjęcie zatrudnienia? </t>
  </si>
  <si>
    <t>Kurs prawa jazdy</t>
  </si>
  <si>
    <t>Sprzedaż, marketing, handel nieruchomościami</t>
  </si>
  <si>
    <t>Kursy języków obcych</t>
  </si>
  <si>
    <t>Rachunkowość, księgowość, bankowość, ubezpieczenia</t>
  </si>
  <si>
    <t>Usługi fryzjerskie, kosmetyczne</t>
  </si>
  <si>
    <t>Usługi gastronomiczne</t>
  </si>
  <si>
    <t>Budownictwo, architektura</t>
  </si>
  <si>
    <t>Informatyka i wykorzystywanie komputerów</t>
  </si>
  <si>
    <t>Elektryka, elektronika</t>
  </si>
  <si>
    <t>Mechanika, naprawa i konserwacja pojazdów</t>
  </si>
  <si>
    <t>Zarządzanie i administracja&amp;#xA0;</t>
  </si>
  <si>
    <t>Prace sekretarskie i biurowe</t>
  </si>
  <si>
    <t>Opieka zdrowotna</t>
  </si>
  <si>
    <t>Opieka społeczna (w tym: opieka nad osobami niepełnosprawnymi, starszymi, dziećmi)</t>
  </si>
  <si>
    <t>Żadne kursy</t>
  </si>
  <si>
    <t>14. W których z podanych poniżej form zatrudnienia jest Pan/i gotów/gotowa podjąć pracę? (można zaznaczyć maksymalnie tr</t>
  </si>
  <si>
    <t>Praca w formie samozatrudnienia</t>
  </si>
  <si>
    <t>Jako pracownik najemny w pełnym wymiarze czasu pracy</t>
  </si>
  <si>
    <t>Jako pracownik w niepełnym wymiarze czasu pracy</t>
  </si>
  <si>
    <t>Telepraca</t>
  </si>
  <si>
    <t>Praca na podstawie umowy z agencją pracy</t>
  </si>
  <si>
    <t>Umowa o dzieło</t>
  </si>
  <si>
    <t>Umowa zelcenie</t>
  </si>
  <si>
    <t>Praca bez umowy</t>
  </si>
  <si>
    <t>15. Dlaczego zdecydował/a się Pan/i na rejestrację w powiatowym urzędzie pracy? (można zaznaczyć maksymalnie trzy odpowi</t>
  </si>
  <si>
    <t>Możliwość skorzystania z poradnictwa zawodowego oraz informacji zawodowej</t>
  </si>
  <si>
    <t>Możliwość skorzystania ze stażu</t>
  </si>
  <si>
    <t>Możliwość skorzystania ze szkoleń, kursów</t>
  </si>
  <si>
    <t>Uzyskanie ubezpieczenia zdrowotnego</t>
  </si>
  <si>
    <t>Możliwość uzyskania dofinansowania dla rozpoczęcia działalności gospodarczej</t>
  </si>
  <si>
    <t>Możliwość skorzystania z prac interwencyjnych, robót publicznych</t>
  </si>
  <si>
    <t>Możliwość skorzystania z zasiłku dla bezrobotnych</t>
  </si>
  <si>
    <t>Możliwość skorzystania z pośrednictwa pracy/ofert pracy</t>
  </si>
  <si>
    <t>Inny powód, jaki?</t>
  </si>
  <si>
    <t>16. Czy w okresie ostatnich 2 lat korzystał/a Pan/i z aktywnych form przeciwdziałania bezrobociu (np. staż, szkolenia, pośrednictwo pracy, itp.)?</t>
  </si>
  <si>
    <t xml:space="preserve">Staż : </t>
  </si>
  <si>
    <t>1 raz</t>
  </si>
  <si>
    <t>2 razy</t>
  </si>
  <si>
    <t>3 i więcej</t>
  </si>
  <si>
    <t>Nie korzystałem/am</t>
  </si>
  <si>
    <t xml:space="preserve">Przygotowanie zawodowe dorosłych : </t>
  </si>
  <si>
    <t xml:space="preserve">Szkolenia : </t>
  </si>
  <si>
    <t xml:space="preserve">Bony szkoleniowe : </t>
  </si>
  <si>
    <t xml:space="preserve">Bon zatrudnieniowy : </t>
  </si>
  <si>
    <t xml:space="preserve">Grant na telepracę : </t>
  </si>
  <si>
    <t xml:space="preserve">Pośrednictwo pracy krajowe : </t>
  </si>
  <si>
    <t xml:space="preserve">Pośrednictwo pracy zagraniczne : </t>
  </si>
  <si>
    <t xml:space="preserve">Poradnictwo zawodowe : </t>
  </si>
  <si>
    <t xml:space="preserve">Prace interwencyjne : </t>
  </si>
  <si>
    <t xml:space="preserve">Środki na podjęcie działalności gospodarczej lub rolniczej : </t>
  </si>
  <si>
    <t xml:space="preserve">Roboty publiczne : </t>
  </si>
  <si>
    <t xml:space="preserve">Zwrot kosztów przejazdu : </t>
  </si>
  <si>
    <t xml:space="preserve">Prace społecznie użyteczne : </t>
  </si>
  <si>
    <t>18. Z jakich powodów przystąpił/a Pan/i do wskazanych form aktywizacji? (można zaznaczyć maksymalnie trzy odpowiedzi)</t>
  </si>
  <si>
    <t>Skierowanie przez pracownika PUP</t>
  </si>
  <si>
    <t>Namowa rodziny</t>
  </si>
  <si>
    <t>Namowa znajomych</t>
  </si>
  <si>
    <t>Możliwość zdobycia doświadczenia zawodowego</t>
  </si>
  <si>
    <t>Możliwość zdobycia nowych umiejętności/kwalifikacji</t>
  </si>
  <si>
    <t>Ryzyko utraty świadczeń z PUP</t>
  </si>
  <si>
    <t>Możliwość zdobycia pracy</t>
  </si>
  <si>
    <t>Możliwość uzyskania dyplomu lub certyfikatu</t>
  </si>
  <si>
    <t>Nawiązanie nowych znajomości</t>
  </si>
  <si>
    <t>19. Jakie najważniejsze korzyści dały Panu/i formy aktywizacji zawodowej, w których brał/a Pan/i udział? (można znznaczy</t>
  </si>
  <si>
    <t>Umożliwiły podjęcie zatrudnienia</t>
  </si>
  <si>
    <t>Pozwoliły zredukować stres związany z poszukiwaniem pracy</t>
  </si>
  <si>
    <t>Umożliwiły uzyskanie informacji nt. aktualnych wymagań rynku pracy</t>
  </si>
  <si>
    <t>Pozwoliły na uzyskanie wsparcia ze strony innych uczestników zajęc (np. wymiana informacji nt. sposobów nawiązywania kon</t>
  </si>
  <si>
    <t>Pozwoliły wzmocnić wiarę w siebie i dostrzec w sobie pozytywne strony</t>
  </si>
  <si>
    <t>Nie przyczyniły się bezpośrednio do uzyskania zatrudnienia, ale przyczyniły się do nabycia wiedzy, która może przydać si</t>
  </si>
  <si>
    <t>Okazały się zupełnie nieprzydatne</t>
  </si>
  <si>
    <t xml:space="preserve">20. W jaki sposób uzyskał/a Pan/i informacje nt. możliwości i zasad udziału w formach aktywizacji? </t>
  </si>
  <si>
    <t>Od pracowników Powiatowego Urzędu Pracy</t>
  </si>
  <si>
    <t>Od rodziny, znajomych</t>
  </si>
  <si>
    <t>Ze strony internetowej Powiatowego Urzędu Pracy</t>
  </si>
  <si>
    <t>Z informacji zamieszczonej na tablicy ogłoszeń w Powiatowym Urzędzie Pracy</t>
  </si>
  <si>
    <t>Z prasy, radia, telewizji</t>
  </si>
  <si>
    <t>W inny sposób, jaki?</t>
  </si>
  <si>
    <t>21. Jak długo po zakończniu udziału w formach aktywizacji poszukuje Pan/i pracy?</t>
  </si>
  <si>
    <t>Od tygodnia do 1 miesiąca</t>
  </si>
  <si>
    <t>Od 1 miesiąca do 3 miesięcy</t>
  </si>
  <si>
    <t>Od 3 miesięcy do 6 miesięcy</t>
  </si>
  <si>
    <t>Od 6 miesięcy do 9 miesięcy</t>
  </si>
  <si>
    <t>Od 9 miesięcy do 12 miesięcy</t>
  </si>
  <si>
    <t>Powyżej 12 miesięcy</t>
  </si>
  <si>
    <t>Inne</t>
  </si>
  <si>
    <t>Mediana</t>
  </si>
  <si>
    <t>Dominanta</t>
  </si>
  <si>
    <t>.</t>
  </si>
  <si>
    <t>Nie przyczyniły się bezpośrednio do uzyskania zatrudnienia, ale przyczyniły się do nabycia wiedzy, która może przydać się w przyszłości</t>
  </si>
  <si>
    <t>Staż 
(n=1091)</t>
  </si>
  <si>
    <t>Szkolenia 
(n=746)</t>
  </si>
  <si>
    <t>Przygotowanie zawodowe dorosłych 
(n=505)</t>
  </si>
  <si>
    <t>Bony szkoleniowe
(n=487)</t>
  </si>
  <si>
    <t>Bon zatrudnieniowy
(n=470)</t>
  </si>
  <si>
    <t>Grant na telepracę
(n=464)</t>
  </si>
  <si>
    <t>Pośrednictwo pracy krajowe
(n=1028)</t>
  </si>
  <si>
    <t>Pośrednictwo pracy zagraniczne
(n=509)</t>
  </si>
  <si>
    <t>Poradnictwo zawodowe
(n=769)</t>
  </si>
  <si>
    <t>Prace interwencyjne
(n=532)</t>
  </si>
  <si>
    <t>Środki na podjęcie działalności gospodarczej lub rolniczej
(n=469)</t>
  </si>
  <si>
    <t>Roboty publiczne
(n=505)</t>
  </si>
  <si>
    <t>Zwrot kosztów przejazdu
(n=568)</t>
  </si>
  <si>
    <t>Prace społecznie użyteczne
(n=512)</t>
  </si>
  <si>
    <t>Forma wsparcia</t>
  </si>
  <si>
    <t>% z N w kolumnie</t>
  </si>
  <si>
    <t>Pozwoliły na uzyskanie wsparcia ze strony innych uczestników zajęć (np. wymiana informacji nt. sposobów nawiązywania kon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</si>
</sst>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###0"/>
    <numFmt numFmtId="166" formatCode="####.0"/>
    <numFmt numFmtId="167" formatCode="0.0%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9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6" tint="-0.24997000396251678"/>
      <name val="Arial"/>
      <family val="2"/>
    </font>
    <font>
      <b/>
      <sz val="9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 style="thin"/>
      <bottom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 style="thin"/>
    </border>
    <border>
      <left/>
      <right>
        <color indexed="63"/>
      </right>
      <top/>
      <bottom style="medium">
        <color indexed="8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3" fillId="33" borderId="10" xfId="68" applyFont="1" applyFill="1" applyBorder="1" applyAlignment="1" applyProtection="1">
      <alignment horizontal="left" vertical="center"/>
      <protection hidden="1"/>
    </xf>
    <xf numFmtId="3" fontId="3" fillId="33" borderId="10" xfId="68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0" fontId="3" fillId="9" borderId="10" xfId="68" applyFont="1" applyFill="1" applyBorder="1" applyAlignment="1" applyProtection="1">
      <alignment horizontal="left" vertical="center"/>
      <protection hidden="1"/>
    </xf>
    <xf numFmtId="3" fontId="3" fillId="9" borderId="10" xfId="68" applyNumberFormat="1" applyFont="1" applyFill="1" applyBorder="1" applyAlignment="1" applyProtection="1">
      <alignment horizontal="center" vertical="center"/>
      <protection hidden="1"/>
    </xf>
    <xf numFmtId="3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3" fillId="33" borderId="0" xfId="77" applyFill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6" fillId="33" borderId="11" xfId="77" applyFont="1" applyFill="1" applyBorder="1" applyAlignment="1">
      <alignment horizontal="left" vertical="top" wrapText="1"/>
      <protection/>
    </xf>
    <xf numFmtId="0" fontId="6" fillId="33" borderId="12" xfId="77" applyFont="1" applyFill="1" applyBorder="1" applyAlignment="1">
      <alignment horizontal="left" vertical="top" wrapText="1"/>
      <protection/>
    </xf>
    <xf numFmtId="0" fontId="6" fillId="33" borderId="13" xfId="77" applyFont="1" applyFill="1" applyBorder="1" applyAlignment="1">
      <alignment horizontal="left" vertical="top" wrapText="1"/>
      <protection/>
    </xf>
    <xf numFmtId="0" fontId="3" fillId="33" borderId="14" xfId="77" applyFill="1" applyBorder="1" applyAlignment="1">
      <alignment horizontal="center" vertical="center"/>
      <protection/>
    </xf>
    <xf numFmtId="0" fontId="6" fillId="33" borderId="15" xfId="77" applyFont="1" applyFill="1" applyBorder="1" applyAlignment="1">
      <alignment horizontal="center" vertical="center" wrapText="1"/>
      <protection/>
    </xf>
    <xf numFmtId="0" fontId="6" fillId="33" borderId="16" xfId="77" applyFont="1" applyFill="1" applyBorder="1" applyAlignment="1">
      <alignment horizontal="center" vertical="center" wrapText="1"/>
      <protection/>
    </xf>
    <xf numFmtId="0" fontId="6" fillId="33" borderId="17" xfId="77" applyFont="1" applyFill="1" applyBorder="1" applyAlignment="1">
      <alignment horizontal="center" vertical="center" wrapText="1"/>
      <protection/>
    </xf>
    <xf numFmtId="165" fontId="6" fillId="33" borderId="18" xfId="77" applyNumberFormat="1" applyFont="1" applyFill="1" applyBorder="1" applyAlignment="1">
      <alignment horizontal="center" vertical="top"/>
      <protection/>
    </xf>
    <xf numFmtId="166" fontId="6" fillId="33" borderId="19" xfId="77" applyNumberFormat="1" applyFont="1" applyFill="1" applyBorder="1" applyAlignment="1">
      <alignment horizontal="center" vertical="top"/>
      <protection/>
    </xf>
    <xf numFmtId="166" fontId="6" fillId="33" borderId="20" xfId="77" applyNumberFormat="1" applyFont="1" applyFill="1" applyBorder="1" applyAlignment="1">
      <alignment horizontal="center" vertical="top"/>
      <protection/>
    </xf>
    <xf numFmtId="165" fontId="6" fillId="33" borderId="21" xfId="77" applyNumberFormat="1" applyFont="1" applyFill="1" applyBorder="1" applyAlignment="1">
      <alignment horizontal="center" vertical="top"/>
      <protection/>
    </xf>
    <xf numFmtId="166" fontId="6" fillId="33" borderId="22" xfId="77" applyNumberFormat="1" applyFont="1" applyFill="1" applyBorder="1" applyAlignment="1">
      <alignment horizontal="center" vertical="top"/>
      <protection/>
    </xf>
    <xf numFmtId="166" fontId="6" fillId="33" borderId="23" xfId="77" applyNumberFormat="1" applyFont="1" applyFill="1" applyBorder="1" applyAlignment="1">
      <alignment horizontal="center" vertical="top"/>
      <protection/>
    </xf>
    <xf numFmtId="165" fontId="6" fillId="33" borderId="24" xfId="77" applyNumberFormat="1" applyFont="1" applyFill="1" applyBorder="1" applyAlignment="1">
      <alignment horizontal="center" vertical="top"/>
      <protection/>
    </xf>
    <xf numFmtId="166" fontId="6" fillId="33" borderId="25" xfId="77" applyNumberFormat="1" applyFont="1" applyFill="1" applyBorder="1" applyAlignment="1">
      <alignment horizontal="center" vertical="top"/>
      <protection/>
    </xf>
    <xf numFmtId="0" fontId="3" fillId="33" borderId="0" xfId="61" applyFill="1">
      <alignment/>
      <protection/>
    </xf>
    <xf numFmtId="0" fontId="6" fillId="33" borderId="26" xfId="61" applyFont="1" applyFill="1" applyBorder="1" applyAlignment="1">
      <alignment horizontal="center" wrapText="1"/>
      <protection/>
    </xf>
    <xf numFmtId="0" fontId="6" fillId="33" borderId="27" xfId="61" applyFont="1" applyFill="1" applyBorder="1" applyAlignment="1">
      <alignment horizontal="center" wrapText="1"/>
      <protection/>
    </xf>
    <xf numFmtId="0" fontId="6" fillId="33" borderId="28" xfId="61" applyFont="1" applyFill="1" applyBorder="1" applyAlignment="1">
      <alignment horizontal="center" wrapText="1"/>
      <protection/>
    </xf>
    <xf numFmtId="0" fontId="6" fillId="33" borderId="11" xfId="61" applyFont="1" applyFill="1" applyBorder="1" applyAlignment="1">
      <alignment horizontal="left" vertical="top" wrapText="1"/>
      <protection/>
    </xf>
    <xf numFmtId="0" fontId="6" fillId="33" borderId="12" xfId="61" applyFont="1" applyFill="1" applyBorder="1" applyAlignment="1">
      <alignment horizontal="left" vertical="top" wrapText="1"/>
      <protection/>
    </xf>
    <xf numFmtId="0" fontId="6" fillId="33" borderId="13" xfId="61" applyFont="1" applyFill="1" applyBorder="1" applyAlignment="1">
      <alignment horizontal="left" vertical="top" wrapText="1"/>
      <protection/>
    </xf>
    <xf numFmtId="165" fontId="6" fillId="33" borderId="18" xfId="61" applyNumberFormat="1" applyFont="1" applyFill="1" applyBorder="1" applyAlignment="1">
      <alignment horizontal="center" vertical="center"/>
      <protection/>
    </xf>
    <xf numFmtId="165" fontId="6" fillId="33" borderId="19" xfId="61" applyNumberFormat="1" applyFont="1" applyFill="1" applyBorder="1" applyAlignment="1">
      <alignment horizontal="center" vertical="center"/>
      <protection/>
    </xf>
    <xf numFmtId="165" fontId="6" fillId="33" borderId="21" xfId="61" applyNumberFormat="1" applyFont="1" applyFill="1" applyBorder="1" applyAlignment="1">
      <alignment horizontal="center" vertical="center"/>
      <protection/>
    </xf>
    <xf numFmtId="165" fontId="6" fillId="33" borderId="22" xfId="61" applyNumberFormat="1" applyFont="1" applyFill="1" applyBorder="1" applyAlignment="1">
      <alignment horizontal="center" vertical="center"/>
      <protection/>
    </xf>
    <xf numFmtId="165" fontId="6" fillId="33" borderId="24" xfId="61" applyNumberFormat="1" applyFont="1" applyFill="1" applyBorder="1" applyAlignment="1">
      <alignment horizontal="center" vertical="center"/>
      <protection/>
    </xf>
    <xf numFmtId="165" fontId="6" fillId="33" borderId="25" xfId="61" applyNumberFormat="1" applyFont="1" applyFill="1" applyBorder="1" applyAlignment="1">
      <alignment horizontal="center" vertical="center"/>
      <protection/>
    </xf>
    <xf numFmtId="167" fontId="6" fillId="33" borderId="19" xfId="83" applyNumberFormat="1" applyFont="1" applyFill="1" applyBorder="1" applyAlignment="1">
      <alignment horizontal="center" vertical="center"/>
    </xf>
    <xf numFmtId="167" fontId="6" fillId="33" borderId="22" xfId="83" applyNumberFormat="1" applyFont="1" applyFill="1" applyBorder="1" applyAlignment="1">
      <alignment horizontal="center" vertical="center"/>
    </xf>
    <xf numFmtId="167" fontId="6" fillId="33" borderId="25" xfId="83" applyNumberFormat="1" applyFont="1" applyFill="1" applyBorder="1" applyAlignment="1">
      <alignment horizontal="center" vertical="center"/>
    </xf>
    <xf numFmtId="167" fontId="6" fillId="33" borderId="20" xfId="83" applyNumberFormat="1" applyFont="1" applyFill="1" applyBorder="1" applyAlignment="1">
      <alignment horizontal="center" vertical="center"/>
    </xf>
    <xf numFmtId="167" fontId="6" fillId="33" borderId="23" xfId="83" applyNumberFormat="1" applyFont="1" applyFill="1" applyBorder="1" applyAlignment="1">
      <alignment horizontal="center" vertical="center"/>
    </xf>
    <xf numFmtId="167" fontId="6" fillId="33" borderId="14" xfId="83" applyNumberFormat="1" applyFont="1" applyFill="1" applyBorder="1" applyAlignment="1">
      <alignment horizontal="center" vertical="center"/>
    </xf>
    <xf numFmtId="0" fontId="3" fillId="33" borderId="0" xfId="69" applyFill="1">
      <alignment/>
      <protection/>
    </xf>
    <xf numFmtId="0" fontId="6" fillId="33" borderId="11" xfId="69" applyFont="1" applyFill="1" applyBorder="1" applyAlignment="1">
      <alignment horizontal="left" vertical="top" wrapText="1"/>
      <protection/>
    </xf>
    <xf numFmtId="0" fontId="6" fillId="33" borderId="12" xfId="69" applyFont="1" applyFill="1" applyBorder="1" applyAlignment="1">
      <alignment horizontal="left" vertical="top" wrapText="1"/>
      <protection/>
    </xf>
    <xf numFmtId="0" fontId="6" fillId="33" borderId="13" xfId="69" applyFont="1" applyFill="1" applyBorder="1" applyAlignment="1">
      <alignment horizontal="left" vertical="top" wrapText="1"/>
      <protection/>
    </xf>
    <xf numFmtId="0" fontId="6" fillId="33" borderId="26" xfId="69" applyFont="1" applyFill="1" applyBorder="1" applyAlignment="1">
      <alignment horizontal="center" vertical="center" wrapText="1"/>
      <protection/>
    </xf>
    <xf numFmtId="0" fontId="6" fillId="33" borderId="27" xfId="69" applyFont="1" applyFill="1" applyBorder="1" applyAlignment="1">
      <alignment horizontal="center" vertical="center" wrapText="1"/>
      <protection/>
    </xf>
    <xf numFmtId="0" fontId="6" fillId="33" borderId="28" xfId="69" applyFont="1" applyFill="1" applyBorder="1" applyAlignment="1">
      <alignment horizontal="center" vertical="center" wrapText="1"/>
      <protection/>
    </xf>
    <xf numFmtId="165" fontId="6" fillId="33" borderId="18" xfId="69" applyNumberFormat="1" applyFont="1" applyFill="1" applyBorder="1" applyAlignment="1">
      <alignment horizontal="center" vertical="center"/>
      <protection/>
    </xf>
    <xf numFmtId="165" fontId="6" fillId="33" borderId="19" xfId="69" applyNumberFormat="1" applyFont="1" applyFill="1" applyBorder="1" applyAlignment="1">
      <alignment horizontal="center" vertical="center"/>
      <protection/>
    </xf>
    <xf numFmtId="165" fontId="6" fillId="33" borderId="21" xfId="69" applyNumberFormat="1" applyFont="1" applyFill="1" applyBorder="1" applyAlignment="1">
      <alignment horizontal="center" vertical="center"/>
      <protection/>
    </xf>
    <xf numFmtId="165" fontId="6" fillId="33" borderId="22" xfId="69" applyNumberFormat="1" applyFont="1" applyFill="1" applyBorder="1" applyAlignment="1">
      <alignment horizontal="center" vertical="center"/>
      <protection/>
    </xf>
    <xf numFmtId="165" fontId="6" fillId="33" borderId="24" xfId="69" applyNumberFormat="1" applyFont="1" applyFill="1" applyBorder="1" applyAlignment="1">
      <alignment horizontal="center" vertical="center"/>
      <protection/>
    </xf>
    <xf numFmtId="165" fontId="6" fillId="33" borderId="25" xfId="69" applyNumberFormat="1" applyFont="1" applyFill="1" applyBorder="1" applyAlignment="1">
      <alignment horizontal="center" vertical="center"/>
      <protection/>
    </xf>
    <xf numFmtId="0" fontId="3" fillId="33" borderId="0" xfId="79" applyFill="1">
      <alignment/>
      <protection/>
    </xf>
    <xf numFmtId="0" fontId="6" fillId="33" borderId="28" xfId="79" applyFont="1" applyFill="1" applyBorder="1" applyAlignment="1">
      <alignment horizontal="center" wrapText="1"/>
      <protection/>
    </xf>
    <xf numFmtId="0" fontId="6" fillId="33" borderId="11" xfId="79" applyFont="1" applyFill="1" applyBorder="1" applyAlignment="1">
      <alignment horizontal="left" vertical="top" wrapText="1"/>
      <protection/>
    </xf>
    <xf numFmtId="0" fontId="6" fillId="33" borderId="12" xfId="79" applyFont="1" applyFill="1" applyBorder="1" applyAlignment="1">
      <alignment horizontal="left" vertical="top" wrapText="1"/>
      <protection/>
    </xf>
    <xf numFmtId="0" fontId="6" fillId="33" borderId="13" xfId="79" applyFont="1" applyFill="1" applyBorder="1" applyAlignment="1">
      <alignment horizontal="left" vertical="top" wrapText="1"/>
      <protection/>
    </xf>
    <xf numFmtId="0" fontId="6" fillId="33" borderId="26" xfId="79" applyFont="1" applyFill="1" applyBorder="1" applyAlignment="1">
      <alignment horizontal="center" vertical="center" wrapText="1"/>
      <protection/>
    </xf>
    <xf numFmtId="0" fontId="6" fillId="33" borderId="27" xfId="79" applyFont="1" applyFill="1" applyBorder="1" applyAlignment="1">
      <alignment horizontal="center" vertical="center" wrapText="1"/>
      <protection/>
    </xf>
    <xf numFmtId="165" fontId="6" fillId="33" borderId="18" xfId="79" applyNumberFormat="1" applyFont="1" applyFill="1" applyBorder="1" applyAlignment="1">
      <alignment horizontal="center" vertical="center"/>
      <protection/>
    </xf>
    <xf numFmtId="165" fontId="6" fillId="33" borderId="19" xfId="79" applyNumberFormat="1" applyFont="1" applyFill="1" applyBorder="1" applyAlignment="1">
      <alignment horizontal="center" vertical="center"/>
      <protection/>
    </xf>
    <xf numFmtId="165" fontId="6" fillId="33" borderId="21" xfId="79" applyNumberFormat="1" applyFont="1" applyFill="1" applyBorder="1" applyAlignment="1">
      <alignment horizontal="center" vertical="center"/>
      <protection/>
    </xf>
    <xf numFmtId="165" fontId="6" fillId="33" borderId="22" xfId="79" applyNumberFormat="1" applyFont="1" applyFill="1" applyBorder="1" applyAlignment="1">
      <alignment horizontal="center" vertical="center"/>
      <protection/>
    </xf>
    <xf numFmtId="165" fontId="6" fillId="33" borderId="24" xfId="79" applyNumberFormat="1" applyFont="1" applyFill="1" applyBorder="1" applyAlignment="1">
      <alignment horizontal="center" vertical="center"/>
      <protection/>
    </xf>
    <xf numFmtId="165" fontId="6" fillId="33" borderId="25" xfId="79" applyNumberFormat="1" applyFont="1" applyFill="1" applyBorder="1" applyAlignment="1">
      <alignment horizontal="center" vertical="center"/>
      <protection/>
    </xf>
    <xf numFmtId="0" fontId="3" fillId="33" borderId="0" xfId="80" applyFill="1">
      <alignment/>
      <protection/>
    </xf>
    <xf numFmtId="0" fontId="6" fillId="33" borderId="11" xfId="80" applyFont="1" applyFill="1" applyBorder="1" applyAlignment="1">
      <alignment horizontal="left" vertical="top" wrapText="1"/>
      <protection/>
    </xf>
    <xf numFmtId="0" fontId="6" fillId="33" borderId="12" xfId="80" applyFont="1" applyFill="1" applyBorder="1" applyAlignment="1">
      <alignment horizontal="left" vertical="top" wrapText="1"/>
      <protection/>
    </xf>
    <xf numFmtId="0" fontId="6" fillId="33" borderId="13" xfId="80" applyFont="1" applyFill="1" applyBorder="1" applyAlignment="1">
      <alignment horizontal="left" vertical="top" wrapText="1"/>
      <protection/>
    </xf>
    <xf numFmtId="0" fontId="6" fillId="33" borderId="26" xfId="80" applyFont="1" applyFill="1" applyBorder="1" applyAlignment="1">
      <alignment horizontal="center" vertical="center" wrapText="1"/>
      <protection/>
    </xf>
    <xf numFmtId="0" fontId="6" fillId="33" borderId="27" xfId="80" applyFont="1" applyFill="1" applyBorder="1" applyAlignment="1">
      <alignment horizontal="center" vertical="center" wrapText="1"/>
      <protection/>
    </xf>
    <xf numFmtId="0" fontId="6" fillId="33" borderId="28" xfId="80" applyFont="1" applyFill="1" applyBorder="1" applyAlignment="1">
      <alignment horizontal="center" vertical="center" wrapText="1"/>
      <protection/>
    </xf>
    <xf numFmtId="165" fontId="6" fillId="33" borderId="18" xfId="80" applyNumberFormat="1" applyFont="1" applyFill="1" applyBorder="1" applyAlignment="1">
      <alignment horizontal="center" vertical="center"/>
      <protection/>
    </xf>
    <xf numFmtId="165" fontId="6" fillId="33" borderId="19" xfId="80" applyNumberFormat="1" applyFont="1" applyFill="1" applyBorder="1" applyAlignment="1">
      <alignment horizontal="center" vertical="center"/>
      <protection/>
    </xf>
    <xf numFmtId="165" fontId="6" fillId="33" borderId="21" xfId="80" applyNumberFormat="1" applyFont="1" applyFill="1" applyBorder="1" applyAlignment="1">
      <alignment horizontal="center" vertical="center"/>
      <protection/>
    </xf>
    <xf numFmtId="165" fontId="6" fillId="33" borderId="22" xfId="80" applyNumberFormat="1" applyFont="1" applyFill="1" applyBorder="1" applyAlignment="1">
      <alignment horizontal="center" vertical="center"/>
      <protection/>
    </xf>
    <xf numFmtId="165" fontId="6" fillId="33" borderId="24" xfId="80" applyNumberFormat="1" applyFont="1" applyFill="1" applyBorder="1" applyAlignment="1">
      <alignment horizontal="center" vertical="center"/>
      <protection/>
    </xf>
    <xf numFmtId="165" fontId="6" fillId="33" borderId="25" xfId="80" applyNumberFormat="1" applyFont="1" applyFill="1" applyBorder="1" applyAlignment="1">
      <alignment horizontal="center" vertical="center"/>
      <protection/>
    </xf>
    <xf numFmtId="0" fontId="3" fillId="33" borderId="0" xfId="81" applyFill="1">
      <alignment/>
      <protection/>
    </xf>
    <xf numFmtId="0" fontId="6" fillId="33" borderId="17" xfId="81" applyFont="1" applyFill="1" applyBorder="1" applyAlignment="1">
      <alignment horizontal="center" wrapText="1"/>
      <protection/>
    </xf>
    <xf numFmtId="0" fontId="6" fillId="33" borderId="11" xfId="81" applyFont="1" applyFill="1" applyBorder="1" applyAlignment="1">
      <alignment horizontal="left" vertical="top" wrapText="1"/>
      <protection/>
    </xf>
    <xf numFmtId="0" fontId="6" fillId="33" borderId="12" xfId="81" applyFont="1" applyFill="1" applyBorder="1" applyAlignment="1">
      <alignment horizontal="left" vertical="top" wrapText="1"/>
      <protection/>
    </xf>
    <xf numFmtId="0" fontId="6" fillId="33" borderId="13" xfId="81" applyFont="1" applyFill="1" applyBorder="1" applyAlignment="1">
      <alignment horizontal="left" vertical="top" wrapText="1"/>
      <protection/>
    </xf>
    <xf numFmtId="0" fontId="3" fillId="33" borderId="29" xfId="81" applyFill="1" applyBorder="1" applyAlignment="1">
      <alignment horizontal="center" vertical="center"/>
      <protection/>
    </xf>
    <xf numFmtId="0" fontId="6" fillId="33" borderId="15" xfId="81" applyFont="1" applyFill="1" applyBorder="1" applyAlignment="1">
      <alignment horizontal="center" vertical="center" wrapText="1"/>
      <protection/>
    </xf>
    <xf numFmtId="0" fontId="6" fillId="33" borderId="16" xfId="81" applyFont="1" applyFill="1" applyBorder="1" applyAlignment="1">
      <alignment horizontal="center" vertical="center" wrapText="1"/>
      <protection/>
    </xf>
    <xf numFmtId="165" fontId="6" fillId="33" borderId="18" xfId="81" applyNumberFormat="1" applyFont="1" applyFill="1" applyBorder="1" applyAlignment="1">
      <alignment horizontal="center" vertical="center"/>
      <protection/>
    </xf>
    <xf numFmtId="166" fontId="6" fillId="33" borderId="19" xfId="81" applyNumberFormat="1" applyFont="1" applyFill="1" applyBorder="1" applyAlignment="1">
      <alignment horizontal="center" vertical="center"/>
      <protection/>
    </xf>
    <xf numFmtId="166" fontId="6" fillId="33" borderId="20" xfId="81" applyNumberFormat="1" applyFont="1" applyFill="1" applyBorder="1" applyAlignment="1">
      <alignment horizontal="center" vertical="center"/>
      <protection/>
    </xf>
    <xf numFmtId="165" fontId="6" fillId="33" borderId="21" xfId="81" applyNumberFormat="1" applyFont="1" applyFill="1" applyBorder="1" applyAlignment="1">
      <alignment horizontal="center" vertical="center"/>
      <protection/>
    </xf>
    <xf numFmtId="166" fontId="6" fillId="33" borderId="22" xfId="81" applyNumberFormat="1" applyFont="1" applyFill="1" applyBorder="1" applyAlignment="1">
      <alignment horizontal="center" vertical="center"/>
      <protection/>
    </xf>
    <xf numFmtId="166" fontId="6" fillId="33" borderId="23" xfId="81" applyNumberFormat="1" applyFont="1" applyFill="1" applyBorder="1" applyAlignment="1">
      <alignment horizontal="center" vertical="center"/>
      <protection/>
    </xf>
    <xf numFmtId="165" fontId="6" fillId="33" borderId="24" xfId="81" applyNumberFormat="1" applyFont="1" applyFill="1" applyBorder="1" applyAlignment="1">
      <alignment horizontal="center" vertical="center"/>
      <protection/>
    </xf>
    <xf numFmtId="166" fontId="6" fillId="33" borderId="25" xfId="81" applyNumberFormat="1" applyFont="1" applyFill="1" applyBorder="1" applyAlignment="1">
      <alignment horizontal="center" vertical="center"/>
      <protection/>
    </xf>
    <xf numFmtId="166" fontId="6" fillId="33" borderId="14" xfId="81" applyNumberFormat="1" applyFont="1" applyFill="1" applyBorder="1" applyAlignment="1">
      <alignment horizontal="center" vertical="center"/>
      <protection/>
    </xf>
    <xf numFmtId="166" fontId="6" fillId="33" borderId="29" xfId="81" applyNumberFormat="1" applyFont="1" applyFill="1" applyBorder="1" applyAlignment="1">
      <alignment horizontal="center" vertical="center"/>
      <protection/>
    </xf>
    <xf numFmtId="0" fontId="3" fillId="33" borderId="0" xfId="63" applyFill="1">
      <alignment/>
      <protection/>
    </xf>
    <xf numFmtId="0" fontId="6" fillId="33" borderId="11" xfId="63" applyFont="1" applyFill="1" applyBorder="1" applyAlignment="1">
      <alignment horizontal="left" vertical="top" wrapText="1"/>
      <protection/>
    </xf>
    <xf numFmtId="0" fontId="6" fillId="33" borderId="12" xfId="63" applyFont="1" applyFill="1" applyBorder="1" applyAlignment="1">
      <alignment horizontal="left" vertical="top" wrapText="1"/>
      <protection/>
    </xf>
    <xf numFmtId="0" fontId="6" fillId="33" borderId="13" xfId="63" applyFont="1" applyFill="1" applyBorder="1" applyAlignment="1">
      <alignment horizontal="left" vertical="top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6" fillId="33" borderId="28" xfId="63" applyFont="1" applyFill="1" applyBorder="1" applyAlignment="1">
      <alignment horizontal="center" vertical="center" wrapText="1"/>
      <protection/>
    </xf>
    <xf numFmtId="165" fontId="6" fillId="33" borderId="18" xfId="63" applyNumberFormat="1" applyFont="1" applyFill="1" applyBorder="1" applyAlignment="1">
      <alignment horizontal="center" vertical="center"/>
      <protection/>
    </xf>
    <xf numFmtId="166" fontId="6" fillId="33" borderId="19" xfId="63" applyNumberFormat="1" applyFont="1" applyFill="1" applyBorder="1" applyAlignment="1">
      <alignment horizontal="center" vertical="center"/>
      <protection/>
    </xf>
    <xf numFmtId="165" fontId="6" fillId="33" borderId="19" xfId="63" applyNumberFormat="1" applyFont="1" applyFill="1" applyBorder="1" applyAlignment="1">
      <alignment horizontal="center" vertical="center"/>
      <protection/>
    </xf>
    <xf numFmtId="166" fontId="6" fillId="33" borderId="20" xfId="63" applyNumberFormat="1" applyFont="1" applyFill="1" applyBorder="1" applyAlignment="1">
      <alignment horizontal="center" vertical="center"/>
      <protection/>
    </xf>
    <xf numFmtId="165" fontId="6" fillId="33" borderId="21" xfId="63" applyNumberFormat="1" applyFont="1" applyFill="1" applyBorder="1" applyAlignment="1">
      <alignment horizontal="center" vertical="center"/>
      <protection/>
    </xf>
    <xf numFmtId="166" fontId="6" fillId="33" borderId="22" xfId="63" applyNumberFormat="1" applyFont="1" applyFill="1" applyBorder="1" applyAlignment="1">
      <alignment horizontal="center" vertical="center"/>
      <protection/>
    </xf>
    <xf numFmtId="165" fontId="6" fillId="33" borderId="22" xfId="63" applyNumberFormat="1" applyFont="1" applyFill="1" applyBorder="1" applyAlignment="1">
      <alignment horizontal="center" vertical="center"/>
      <protection/>
    </xf>
    <xf numFmtId="166" fontId="6" fillId="33" borderId="23" xfId="63" applyNumberFormat="1" applyFont="1" applyFill="1" applyBorder="1" applyAlignment="1">
      <alignment horizontal="center" vertical="center"/>
      <protection/>
    </xf>
    <xf numFmtId="165" fontId="6" fillId="33" borderId="24" xfId="63" applyNumberFormat="1" applyFont="1" applyFill="1" applyBorder="1" applyAlignment="1">
      <alignment horizontal="center" vertical="center"/>
      <protection/>
    </xf>
    <xf numFmtId="166" fontId="6" fillId="33" borderId="25" xfId="63" applyNumberFormat="1" applyFont="1" applyFill="1" applyBorder="1" applyAlignment="1">
      <alignment horizontal="center" vertical="center"/>
      <protection/>
    </xf>
    <xf numFmtId="165" fontId="6" fillId="33" borderId="25" xfId="63" applyNumberFormat="1" applyFont="1" applyFill="1" applyBorder="1" applyAlignment="1">
      <alignment horizontal="center" vertical="center"/>
      <protection/>
    </xf>
    <xf numFmtId="166" fontId="6" fillId="33" borderId="14" xfId="63" applyNumberFormat="1" applyFont="1" applyFill="1" applyBorder="1" applyAlignment="1">
      <alignment horizontal="center" vertical="center"/>
      <protection/>
    </xf>
    <xf numFmtId="0" fontId="3" fillId="33" borderId="29" xfId="63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166" fontId="6" fillId="33" borderId="29" xfId="6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3" fillId="33" borderId="0" xfId="78" applyFill="1">
      <alignment/>
      <protection/>
    </xf>
    <xf numFmtId="0" fontId="6" fillId="33" borderId="27" xfId="78" applyFont="1" applyFill="1" applyBorder="1" applyAlignment="1">
      <alignment horizontal="center" vertical="center" wrapText="1"/>
      <protection/>
    </xf>
    <xf numFmtId="165" fontId="6" fillId="33" borderId="19" xfId="78" applyNumberFormat="1" applyFont="1" applyFill="1" applyBorder="1" applyAlignment="1">
      <alignment horizontal="center" vertical="center"/>
      <protection/>
    </xf>
    <xf numFmtId="165" fontId="6" fillId="33" borderId="22" xfId="78" applyNumberFormat="1" applyFont="1" applyFill="1" applyBorder="1" applyAlignment="1">
      <alignment horizontal="center" vertical="center"/>
      <protection/>
    </xf>
    <xf numFmtId="9" fontId="6" fillId="33" borderId="19" xfId="83" applyFont="1" applyFill="1" applyBorder="1" applyAlignment="1">
      <alignment horizontal="center" vertical="center"/>
    </xf>
    <xf numFmtId="9" fontId="6" fillId="33" borderId="22" xfId="83" applyFont="1" applyFill="1" applyBorder="1" applyAlignment="1">
      <alignment horizontal="center" vertical="center"/>
    </xf>
    <xf numFmtId="9" fontId="6" fillId="33" borderId="25" xfId="83" applyFont="1" applyFill="1" applyBorder="1" applyAlignment="1">
      <alignment horizontal="center" vertical="center"/>
    </xf>
    <xf numFmtId="9" fontId="6" fillId="33" borderId="20" xfId="83" applyFont="1" applyFill="1" applyBorder="1" applyAlignment="1">
      <alignment horizontal="center" vertical="center"/>
    </xf>
    <xf numFmtId="9" fontId="6" fillId="33" borderId="23" xfId="83" applyFont="1" applyFill="1" applyBorder="1" applyAlignment="1">
      <alignment horizontal="center" vertical="center"/>
    </xf>
    <xf numFmtId="9" fontId="6" fillId="33" borderId="14" xfId="83" applyFont="1" applyFill="1" applyBorder="1" applyAlignment="1">
      <alignment horizontal="center" vertical="center"/>
    </xf>
    <xf numFmtId="0" fontId="3" fillId="33" borderId="0" xfId="59" applyFill="1">
      <alignment/>
      <protection/>
    </xf>
    <xf numFmtId="0" fontId="6" fillId="33" borderId="11" xfId="59" applyFont="1" applyFill="1" applyBorder="1" applyAlignment="1">
      <alignment horizontal="left" vertical="top" wrapText="1"/>
      <protection/>
    </xf>
    <xf numFmtId="0" fontId="6" fillId="33" borderId="12" xfId="59" applyFont="1" applyFill="1" applyBorder="1" applyAlignment="1">
      <alignment horizontal="left" vertical="top" wrapText="1"/>
      <protection/>
    </xf>
    <xf numFmtId="0" fontId="6" fillId="33" borderId="13" xfId="59" applyFont="1" applyFill="1" applyBorder="1" applyAlignment="1">
      <alignment horizontal="left" vertical="top" wrapText="1"/>
      <protection/>
    </xf>
    <xf numFmtId="165" fontId="6" fillId="33" borderId="18" xfId="59" applyNumberFormat="1" applyFont="1" applyFill="1" applyBorder="1" applyAlignment="1">
      <alignment horizontal="center" vertical="top"/>
      <protection/>
    </xf>
    <xf numFmtId="167" fontId="6" fillId="33" borderId="19" xfId="83" applyNumberFormat="1" applyFont="1" applyFill="1" applyBorder="1" applyAlignment="1">
      <alignment horizontal="center" vertical="top"/>
    </xf>
    <xf numFmtId="165" fontId="6" fillId="33" borderId="19" xfId="59" applyNumberFormat="1" applyFont="1" applyFill="1" applyBorder="1" applyAlignment="1">
      <alignment horizontal="center" vertical="top"/>
      <protection/>
    </xf>
    <xf numFmtId="167" fontId="6" fillId="33" borderId="20" xfId="83" applyNumberFormat="1" applyFont="1" applyFill="1" applyBorder="1" applyAlignment="1">
      <alignment horizontal="center" vertical="top"/>
    </xf>
    <xf numFmtId="165" fontId="6" fillId="33" borderId="21" xfId="59" applyNumberFormat="1" applyFont="1" applyFill="1" applyBorder="1" applyAlignment="1">
      <alignment horizontal="center" vertical="top"/>
      <protection/>
    </xf>
    <xf numFmtId="167" fontId="6" fillId="33" borderId="22" xfId="83" applyNumberFormat="1" applyFont="1" applyFill="1" applyBorder="1" applyAlignment="1">
      <alignment horizontal="center" vertical="top"/>
    </xf>
    <xf numFmtId="165" fontId="6" fillId="33" borderId="22" xfId="59" applyNumberFormat="1" applyFont="1" applyFill="1" applyBorder="1" applyAlignment="1">
      <alignment horizontal="center" vertical="top"/>
      <protection/>
    </xf>
    <xf numFmtId="167" fontId="6" fillId="33" borderId="23" xfId="83" applyNumberFormat="1" applyFont="1" applyFill="1" applyBorder="1" applyAlignment="1">
      <alignment horizontal="center" vertical="top"/>
    </xf>
    <xf numFmtId="165" fontId="6" fillId="33" borderId="24" xfId="59" applyNumberFormat="1" applyFont="1" applyFill="1" applyBorder="1" applyAlignment="1">
      <alignment horizontal="center" vertical="top"/>
      <protection/>
    </xf>
    <xf numFmtId="167" fontId="6" fillId="33" borderId="25" xfId="83" applyNumberFormat="1" applyFont="1" applyFill="1" applyBorder="1" applyAlignment="1">
      <alignment horizontal="center" vertical="top"/>
    </xf>
    <xf numFmtId="165" fontId="6" fillId="33" borderId="25" xfId="59" applyNumberFormat="1" applyFont="1" applyFill="1" applyBorder="1" applyAlignment="1">
      <alignment horizontal="center" vertical="top"/>
      <protection/>
    </xf>
    <xf numFmtId="167" fontId="6" fillId="33" borderId="14" xfId="83" applyNumberFormat="1" applyFont="1" applyFill="1" applyBorder="1" applyAlignment="1">
      <alignment horizontal="center" vertical="top"/>
    </xf>
    <xf numFmtId="0" fontId="6" fillId="33" borderId="26" xfId="59" applyFont="1" applyFill="1" applyBorder="1" applyAlignment="1">
      <alignment horizontal="center" vertical="center" wrapText="1"/>
      <protection/>
    </xf>
    <xf numFmtId="0" fontId="6" fillId="33" borderId="27" xfId="59" applyFont="1" applyFill="1" applyBorder="1" applyAlignment="1">
      <alignment horizontal="center" vertical="center" wrapText="1"/>
      <protection/>
    </xf>
    <xf numFmtId="0" fontId="6" fillId="33" borderId="28" xfId="59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167" fontId="0" fillId="33" borderId="0" xfId="83" applyNumberFormat="1" applyFont="1" applyFill="1" applyAlignment="1">
      <alignment/>
    </xf>
    <xf numFmtId="0" fontId="6" fillId="33" borderId="26" xfId="61" applyFont="1" applyFill="1" applyBorder="1" applyAlignment="1">
      <alignment horizontal="center" vertical="center" wrapText="1"/>
      <protection/>
    </xf>
    <xf numFmtId="0" fontId="6" fillId="33" borderId="27" xfId="61" applyFont="1" applyFill="1" applyBorder="1" applyAlignment="1">
      <alignment horizontal="center" vertical="center" wrapText="1"/>
      <protection/>
    </xf>
    <xf numFmtId="0" fontId="6" fillId="33" borderId="28" xfId="61" applyFont="1" applyFill="1" applyBorder="1" applyAlignment="1">
      <alignment horizontal="center" vertical="center" wrapText="1"/>
      <protection/>
    </xf>
    <xf numFmtId="0" fontId="3" fillId="33" borderId="0" xfId="62" applyFill="1">
      <alignment/>
      <protection/>
    </xf>
    <xf numFmtId="0" fontId="6" fillId="33" borderId="11" xfId="62" applyFont="1" applyFill="1" applyBorder="1" applyAlignment="1">
      <alignment horizontal="left" vertical="top" wrapText="1"/>
      <protection/>
    </xf>
    <xf numFmtId="0" fontId="6" fillId="33" borderId="12" xfId="62" applyFont="1" applyFill="1" applyBorder="1" applyAlignment="1">
      <alignment horizontal="left" vertical="top" wrapText="1"/>
      <protection/>
    </xf>
    <xf numFmtId="0" fontId="6" fillId="33" borderId="13" xfId="62" applyFont="1" applyFill="1" applyBorder="1" applyAlignment="1">
      <alignment horizontal="left" vertical="top" wrapText="1"/>
      <protection/>
    </xf>
    <xf numFmtId="0" fontId="6" fillId="33" borderId="26" xfId="62" applyFont="1" applyFill="1" applyBorder="1" applyAlignment="1">
      <alignment horizontal="center" vertical="center" wrapText="1"/>
      <protection/>
    </xf>
    <xf numFmtId="0" fontId="6" fillId="33" borderId="27" xfId="62" applyFont="1" applyFill="1" applyBorder="1" applyAlignment="1">
      <alignment horizontal="center" vertical="center" wrapText="1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165" fontId="6" fillId="33" borderId="18" xfId="62" applyNumberFormat="1" applyFont="1" applyFill="1" applyBorder="1" applyAlignment="1">
      <alignment horizontal="center" vertical="center"/>
      <protection/>
    </xf>
    <xf numFmtId="165" fontId="6" fillId="33" borderId="19" xfId="62" applyNumberFormat="1" applyFont="1" applyFill="1" applyBorder="1" applyAlignment="1">
      <alignment horizontal="center" vertical="center"/>
      <protection/>
    </xf>
    <xf numFmtId="165" fontId="6" fillId="33" borderId="21" xfId="62" applyNumberFormat="1" applyFont="1" applyFill="1" applyBorder="1" applyAlignment="1">
      <alignment horizontal="center" vertical="center"/>
      <protection/>
    </xf>
    <xf numFmtId="165" fontId="6" fillId="33" borderId="22" xfId="62" applyNumberFormat="1" applyFont="1" applyFill="1" applyBorder="1" applyAlignment="1">
      <alignment horizontal="center" vertical="center"/>
      <protection/>
    </xf>
    <xf numFmtId="165" fontId="6" fillId="33" borderId="24" xfId="62" applyNumberFormat="1" applyFont="1" applyFill="1" applyBorder="1" applyAlignment="1">
      <alignment horizontal="center" vertical="center"/>
      <protection/>
    </xf>
    <xf numFmtId="165" fontId="6" fillId="33" borderId="25" xfId="62" applyNumberFormat="1" applyFont="1" applyFill="1" applyBorder="1" applyAlignment="1">
      <alignment horizontal="center" vertical="center"/>
      <protection/>
    </xf>
    <xf numFmtId="0" fontId="3" fillId="33" borderId="0" xfId="64" applyFill="1">
      <alignment/>
      <protection/>
    </xf>
    <xf numFmtId="0" fontId="6" fillId="33" borderId="11" xfId="64" applyFont="1" applyFill="1" applyBorder="1" applyAlignment="1">
      <alignment horizontal="left" vertical="top" wrapText="1"/>
      <protection/>
    </xf>
    <xf numFmtId="0" fontId="6" fillId="33" borderId="12" xfId="64" applyFont="1" applyFill="1" applyBorder="1" applyAlignment="1">
      <alignment horizontal="left" vertical="top" wrapText="1"/>
      <protection/>
    </xf>
    <xf numFmtId="0" fontId="6" fillId="33" borderId="13" xfId="64" applyFont="1" applyFill="1" applyBorder="1" applyAlignment="1">
      <alignment horizontal="left" vertical="top" wrapText="1"/>
      <protection/>
    </xf>
    <xf numFmtId="0" fontId="6" fillId="33" borderId="26" xfId="64" applyFont="1" applyFill="1" applyBorder="1" applyAlignment="1">
      <alignment horizontal="center" vertical="center" wrapText="1"/>
      <protection/>
    </xf>
    <xf numFmtId="0" fontId="6" fillId="33" borderId="27" xfId="64" applyFont="1" applyFill="1" applyBorder="1" applyAlignment="1">
      <alignment horizontal="center" vertical="center" wrapText="1"/>
      <protection/>
    </xf>
    <xf numFmtId="0" fontId="6" fillId="33" borderId="28" xfId="64" applyFont="1" applyFill="1" applyBorder="1" applyAlignment="1">
      <alignment horizontal="center" vertical="center" wrapText="1"/>
      <protection/>
    </xf>
    <xf numFmtId="165" fontId="6" fillId="33" borderId="18" xfId="64" applyNumberFormat="1" applyFont="1" applyFill="1" applyBorder="1" applyAlignment="1">
      <alignment horizontal="center" vertical="center"/>
      <protection/>
    </xf>
    <xf numFmtId="165" fontId="6" fillId="33" borderId="19" xfId="64" applyNumberFormat="1" applyFont="1" applyFill="1" applyBorder="1" applyAlignment="1">
      <alignment horizontal="center" vertical="center"/>
      <protection/>
    </xf>
    <xf numFmtId="165" fontId="6" fillId="33" borderId="21" xfId="64" applyNumberFormat="1" applyFont="1" applyFill="1" applyBorder="1" applyAlignment="1">
      <alignment horizontal="center" vertical="center"/>
      <protection/>
    </xf>
    <xf numFmtId="165" fontId="6" fillId="33" borderId="22" xfId="64" applyNumberFormat="1" applyFont="1" applyFill="1" applyBorder="1" applyAlignment="1">
      <alignment horizontal="center" vertical="center"/>
      <protection/>
    </xf>
    <xf numFmtId="165" fontId="6" fillId="33" borderId="24" xfId="64" applyNumberFormat="1" applyFont="1" applyFill="1" applyBorder="1" applyAlignment="1">
      <alignment horizontal="center" vertical="center"/>
      <protection/>
    </xf>
    <xf numFmtId="165" fontId="6" fillId="33" borderId="25" xfId="64" applyNumberFormat="1" applyFont="1" applyFill="1" applyBorder="1" applyAlignment="1">
      <alignment horizontal="center" vertical="center"/>
      <protection/>
    </xf>
    <xf numFmtId="0" fontId="3" fillId="33" borderId="0" xfId="65" applyFill="1">
      <alignment/>
      <protection/>
    </xf>
    <xf numFmtId="0" fontId="6" fillId="33" borderId="11" xfId="65" applyFont="1" applyFill="1" applyBorder="1" applyAlignment="1">
      <alignment horizontal="left" vertical="top" wrapText="1"/>
      <protection/>
    </xf>
    <xf numFmtId="0" fontId="6" fillId="33" borderId="12" xfId="65" applyFont="1" applyFill="1" applyBorder="1" applyAlignment="1">
      <alignment horizontal="left" vertical="top" wrapText="1"/>
      <protection/>
    </xf>
    <xf numFmtId="0" fontId="6" fillId="33" borderId="13" xfId="65" applyFont="1" applyFill="1" applyBorder="1" applyAlignment="1">
      <alignment horizontal="left" vertical="top" wrapText="1"/>
      <protection/>
    </xf>
    <xf numFmtId="0" fontId="6" fillId="33" borderId="26" xfId="65" applyFont="1" applyFill="1" applyBorder="1" applyAlignment="1">
      <alignment horizontal="center" vertical="center" wrapText="1"/>
      <protection/>
    </xf>
    <xf numFmtId="0" fontId="6" fillId="33" borderId="27" xfId="65" applyFont="1" applyFill="1" applyBorder="1" applyAlignment="1">
      <alignment horizontal="center" vertical="center" wrapText="1"/>
      <protection/>
    </xf>
    <xf numFmtId="0" fontId="6" fillId="33" borderId="28" xfId="65" applyFont="1" applyFill="1" applyBorder="1" applyAlignment="1">
      <alignment horizontal="center" vertical="center" wrapText="1"/>
      <protection/>
    </xf>
    <xf numFmtId="165" fontId="6" fillId="33" borderId="18" xfId="65" applyNumberFormat="1" applyFont="1" applyFill="1" applyBorder="1" applyAlignment="1">
      <alignment horizontal="center" vertical="center"/>
      <protection/>
    </xf>
    <xf numFmtId="165" fontId="6" fillId="33" borderId="19" xfId="65" applyNumberFormat="1" applyFont="1" applyFill="1" applyBorder="1" applyAlignment="1">
      <alignment horizontal="center" vertical="center"/>
      <protection/>
    </xf>
    <xf numFmtId="165" fontId="6" fillId="33" borderId="21" xfId="65" applyNumberFormat="1" applyFont="1" applyFill="1" applyBorder="1" applyAlignment="1">
      <alignment horizontal="center" vertical="center"/>
      <protection/>
    </xf>
    <xf numFmtId="165" fontId="6" fillId="33" borderId="22" xfId="65" applyNumberFormat="1" applyFont="1" applyFill="1" applyBorder="1" applyAlignment="1">
      <alignment horizontal="center" vertical="center"/>
      <protection/>
    </xf>
    <xf numFmtId="165" fontId="6" fillId="33" borderId="24" xfId="65" applyNumberFormat="1" applyFont="1" applyFill="1" applyBorder="1" applyAlignment="1">
      <alignment horizontal="center" vertical="center"/>
      <protection/>
    </xf>
    <xf numFmtId="165" fontId="6" fillId="33" borderId="25" xfId="65" applyNumberFormat="1" applyFont="1" applyFill="1" applyBorder="1" applyAlignment="1">
      <alignment horizontal="center" vertical="center"/>
      <protection/>
    </xf>
    <xf numFmtId="0" fontId="6" fillId="33" borderId="30" xfId="66" applyFont="1" applyFill="1" applyBorder="1" applyAlignment="1">
      <alignment horizontal="center" wrapText="1"/>
      <protection/>
    </xf>
    <xf numFmtId="0" fontId="6" fillId="33" borderId="31" xfId="66" applyFont="1" applyFill="1" applyBorder="1" applyAlignment="1">
      <alignment horizontal="center" wrapText="1"/>
      <protection/>
    </xf>
    <xf numFmtId="0" fontId="6" fillId="33" borderId="11" xfId="66" applyFont="1" applyFill="1" applyBorder="1" applyAlignment="1">
      <alignment horizontal="left" vertical="top" wrapText="1"/>
      <protection/>
    </xf>
    <xf numFmtId="0" fontId="6" fillId="33" borderId="12" xfId="66" applyFont="1" applyFill="1" applyBorder="1" applyAlignment="1">
      <alignment horizontal="left" vertical="top" wrapText="1"/>
      <protection/>
    </xf>
    <xf numFmtId="0" fontId="6" fillId="33" borderId="13" xfId="66" applyFont="1" applyFill="1" applyBorder="1" applyAlignment="1">
      <alignment horizontal="left" vertical="top" wrapText="1"/>
      <protection/>
    </xf>
    <xf numFmtId="165" fontId="6" fillId="33" borderId="32" xfId="66" applyNumberFormat="1" applyFont="1" applyFill="1" applyBorder="1" applyAlignment="1">
      <alignment horizontal="center" vertical="top"/>
      <protection/>
    </xf>
    <xf numFmtId="165" fontId="6" fillId="33" borderId="33" xfId="66" applyNumberFormat="1" applyFont="1" applyFill="1" applyBorder="1" applyAlignment="1">
      <alignment horizontal="center" vertical="top"/>
      <protection/>
    </xf>
    <xf numFmtId="165" fontId="6" fillId="33" borderId="34" xfId="66" applyNumberFormat="1" applyFont="1" applyFill="1" applyBorder="1" applyAlignment="1">
      <alignment horizontal="center" vertical="top"/>
      <protection/>
    </xf>
    <xf numFmtId="0" fontId="3" fillId="33" borderId="0" xfId="67" applyFill="1">
      <alignment/>
      <protection/>
    </xf>
    <xf numFmtId="0" fontId="6" fillId="33" borderId="11" xfId="67" applyFont="1" applyFill="1" applyBorder="1" applyAlignment="1">
      <alignment horizontal="left" vertical="top" wrapText="1"/>
      <protection/>
    </xf>
    <xf numFmtId="0" fontId="6" fillId="33" borderId="12" xfId="67" applyFont="1" applyFill="1" applyBorder="1" applyAlignment="1">
      <alignment horizontal="left" vertical="top" wrapText="1"/>
      <protection/>
    </xf>
    <xf numFmtId="0" fontId="6" fillId="33" borderId="13" xfId="67" applyFont="1" applyFill="1" applyBorder="1" applyAlignment="1">
      <alignment horizontal="left" vertical="top" wrapText="1"/>
      <protection/>
    </xf>
    <xf numFmtId="0" fontId="6" fillId="33" borderId="26" xfId="67" applyFont="1" applyFill="1" applyBorder="1" applyAlignment="1">
      <alignment horizontal="center" vertical="center" wrapText="1"/>
      <protection/>
    </xf>
    <xf numFmtId="0" fontId="6" fillId="33" borderId="27" xfId="67" applyFont="1" applyFill="1" applyBorder="1" applyAlignment="1">
      <alignment horizontal="center" vertical="center" wrapText="1"/>
      <protection/>
    </xf>
    <xf numFmtId="0" fontId="6" fillId="33" borderId="28" xfId="67" applyFont="1" applyFill="1" applyBorder="1" applyAlignment="1">
      <alignment horizontal="center" vertical="center" wrapText="1"/>
      <protection/>
    </xf>
    <xf numFmtId="165" fontId="6" fillId="33" borderId="18" xfId="67" applyNumberFormat="1" applyFont="1" applyFill="1" applyBorder="1" applyAlignment="1">
      <alignment horizontal="center" vertical="center"/>
      <protection/>
    </xf>
    <xf numFmtId="165" fontId="6" fillId="33" borderId="19" xfId="67" applyNumberFormat="1" applyFont="1" applyFill="1" applyBorder="1" applyAlignment="1">
      <alignment horizontal="center" vertical="center"/>
      <protection/>
    </xf>
    <xf numFmtId="165" fontId="6" fillId="33" borderId="21" xfId="67" applyNumberFormat="1" applyFont="1" applyFill="1" applyBorder="1" applyAlignment="1">
      <alignment horizontal="center" vertical="center"/>
      <protection/>
    </xf>
    <xf numFmtId="165" fontId="6" fillId="33" borderId="22" xfId="67" applyNumberFormat="1" applyFont="1" applyFill="1" applyBorder="1" applyAlignment="1">
      <alignment horizontal="center" vertical="center"/>
      <protection/>
    </xf>
    <xf numFmtId="165" fontId="6" fillId="33" borderId="24" xfId="67" applyNumberFormat="1" applyFont="1" applyFill="1" applyBorder="1" applyAlignment="1">
      <alignment horizontal="center" vertical="center"/>
      <protection/>
    </xf>
    <xf numFmtId="165" fontId="6" fillId="33" borderId="25" xfId="67" applyNumberFormat="1" applyFont="1" applyFill="1" applyBorder="1" applyAlignment="1">
      <alignment horizontal="center" vertical="center"/>
      <protection/>
    </xf>
    <xf numFmtId="0" fontId="3" fillId="33" borderId="0" xfId="51" applyFill="1">
      <alignment/>
      <protection/>
    </xf>
    <xf numFmtId="0" fontId="6" fillId="33" borderId="11" xfId="51" applyFont="1" applyFill="1" applyBorder="1" applyAlignment="1">
      <alignment horizontal="left" vertical="top" wrapText="1"/>
      <protection/>
    </xf>
    <xf numFmtId="0" fontId="6" fillId="33" borderId="12" xfId="51" applyFont="1" applyFill="1" applyBorder="1" applyAlignment="1">
      <alignment horizontal="left" vertical="top" wrapText="1"/>
      <protection/>
    </xf>
    <xf numFmtId="0" fontId="6" fillId="33" borderId="13" xfId="51" applyFont="1" applyFill="1" applyBorder="1" applyAlignment="1">
      <alignment horizontal="left" vertical="top" wrapText="1"/>
      <protection/>
    </xf>
    <xf numFmtId="0" fontId="6" fillId="33" borderId="26" xfId="51" applyFont="1" applyFill="1" applyBorder="1" applyAlignment="1">
      <alignment horizontal="center" vertical="center" wrapText="1"/>
      <protection/>
    </xf>
    <xf numFmtId="0" fontId="6" fillId="33" borderId="27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165" fontId="6" fillId="33" borderId="18" xfId="51" applyNumberFormat="1" applyFont="1" applyFill="1" applyBorder="1" applyAlignment="1">
      <alignment horizontal="center" vertical="center"/>
      <protection/>
    </xf>
    <xf numFmtId="165" fontId="6" fillId="33" borderId="19" xfId="51" applyNumberFormat="1" applyFont="1" applyFill="1" applyBorder="1" applyAlignment="1">
      <alignment horizontal="center" vertical="center"/>
      <protection/>
    </xf>
    <xf numFmtId="165" fontId="6" fillId="33" borderId="21" xfId="51" applyNumberFormat="1" applyFont="1" applyFill="1" applyBorder="1" applyAlignment="1">
      <alignment horizontal="center" vertical="center"/>
      <protection/>
    </xf>
    <xf numFmtId="165" fontId="6" fillId="33" borderId="22" xfId="51" applyNumberFormat="1" applyFont="1" applyFill="1" applyBorder="1" applyAlignment="1">
      <alignment horizontal="center" vertical="center"/>
      <protection/>
    </xf>
    <xf numFmtId="165" fontId="6" fillId="33" borderId="24" xfId="51" applyNumberFormat="1" applyFont="1" applyFill="1" applyBorder="1" applyAlignment="1">
      <alignment horizontal="center" vertical="center"/>
      <protection/>
    </xf>
    <xf numFmtId="165" fontId="6" fillId="33" borderId="25" xfId="51" applyNumberFormat="1" applyFont="1" applyFill="1" applyBorder="1" applyAlignment="1">
      <alignment horizontal="center" vertical="center"/>
      <protection/>
    </xf>
    <xf numFmtId="0" fontId="3" fillId="33" borderId="0" xfId="52" applyFill="1">
      <alignment/>
      <protection/>
    </xf>
    <xf numFmtId="0" fontId="6" fillId="33" borderId="11" xfId="52" applyFont="1" applyFill="1" applyBorder="1" applyAlignment="1">
      <alignment horizontal="left" vertical="top" wrapText="1"/>
      <protection/>
    </xf>
    <xf numFmtId="0" fontId="6" fillId="33" borderId="12" xfId="52" applyFont="1" applyFill="1" applyBorder="1" applyAlignment="1">
      <alignment horizontal="left" vertical="top" wrapText="1"/>
      <protection/>
    </xf>
    <xf numFmtId="0" fontId="6" fillId="33" borderId="13" xfId="52" applyFont="1" applyFill="1" applyBorder="1" applyAlignment="1">
      <alignment horizontal="left" vertical="top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0" fontId="6" fillId="33" borderId="28" xfId="52" applyFont="1" applyFill="1" applyBorder="1" applyAlignment="1">
      <alignment horizontal="center" vertical="center" wrapText="1"/>
      <protection/>
    </xf>
    <xf numFmtId="165" fontId="6" fillId="33" borderId="18" xfId="52" applyNumberFormat="1" applyFont="1" applyFill="1" applyBorder="1" applyAlignment="1">
      <alignment horizontal="center" vertical="center"/>
      <protection/>
    </xf>
    <xf numFmtId="165" fontId="6" fillId="33" borderId="19" xfId="52" applyNumberFormat="1" applyFont="1" applyFill="1" applyBorder="1" applyAlignment="1">
      <alignment horizontal="center" vertical="center"/>
      <protection/>
    </xf>
    <xf numFmtId="165" fontId="6" fillId="33" borderId="21" xfId="52" applyNumberFormat="1" applyFont="1" applyFill="1" applyBorder="1" applyAlignment="1">
      <alignment horizontal="center" vertical="center"/>
      <protection/>
    </xf>
    <xf numFmtId="165" fontId="6" fillId="33" borderId="22" xfId="52" applyNumberFormat="1" applyFont="1" applyFill="1" applyBorder="1" applyAlignment="1">
      <alignment horizontal="center" vertical="center"/>
      <protection/>
    </xf>
    <xf numFmtId="165" fontId="6" fillId="33" borderId="24" xfId="52" applyNumberFormat="1" applyFont="1" applyFill="1" applyBorder="1" applyAlignment="1">
      <alignment horizontal="center" vertical="center"/>
      <protection/>
    </xf>
    <xf numFmtId="165" fontId="6" fillId="33" borderId="25" xfId="52" applyNumberFormat="1" applyFont="1" applyFill="1" applyBorder="1" applyAlignment="1">
      <alignment horizontal="center" vertical="center"/>
      <protection/>
    </xf>
    <xf numFmtId="0" fontId="3" fillId="33" borderId="0" xfId="53" applyFill="1">
      <alignment/>
      <protection/>
    </xf>
    <xf numFmtId="0" fontId="6" fillId="33" borderId="11" xfId="53" applyFont="1" applyFill="1" applyBorder="1" applyAlignment="1">
      <alignment horizontal="left" vertical="top" wrapText="1"/>
      <protection/>
    </xf>
    <xf numFmtId="0" fontId="6" fillId="33" borderId="12" xfId="53" applyFont="1" applyFill="1" applyBorder="1" applyAlignment="1">
      <alignment horizontal="left" vertical="top" wrapText="1"/>
      <protection/>
    </xf>
    <xf numFmtId="0" fontId="6" fillId="33" borderId="13" xfId="53" applyFont="1" applyFill="1" applyBorder="1" applyAlignment="1">
      <alignment horizontal="left" vertical="top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165" fontId="6" fillId="33" borderId="18" xfId="53" applyNumberFormat="1" applyFont="1" applyFill="1" applyBorder="1" applyAlignment="1">
      <alignment horizontal="center" vertical="center"/>
      <protection/>
    </xf>
    <xf numFmtId="165" fontId="6" fillId="33" borderId="19" xfId="53" applyNumberFormat="1" applyFont="1" applyFill="1" applyBorder="1" applyAlignment="1">
      <alignment horizontal="center" vertical="center"/>
      <protection/>
    </xf>
    <xf numFmtId="165" fontId="6" fillId="33" borderId="21" xfId="53" applyNumberFormat="1" applyFont="1" applyFill="1" applyBorder="1" applyAlignment="1">
      <alignment horizontal="center" vertical="center"/>
      <protection/>
    </xf>
    <xf numFmtId="165" fontId="6" fillId="33" borderId="22" xfId="53" applyNumberFormat="1" applyFont="1" applyFill="1" applyBorder="1" applyAlignment="1">
      <alignment horizontal="center" vertical="center"/>
      <protection/>
    </xf>
    <xf numFmtId="165" fontId="6" fillId="33" borderId="24" xfId="53" applyNumberFormat="1" applyFont="1" applyFill="1" applyBorder="1" applyAlignment="1">
      <alignment horizontal="center" vertical="center"/>
      <protection/>
    </xf>
    <xf numFmtId="165" fontId="6" fillId="33" borderId="25" xfId="53" applyNumberFormat="1" applyFont="1" applyFill="1" applyBorder="1" applyAlignment="1">
      <alignment horizontal="center" vertical="center"/>
      <protection/>
    </xf>
    <xf numFmtId="0" fontId="3" fillId="33" borderId="0" xfId="54" applyFill="1">
      <alignment/>
      <protection/>
    </xf>
    <xf numFmtId="0" fontId="6" fillId="33" borderId="11" xfId="54" applyFont="1" applyFill="1" applyBorder="1" applyAlignment="1">
      <alignment horizontal="left" vertical="top" wrapText="1"/>
      <protection/>
    </xf>
    <xf numFmtId="0" fontId="6" fillId="33" borderId="12" xfId="54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left" vertical="top" wrapText="1"/>
      <protection/>
    </xf>
    <xf numFmtId="0" fontId="6" fillId="33" borderId="26" xfId="54" applyFont="1" applyFill="1" applyBorder="1" applyAlignment="1">
      <alignment horizontal="center" vertical="center" wrapText="1"/>
      <protection/>
    </xf>
    <xf numFmtId="0" fontId="6" fillId="33" borderId="27" xfId="54" applyFont="1" applyFill="1" applyBorder="1" applyAlignment="1">
      <alignment horizontal="center" vertical="center" wrapText="1"/>
      <protection/>
    </xf>
    <xf numFmtId="0" fontId="6" fillId="33" borderId="28" xfId="54" applyFont="1" applyFill="1" applyBorder="1" applyAlignment="1">
      <alignment horizontal="center" vertical="center" wrapText="1"/>
      <protection/>
    </xf>
    <xf numFmtId="165" fontId="6" fillId="33" borderId="18" xfId="54" applyNumberFormat="1" applyFont="1" applyFill="1" applyBorder="1" applyAlignment="1">
      <alignment horizontal="center" vertical="center"/>
      <protection/>
    </xf>
    <xf numFmtId="165" fontId="6" fillId="33" borderId="19" xfId="54" applyNumberFormat="1" applyFont="1" applyFill="1" applyBorder="1" applyAlignment="1">
      <alignment horizontal="center" vertical="center"/>
      <protection/>
    </xf>
    <xf numFmtId="165" fontId="6" fillId="33" borderId="21" xfId="54" applyNumberFormat="1" applyFont="1" applyFill="1" applyBorder="1" applyAlignment="1">
      <alignment horizontal="center" vertical="center"/>
      <protection/>
    </xf>
    <xf numFmtId="165" fontId="6" fillId="33" borderId="22" xfId="54" applyNumberFormat="1" applyFont="1" applyFill="1" applyBorder="1" applyAlignment="1">
      <alignment horizontal="center" vertical="center"/>
      <protection/>
    </xf>
    <xf numFmtId="165" fontId="6" fillId="33" borderId="24" xfId="54" applyNumberFormat="1" applyFont="1" applyFill="1" applyBorder="1" applyAlignment="1">
      <alignment horizontal="center" vertical="center"/>
      <protection/>
    </xf>
    <xf numFmtId="165" fontId="6" fillId="33" borderId="25" xfId="54" applyNumberFormat="1" applyFont="1" applyFill="1" applyBorder="1" applyAlignment="1">
      <alignment horizontal="center" vertical="center"/>
      <protection/>
    </xf>
    <xf numFmtId="0" fontId="3" fillId="33" borderId="0" xfId="55" applyFill="1">
      <alignment/>
      <protection/>
    </xf>
    <xf numFmtId="0" fontId="6" fillId="33" borderId="11" xfId="55" applyFont="1" applyFill="1" applyBorder="1" applyAlignment="1">
      <alignment horizontal="left" vertical="top" wrapText="1"/>
      <protection/>
    </xf>
    <xf numFmtId="0" fontId="6" fillId="33" borderId="12" xfId="55" applyFont="1" applyFill="1" applyBorder="1" applyAlignment="1">
      <alignment horizontal="left" vertical="top" wrapText="1"/>
      <protection/>
    </xf>
    <xf numFmtId="0" fontId="6" fillId="33" borderId="13" xfId="55" applyFont="1" applyFill="1" applyBorder="1" applyAlignment="1">
      <alignment horizontal="left" vertical="top" wrapText="1"/>
      <protection/>
    </xf>
    <xf numFmtId="0" fontId="6" fillId="33" borderId="26" xfId="55" applyFont="1" applyFill="1" applyBorder="1" applyAlignment="1">
      <alignment horizontal="center" vertical="center" wrapText="1"/>
      <protection/>
    </xf>
    <xf numFmtId="0" fontId="6" fillId="33" borderId="27" xfId="55" applyFont="1" applyFill="1" applyBorder="1" applyAlignment="1">
      <alignment horizontal="center" vertical="center" wrapText="1"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165" fontId="6" fillId="33" borderId="18" xfId="55" applyNumberFormat="1" applyFont="1" applyFill="1" applyBorder="1" applyAlignment="1">
      <alignment horizontal="center" vertical="center"/>
      <protection/>
    </xf>
    <xf numFmtId="165" fontId="6" fillId="33" borderId="19" xfId="55" applyNumberFormat="1" applyFont="1" applyFill="1" applyBorder="1" applyAlignment="1">
      <alignment horizontal="center" vertical="center"/>
      <protection/>
    </xf>
    <xf numFmtId="165" fontId="6" fillId="33" borderId="21" xfId="55" applyNumberFormat="1" applyFont="1" applyFill="1" applyBorder="1" applyAlignment="1">
      <alignment horizontal="center" vertical="center"/>
      <protection/>
    </xf>
    <xf numFmtId="165" fontId="6" fillId="33" borderId="22" xfId="55" applyNumberFormat="1" applyFont="1" applyFill="1" applyBorder="1" applyAlignment="1">
      <alignment horizontal="center" vertical="center"/>
      <protection/>
    </xf>
    <xf numFmtId="165" fontId="6" fillId="33" borderId="24" xfId="55" applyNumberFormat="1" applyFont="1" applyFill="1" applyBorder="1" applyAlignment="1">
      <alignment horizontal="center" vertical="center"/>
      <protection/>
    </xf>
    <xf numFmtId="165" fontId="6" fillId="33" borderId="25" xfId="55" applyNumberFormat="1" applyFont="1" applyFill="1" applyBorder="1" applyAlignment="1">
      <alignment horizontal="center" vertical="center"/>
      <protection/>
    </xf>
    <xf numFmtId="0" fontId="3" fillId="33" borderId="0" xfId="56" applyFill="1">
      <alignment/>
      <protection/>
    </xf>
    <xf numFmtId="0" fontId="6" fillId="33" borderId="11" xfId="56" applyFont="1" applyFill="1" applyBorder="1" applyAlignment="1">
      <alignment horizontal="left" vertical="top" wrapText="1"/>
      <protection/>
    </xf>
    <xf numFmtId="0" fontId="6" fillId="33" borderId="12" xfId="56" applyFont="1" applyFill="1" applyBorder="1" applyAlignment="1">
      <alignment horizontal="left" vertical="top" wrapText="1"/>
      <protection/>
    </xf>
    <xf numFmtId="0" fontId="6" fillId="33" borderId="13" xfId="56" applyFont="1" applyFill="1" applyBorder="1" applyAlignment="1">
      <alignment horizontal="left" vertical="top" wrapText="1"/>
      <protection/>
    </xf>
    <xf numFmtId="0" fontId="6" fillId="33" borderId="26" xfId="56" applyFont="1" applyFill="1" applyBorder="1" applyAlignment="1">
      <alignment horizontal="center" vertical="center" wrapText="1"/>
      <protection/>
    </xf>
    <xf numFmtId="0" fontId="6" fillId="33" borderId="27" xfId="56" applyFont="1" applyFill="1" applyBorder="1" applyAlignment="1">
      <alignment horizontal="center" vertical="center" wrapText="1"/>
      <protection/>
    </xf>
    <xf numFmtId="0" fontId="6" fillId="33" borderId="28" xfId="56" applyFont="1" applyFill="1" applyBorder="1" applyAlignment="1">
      <alignment horizontal="center" vertical="center" wrapText="1"/>
      <protection/>
    </xf>
    <xf numFmtId="165" fontId="6" fillId="33" borderId="18" xfId="56" applyNumberFormat="1" applyFont="1" applyFill="1" applyBorder="1" applyAlignment="1">
      <alignment horizontal="center" vertical="center"/>
      <protection/>
    </xf>
    <xf numFmtId="165" fontId="6" fillId="33" borderId="19" xfId="56" applyNumberFormat="1" applyFont="1" applyFill="1" applyBorder="1" applyAlignment="1">
      <alignment horizontal="center" vertical="center"/>
      <protection/>
    </xf>
    <xf numFmtId="165" fontId="6" fillId="33" borderId="21" xfId="56" applyNumberFormat="1" applyFont="1" applyFill="1" applyBorder="1" applyAlignment="1">
      <alignment horizontal="center" vertical="center"/>
      <protection/>
    </xf>
    <xf numFmtId="165" fontId="6" fillId="33" borderId="22" xfId="56" applyNumberFormat="1" applyFont="1" applyFill="1" applyBorder="1" applyAlignment="1">
      <alignment horizontal="center" vertical="center"/>
      <protection/>
    </xf>
    <xf numFmtId="165" fontId="6" fillId="33" borderId="24" xfId="56" applyNumberFormat="1" applyFont="1" applyFill="1" applyBorder="1" applyAlignment="1">
      <alignment horizontal="center" vertical="center"/>
      <protection/>
    </xf>
    <xf numFmtId="165" fontId="6" fillId="33" borderId="25" xfId="56" applyNumberFormat="1" applyFont="1" applyFill="1" applyBorder="1" applyAlignment="1">
      <alignment horizontal="center" vertical="center"/>
      <protection/>
    </xf>
    <xf numFmtId="0" fontId="3" fillId="33" borderId="0" xfId="57" applyFill="1">
      <alignment/>
      <protection/>
    </xf>
    <xf numFmtId="0" fontId="6" fillId="33" borderId="26" xfId="57" applyFont="1" applyFill="1" applyBorder="1" applyAlignment="1">
      <alignment horizontal="center" wrapText="1"/>
      <protection/>
    </xf>
    <xf numFmtId="0" fontId="6" fillId="33" borderId="27" xfId="57" applyFont="1" applyFill="1" applyBorder="1" applyAlignment="1">
      <alignment horizontal="center" wrapText="1"/>
      <protection/>
    </xf>
    <xf numFmtId="0" fontId="6" fillId="33" borderId="28" xfId="57" applyFont="1" applyFill="1" applyBorder="1" applyAlignment="1">
      <alignment horizontal="center" wrapText="1"/>
      <protection/>
    </xf>
    <xf numFmtId="0" fontId="6" fillId="33" borderId="11" xfId="57" applyFont="1" applyFill="1" applyBorder="1" applyAlignment="1">
      <alignment horizontal="left" vertical="top" wrapText="1"/>
      <protection/>
    </xf>
    <xf numFmtId="0" fontId="6" fillId="33" borderId="12" xfId="57" applyFont="1" applyFill="1" applyBorder="1" applyAlignment="1">
      <alignment horizontal="left" vertical="top" wrapText="1"/>
      <protection/>
    </xf>
    <xf numFmtId="0" fontId="6" fillId="33" borderId="13" xfId="57" applyFont="1" applyFill="1" applyBorder="1" applyAlignment="1">
      <alignment horizontal="left" vertical="top" wrapText="1"/>
      <protection/>
    </xf>
    <xf numFmtId="0" fontId="6" fillId="33" borderId="26" xfId="57" applyFont="1" applyFill="1" applyBorder="1" applyAlignment="1">
      <alignment horizontal="center" vertical="center" wrapText="1"/>
      <protection/>
    </xf>
    <xf numFmtId="0" fontId="6" fillId="33" borderId="27" xfId="57" applyFont="1" applyFill="1" applyBorder="1" applyAlignment="1">
      <alignment horizontal="center" vertical="center" wrapText="1"/>
      <protection/>
    </xf>
    <xf numFmtId="0" fontId="6" fillId="33" borderId="28" xfId="57" applyFont="1" applyFill="1" applyBorder="1" applyAlignment="1">
      <alignment horizontal="center" vertical="center" wrapText="1"/>
      <protection/>
    </xf>
    <xf numFmtId="165" fontId="6" fillId="33" borderId="18" xfId="57" applyNumberFormat="1" applyFont="1" applyFill="1" applyBorder="1" applyAlignment="1">
      <alignment horizontal="center" vertical="center"/>
      <protection/>
    </xf>
    <xf numFmtId="165" fontId="6" fillId="33" borderId="19" xfId="57" applyNumberFormat="1" applyFont="1" applyFill="1" applyBorder="1" applyAlignment="1">
      <alignment horizontal="center" vertical="center"/>
      <protection/>
    </xf>
    <xf numFmtId="165" fontId="6" fillId="33" borderId="21" xfId="57" applyNumberFormat="1" applyFont="1" applyFill="1" applyBorder="1" applyAlignment="1">
      <alignment horizontal="center" vertical="center"/>
      <protection/>
    </xf>
    <xf numFmtId="165" fontId="6" fillId="33" borderId="22" xfId="57" applyNumberFormat="1" applyFont="1" applyFill="1" applyBorder="1" applyAlignment="1">
      <alignment horizontal="center" vertical="center"/>
      <protection/>
    </xf>
    <xf numFmtId="165" fontId="6" fillId="33" borderId="24" xfId="57" applyNumberFormat="1" applyFont="1" applyFill="1" applyBorder="1" applyAlignment="1">
      <alignment horizontal="center" vertical="center"/>
      <protection/>
    </xf>
    <xf numFmtId="165" fontId="6" fillId="33" borderId="25" xfId="57" applyNumberFormat="1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33" borderId="0" xfId="72" applyFill="1">
      <alignment/>
      <protection/>
    </xf>
    <xf numFmtId="0" fontId="6" fillId="33" borderId="26" xfId="72" applyFont="1" applyFill="1" applyBorder="1" applyAlignment="1">
      <alignment horizontal="center" wrapText="1"/>
      <protection/>
    </xf>
    <xf numFmtId="0" fontId="6" fillId="33" borderId="27" xfId="72" applyFont="1" applyFill="1" applyBorder="1" applyAlignment="1">
      <alignment horizontal="center" wrapText="1"/>
      <protection/>
    </xf>
    <xf numFmtId="0" fontId="6" fillId="33" borderId="28" xfId="72" applyFont="1" applyFill="1" applyBorder="1" applyAlignment="1">
      <alignment horizontal="center" wrapText="1"/>
      <protection/>
    </xf>
    <xf numFmtId="0" fontId="6" fillId="33" borderId="11" xfId="72" applyFont="1" applyFill="1" applyBorder="1" applyAlignment="1">
      <alignment horizontal="left" vertical="top" wrapText="1"/>
      <protection/>
    </xf>
    <xf numFmtId="0" fontId="6" fillId="33" borderId="12" xfId="72" applyFont="1" applyFill="1" applyBorder="1" applyAlignment="1">
      <alignment horizontal="left" vertical="top" wrapText="1"/>
      <protection/>
    </xf>
    <xf numFmtId="0" fontId="6" fillId="33" borderId="13" xfId="72" applyFont="1" applyFill="1" applyBorder="1" applyAlignment="1">
      <alignment horizontal="left" vertical="top" wrapText="1"/>
      <protection/>
    </xf>
    <xf numFmtId="0" fontId="3" fillId="33" borderId="0" xfId="72" applyFont="1" applyFill="1" applyBorder="1" applyAlignment="1">
      <alignment horizontal="center" vertical="center"/>
      <protection/>
    </xf>
    <xf numFmtId="165" fontId="6" fillId="33" borderId="18" xfId="72" applyNumberFormat="1" applyFont="1" applyFill="1" applyBorder="1" applyAlignment="1">
      <alignment horizontal="center" vertical="top"/>
      <protection/>
    </xf>
    <xf numFmtId="165" fontId="6" fillId="33" borderId="19" xfId="72" applyNumberFormat="1" applyFont="1" applyFill="1" applyBorder="1" applyAlignment="1">
      <alignment horizontal="center" vertical="top"/>
      <protection/>
    </xf>
    <xf numFmtId="165" fontId="6" fillId="33" borderId="21" xfId="72" applyNumberFormat="1" applyFont="1" applyFill="1" applyBorder="1" applyAlignment="1">
      <alignment horizontal="center" vertical="top"/>
      <protection/>
    </xf>
    <xf numFmtId="165" fontId="6" fillId="33" borderId="22" xfId="72" applyNumberFormat="1" applyFont="1" applyFill="1" applyBorder="1" applyAlignment="1">
      <alignment horizontal="center" vertical="top"/>
      <protection/>
    </xf>
    <xf numFmtId="165" fontId="6" fillId="33" borderId="24" xfId="72" applyNumberFormat="1" applyFont="1" applyFill="1" applyBorder="1" applyAlignment="1">
      <alignment horizontal="center" vertical="top"/>
      <protection/>
    </xf>
    <xf numFmtId="165" fontId="6" fillId="33" borderId="25" xfId="72" applyNumberFormat="1" applyFont="1" applyFill="1" applyBorder="1" applyAlignment="1">
      <alignment horizontal="center" vertical="top"/>
      <protection/>
    </xf>
    <xf numFmtId="0" fontId="3" fillId="33" borderId="0" xfId="72" applyFill="1" applyBorder="1">
      <alignment/>
      <protection/>
    </xf>
    <xf numFmtId="0" fontId="6" fillId="33" borderId="35" xfId="72" applyFont="1" applyFill="1" applyBorder="1" applyAlignment="1">
      <alignment horizontal="center" wrapText="1"/>
      <protection/>
    </xf>
    <xf numFmtId="0" fontId="6" fillId="33" borderId="36" xfId="72" applyFont="1" applyFill="1" applyBorder="1" applyAlignment="1">
      <alignment horizontal="center" wrapText="1"/>
      <protection/>
    </xf>
    <xf numFmtId="0" fontId="6" fillId="33" borderId="37" xfId="72" applyFont="1" applyFill="1" applyBorder="1" applyAlignment="1">
      <alignment horizontal="center" wrapText="1"/>
      <protection/>
    </xf>
    <xf numFmtId="165" fontId="6" fillId="33" borderId="18" xfId="72" applyNumberFormat="1" applyFont="1" applyFill="1" applyBorder="1" applyAlignment="1">
      <alignment horizontal="center" vertical="center"/>
      <protection/>
    </xf>
    <xf numFmtId="165" fontId="6" fillId="33" borderId="19" xfId="72" applyNumberFormat="1" applyFont="1" applyFill="1" applyBorder="1" applyAlignment="1">
      <alignment horizontal="center" vertical="center"/>
      <protection/>
    </xf>
    <xf numFmtId="167" fontId="6" fillId="33" borderId="38" xfId="83" applyNumberFormat="1" applyFont="1" applyFill="1" applyBorder="1" applyAlignment="1">
      <alignment horizontal="center" vertical="center"/>
    </xf>
    <xf numFmtId="165" fontId="6" fillId="33" borderId="39" xfId="72" applyNumberFormat="1" applyFont="1" applyFill="1" applyBorder="1" applyAlignment="1">
      <alignment horizontal="center" vertical="center"/>
      <protection/>
    </xf>
    <xf numFmtId="167" fontId="6" fillId="33" borderId="40" xfId="83" applyNumberFormat="1" applyFont="1" applyFill="1" applyBorder="1" applyAlignment="1">
      <alignment horizontal="center" vertical="center"/>
    </xf>
    <xf numFmtId="165" fontId="6" fillId="33" borderId="21" xfId="72" applyNumberFormat="1" applyFont="1" applyFill="1" applyBorder="1" applyAlignment="1">
      <alignment horizontal="center" vertical="center"/>
      <protection/>
    </xf>
    <xf numFmtId="165" fontId="6" fillId="33" borderId="22" xfId="72" applyNumberFormat="1" applyFont="1" applyFill="1" applyBorder="1" applyAlignment="1">
      <alignment horizontal="center" vertical="center"/>
      <protection/>
    </xf>
    <xf numFmtId="167" fontId="6" fillId="33" borderId="29" xfId="83" applyNumberFormat="1" applyFont="1" applyFill="1" applyBorder="1" applyAlignment="1">
      <alignment horizontal="center" vertical="center"/>
    </xf>
    <xf numFmtId="165" fontId="6" fillId="33" borderId="41" xfId="72" applyNumberFormat="1" applyFont="1" applyFill="1" applyBorder="1" applyAlignment="1">
      <alignment horizontal="center" vertical="center"/>
      <protection/>
    </xf>
    <xf numFmtId="167" fontId="6" fillId="33" borderId="42" xfId="83" applyNumberFormat="1" applyFont="1" applyFill="1" applyBorder="1" applyAlignment="1">
      <alignment horizontal="center" vertical="center"/>
    </xf>
    <xf numFmtId="165" fontId="6" fillId="33" borderId="24" xfId="72" applyNumberFormat="1" applyFont="1" applyFill="1" applyBorder="1" applyAlignment="1">
      <alignment horizontal="center" vertical="center"/>
      <protection/>
    </xf>
    <xf numFmtId="165" fontId="6" fillId="33" borderId="25" xfId="72" applyNumberFormat="1" applyFont="1" applyFill="1" applyBorder="1" applyAlignment="1">
      <alignment horizontal="center" vertical="center"/>
      <protection/>
    </xf>
    <xf numFmtId="167" fontId="6" fillId="33" borderId="43" xfId="83" applyNumberFormat="1" applyFont="1" applyFill="1" applyBorder="1" applyAlignment="1">
      <alignment horizontal="center" vertical="center"/>
    </xf>
    <xf numFmtId="165" fontId="6" fillId="33" borderId="44" xfId="72" applyNumberFormat="1" applyFont="1" applyFill="1" applyBorder="1" applyAlignment="1">
      <alignment horizontal="center" vertical="center"/>
      <protection/>
    </xf>
    <xf numFmtId="167" fontId="6" fillId="33" borderId="45" xfId="83" applyNumberFormat="1" applyFont="1" applyFill="1" applyBorder="1" applyAlignment="1">
      <alignment horizontal="center" vertical="center"/>
    </xf>
    <xf numFmtId="165" fontId="6" fillId="33" borderId="45" xfId="72" applyNumberFormat="1" applyFont="1" applyFill="1" applyBorder="1" applyAlignment="1">
      <alignment horizontal="center" vertical="center"/>
      <protection/>
    </xf>
    <xf numFmtId="167" fontId="6" fillId="33" borderId="46" xfId="83" applyNumberFormat="1" applyFont="1" applyFill="1" applyBorder="1" applyAlignment="1">
      <alignment horizontal="center" vertical="center"/>
    </xf>
    <xf numFmtId="0" fontId="6" fillId="33" borderId="26" xfId="72" applyFont="1" applyFill="1" applyBorder="1" applyAlignment="1">
      <alignment horizontal="center" vertical="center" wrapText="1"/>
      <protection/>
    </xf>
    <xf numFmtId="0" fontId="6" fillId="33" borderId="27" xfId="72" applyFont="1" applyFill="1" applyBorder="1" applyAlignment="1">
      <alignment horizontal="center" vertical="center" wrapText="1"/>
      <protection/>
    </xf>
    <xf numFmtId="0" fontId="6" fillId="33" borderId="35" xfId="72" applyFont="1" applyFill="1" applyBorder="1" applyAlignment="1">
      <alignment horizontal="center" vertical="center" wrapText="1"/>
      <protection/>
    </xf>
    <xf numFmtId="0" fontId="6" fillId="33" borderId="36" xfId="72" applyFont="1" applyFill="1" applyBorder="1" applyAlignment="1">
      <alignment horizontal="center" vertical="center" wrapText="1"/>
      <protection/>
    </xf>
    <xf numFmtId="0" fontId="6" fillId="33" borderId="37" xfId="72" applyFont="1" applyFill="1" applyBorder="1" applyAlignment="1">
      <alignment horizontal="center" vertical="center" wrapText="1"/>
      <protection/>
    </xf>
    <xf numFmtId="0" fontId="6" fillId="33" borderId="28" xfId="72" applyFont="1" applyFill="1" applyBorder="1" applyAlignment="1">
      <alignment horizontal="center" vertical="center" wrapText="1"/>
      <protection/>
    </xf>
    <xf numFmtId="0" fontId="3" fillId="33" borderId="0" xfId="74" applyFill="1">
      <alignment/>
      <protection/>
    </xf>
    <xf numFmtId="0" fontId="6" fillId="33" borderId="11" xfId="74" applyFont="1" applyFill="1" applyBorder="1" applyAlignment="1">
      <alignment horizontal="left" vertical="top" wrapText="1"/>
      <protection/>
    </xf>
    <xf numFmtId="0" fontId="6" fillId="33" borderId="12" xfId="74" applyFont="1" applyFill="1" applyBorder="1" applyAlignment="1">
      <alignment horizontal="left" vertical="top" wrapText="1"/>
      <protection/>
    </xf>
    <xf numFmtId="0" fontId="6" fillId="33" borderId="13" xfId="74" applyFont="1" applyFill="1" applyBorder="1" applyAlignment="1">
      <alignment horizontal="left" vertical="top" wrapText="1"/>
      <protection/>
    </xf>
    <xf numFmtId="0" fontId="6" fillId="33" borderId="26" xfId="74" applyFont="1" applyFill="1" applyBorder="1" applyAlignment="1">
      <alignment horizontal="center" vertical="center" wrapText="1"/>
      <protection/>
    </xf>
    <xf numFmtId="0" fontId="6" fillId="33" borderId="27" xfId="74" applyFont="1" applyFill="1" applyBorder="1" applyAlignment="1">
      <alignment horizontal="center" vertical="center" wrapText="1"/>
      <protection/>
    </xf>
    <xf numFmtId="0" fontId="6" fillId="33" borderId="28" xfId="74" applyFont="1" applyFill="1" applyBorder="1" applyAlignment="1">
      <alignment horizontal="center" vertical="center" wrapText="1"/>
      <protection/>
    </xf>
    <xf numFmtId="165" fontId="6" fillId="33" borderId="18" xfId="74" applyNumberFormat="1" applyFont="1" applyFill="1" applyBorder="1" applyAlignment="1">
      <alignment horizontal="center" vertical="center"/>
      <protection/>
    </xf>
    <xf numFmtId="165" fontId="6" fillId="33" borderId="19" xfId="74" applyNumberFormat="1" applyFont="1" applyFill="1" applyBorder="1" applyAlignment="1">
      <alignment horizontal="center" vertical="center"/>
      <protection/>
    </xf>
    <xf numFmtId="165" fontId="6" fillId="33" borderId="21" xfId="74" applyNumberFormat="1" applyFont="1" applyFill="1" applyBorder="1" applyAlignment="1">
      <alignment horizontal="center" vertical="center"/>
      <protection/>
    </xf>
    <xf numFmtId="165" fontId="6" fillId="33" borderId="22" xfId="74" applyNumberFormat="1" applyFont="1" applyFill="1" applyBorder="1" applyAlignment="1">
      <alignment horizontal="center" vertical="center"/>
      <protection/>
    </xf>
    <xf numFmtId="165" fontId="6" fillId="33" borderId="24" xfId="74" applyNumberFormat="1" applyFont="1" applyFill="1" applyBorder="1" applyAlignment="1">
      <alignment horizontal="center" vertical="center"/>
      <protection/>
    </xf>
    <xf numFmtId="165" fontId="6" fillId="33" borderId="25" xfId="74" applyNumberFormat="1" applyFont="1" applyFill="1" applyBorder="1" applyAlignment="1">
      <alignment horizontal="center" vertical="center"/>
      <protection/>
    </xf>
    <xf numFmtId="0" fontId="3" fillId="33" borderId="0" xfId="75" applyFill="1">
      <alignment/>
      <protection/>
    </xf>
    <xf numFmtId="0" fontId="6" fillId="33" borderId="11" xfId="75" applyFont="1" applyFill="1" applyBorder="1" applyAlignment="1">
      <alignment horizontal="left" vertical="top" wrapText="1"/>
      <protection/>
    </xf>
    <xf numFmtId="0" fontId="6" fillId="33" borderId="12" xfId="75" applyFont="1" applyFill="1" applyBorder="1" applyAlignment="1">
      <alignment horizontal="left" vertical="top" wrapText="1"/>
      <protection/>
    </xf>
    <xf numFmtId="0" fontId="6" fillId="33" borderId="13" xfId="75" applyFont="1" applyFill="1" applyBorder="1" applyAlignment="1">
      <alignment horizontal="left" vertical="top" wrapText="1"/>
      <protection/>
    </xf>
    <xf numFmtId="0" fontId="6" fillId="33" borderId="26" xfId="75" applyFont="1" applyFill="1" applyBorder="1" applyAlignment="1">
      <alignment horizontal="center" vertical="center" wrapText="1"/>
      <protection/>
    </xf>
    <xf numFmtId="0" fontId="6" fillId="33" borderId="27" xfId="75" applyFont="1" applyFill="1" applyBorder="1" applyAlignment="1">
      <alignment horizontal="center" vertical="center" wrapText="1"/>
      <protection/>
    </xf>
    <xf numFmtId="0" fontId="6" fillId="33" borderId="28" xfId="75" applyFont="1" applyFill="1" applyBorder="1" applyAlignment="1">
      <alignment horizontal="center" vertical="center" wrapText="1"/>
      <protection/>
    </xf>
    <xf numFmtId="165" fontId="6" fillId="33" borderId="18" xfId="75" applyNumberFormat="1" applyFont="1" applyFill="1" applyBorder="1" applyAlignment="1">
      <alignment horizontal="center" vertical="center"/>
      <protection/>
    </xf>
    <xf numFmtId="165" fontId="6" fillId="33" borderId="19" xfId="75" applyNumberFormat="1" applyFont="1" applyFill="1" applyBorder="1" applyAlignment="1">
      <alignment horizontal="center" vertical="center"/>
      <protection/>
    </xf>
    <xf numFmtId="165" fontId="6" fillId="33" borderId="21" xfId="75" applyNumberFormat="1" applyFont="1" applyFill="1" applyBorder="1" applyAlignment="1">
      <alignment horizontal="center" vertical="center"/>
      <protection/>
    </xf>
    <xf numFmtId="165" fontId="6" fillId="33" borderId="22" xfId="75" applyNumberFormat="1" applyFont="1" applyFill="1" applyBorder="1" applyAlignment="1">
      <alignment horizontal="center" vertical="center"/>
      <protection/>
    </xf>
    <xf numFmtId="165" fontId="6" fillId="33" borderId="24" xfId="75" applyNumberFormat="1" applyFont="1" applyFill="1" applyBorder="1" applyAlignment="1">
      <alignment horizontal="center" vertical="center"/>
      <protection/>
    </xf>
    <xf numFmtId="165" fontId="6" fillId="33" borderId="25" xfId="75" applyNumberFormat="1" applyFont="1" applyFill="1" applyBorder="1" applyAlignment="1">
      <alignment horizontal="center" vertical="center"/>
      <protection/>
    </xf>
    <xf numFmtId="0" fontId="3" fillId="33" borderId="0" xfId="58" applyFill="1">
      <alignment/>
      <protection/>
    </xf>
    <xf numFmtId="0" fontId="6" fillId="33" borderId="11" xfId="58" applyFont="1" applyFill="1" applyBorder="1" applyAlignment="1">
      <alignment horizontal="left" vertical="top" wrapText="1"/>
      <protection/>
    </xf>
    <xf numFmtId="0" fontId="6" fillId="33" borderId="12" xfId="58" applyFont="1" applyFill="1" applyBorder="1" applyAlignment="1">
      <alignment horizontal="left" vertical="top" wrapText="1"/>
      <protection/>
    </xf>
    <xf numFmtId="0" fontId="6" fillId="33" borderId="13" xfId="58" applyFont="1" applyFill="1" applyBorder="1" applyAlignment="1">
      <alignment horizontal="left" vertical="top" wrapText="1"/>
      <protection/>
    </xf>
    <xf numFmtId="0" fontId="6" fillId="33" borderId="26" xfId="58" applyFont="1" applyFill="1" applyBorder="1" applyAlignment="1">
      <alignment horizontal="center" vertical="center" wrapText="1"/>
      <protection/>
    </xf>
    <xf numFmtId="0" fontId="6" fillId="33" borderId="27" xfId="58" applyFont="1" applyFill="1" applyBorder="1" applyAlignment="1">
      <alignment horizontal="center" vertical="center" wrapText="1"/>
      <protection/>
    </xf>
    <xf numFmtId="0" fontId="6" fillId="33" borderId="28" xfId="58" applyFont="1" applyFill="1" applyBorder="1" applyAlignment="1">
      <alignment horizontal="center" vertical="center" wrapText="1"/>
      <protection/>
    </xf>
    <xf numFmtId="165" fontId="6" fillId="33" borderId="18" xfId="58" applyNumberFormat="1" applyFont="1" applyFill="1" applyBorder="1" applyAlignment="1">
      <alignment horizontal="center" vertical="center"/>
      <protection/>
    </xf>
    <xf numFmtId="165" fontId="6" fillId="33" borderId="19" xfId="58" applyNumberFormat="1" applyFont="1" applyFill="1" applyBorder="1" applyAlignment="1">
      <alignment horizontal="center" vertical="center"/>
      <protection/>
    </xf>
    <xf numFmtId="165" fontId="6" fillId="33" borderId="21" xfId="58" applyNumberFormat="1" applyFont="1" applyFill="1" applyBorder="1" applyAlignment="1">
      <alignment horizontal="center" vertical="center"/>
      <protection/>
    </xf>
    <xf numFmtId="165" fontId="6" fillId="33" borderId="22" xfId="58" applyNumberFormat="1" applyFont="1" applyFill="1" applyBorder="1" applyAlignment="1">
      <alignment horizontal="center" vertical="center"/>
      <protection/>
    </xf>
    <xf numFmtId="165" fontId="6" fillId="33" borderId="24" xfId="58" applyNumberFormat="1" applyFont="1" applyFill="1" applyBorder="1" applyAlignment="1">
      <alignment horizontal="center" vertical="center"/>
      <protection/>
    </xf>
    <xf numFmtId="165" fontId="6" fillId="33" borderId="25" xfId="58" applyNumberFormat="1" applyFont="1" applyFill="1" applyBorder="1" applyAlignment="1">
      <alignment horizontal="center" vertical="center"/>
      <protection/>
    </xf>
    <xf numFmtId="0" fontId="3" fillId="33" borderId="0" xfId="60" applyFill="1">
      <alignment/>
      <protection/>
    </xf>
    <xf numFmtId="0" fontId="6" fillId="33" borderId="11" xfId="60" applyFont="1" applyFill="1" applyBorder="1" applyAlignment="1">
      <alignment horizontal="left" vertical="top" wrapText="1"/>
      <protection/>
    </xf>
    <xf numFmtId="0" fontId="6" fillId="33" borderId="12" xfId="60" applyFont="1" applyFill="1" applyBorder="1" applyAlignment="1">
      <alignment horizontal="left" vertical="top" wrapText="1"/>
      <protection/>
    </xf>
    <xf numFmtId="0" fontId="6" fillId="33" borderId="13" xfId="60" applyFont="1" applyFill="1" applyBorder="1" applyAlignment="1">
      <alignment horizontal="left" vertical="top" wrapText="1"/>
      <protection/>
    </xf>
    <xf numFmtId="0" fontId="6" fillId="33" borderId="26" xfId="60" applyFont="1" applyFill="1" applyBorder="1" applyAlignment="1">
      <alignment horizontal="center" vertical="center" wrapText="1"/>
      <protection/>
    </xf>
    <xf numFmtId="0" fontId="6" fillId="33" borderId="27" xfId="60" applyFont="1" applyFill="1" applyBorder="1" applyAlignment="1">
      <alignment horizontal="center" vertical="center" wrapText="1"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165" fontId="6" fillId="33" borderId="18" xfId="60" applyNumberFormat="1" applyFont="1" applyFill="1" applyBorder="1" applyAlignment="1">
      <alignment horizontal="center" vertical="center"/>
      <protection/>
    </xf>
    <xf numFmtId="165" fontId="6" fillId="33" borderId="19" xfId="60" applyNumberFormat="1" applyFont="1" applyFill="1" applyBorder="1" applyAlignment="1">
      <alignment horizontal="center" vertical="center"/>
      <protection/>
    </xf>
    <xf numFmtId="165" fontId="6" fillId="33" borderId="21" xfId="60" applyNumberFormat="1" applyFont="1" applyFill="1" applyBorder="1" applyAlignment="1">
      <alignment horizontal="center" vertical="center"/>
      <protection/>
    </xf>
    <xf numFmtId="165" fontId="6" fillId="33" borderId="22" xfId="60" applyNumberFormat="1" applyFont="1" applyFill="1" applyBorder="1" applyAlignment="1">
      <alignment horizontal="center" vertical="center"/>
      <protection/>
    </xf>
    <xf numFmtId="165" fontId="6" fillId="33" borderId="24" xfId="60" applyNumberFormat="1" applyFont="1" applyFill="1" applyBorder="1" applyAlignment="1">
      <alignment horizontal="center" vertical="center"/>
      <protection/>
    </xf>
    <xf numFmtId="165" fontId="6" fillId="33" borderId="25" xfId="60" applyNumberFormat="1" applyFont="1" applyFill="1" applyBorder="1" applyAlignment="1">
      <alignment horizontal="center" vertical="center"/>
      <protection/>
    </xf>
    <xf numFmtId="167" fontId="6" fillId="33" borderId="0" xfId="83" applyNumberFormat="1" applyFont="1" applyFill="1" applyBorder="1" applyAlignment="1">
      <alignment horizontal="center" vertical="center"/>
    </xf>
    <xf numFmtId="167" fontId="0" fillId="33" borderId="0" xfId="0" applyNumberFormat="1" applyFill="1" applyAlignment="1">
      <alignment/>
    </xf>
    <xf numFmtId="167" fontId="6" fillId="33" borderId="0" xfId="83" applyNumberFormat="1" applyFont="1" applyFill="1" applyBorder="1" applyAlignment="1">
      <alignment horizontal="center" vertical="top"/>
    </xf>
    <xf numFmtId="165" fontId="6" fillId="33" borderId="0" xfId="71" applyNumberFormat="1" applyFont="1" applyFill="1" applyBorder="1" applyAlignment="1">
      <alignment horizontal="center" vertical="top"/>
      <protection/>
    </xf>
    <xf numFmtId="0" fontId="6" fillId="33" borderId="30" xfId="71" applyFont="1" applyFill="1" applyBorder="1" applyAlignment="1">
      <alignment horizontal="center" wrapText="1"/>
      <protection/>
    </xf>
    <xf numFmtId="0" fontId="6" fillId="33" borderId="31" xfId="71" applyFont="1" applyFill="1" applyBorder="1" applyAlignment="1">
      <alignment horizontal="center" wrapText="1"/>
      <protection/>
    </xf>
    <xf numFmtId="0" fontId="6" fillId="33" borderId="11" xfId="71" applyFont="1" applyFill="1" applyBorder="1" applyAlignment="1">
      <alignment horizontal="left" vertical="top" wrapText="1"/>
      <protection/>
    </xf>
    <xf numFmtId="165" fontId="6" fillId="33" borderId="32" xfId="71" applyNumberFormat="1" applyFont="1" applyFill="1" applyBorder="1" applyAlignment="1">
      <alignment horizontal="right" vertical="top"/>
      <protection/>
    </xf>
    <xf numFmtId="0" fontId="6" fillId="33" borderId="12" xfId="71" applyFont="1" applyFill="1" applyBorder="1" applyAlignment="1">
      <alignment horizontal="left" vertical="top" wrapText="1"/>
      <protection/>
    </xf>
    <xf numFmtId="165" fontId="6" fillId="33" borderId="33" xfId="71" applyNumberFormat="1" applyFont="1" applyFill="1" applyBorder="1" applyAlignment="1">
      <alignment horizontal="right" vertical="top"/>
      <protection/>
    </xf>
    <xf numFmtId="0" fontId="6" fillId="33" borderId="13" xfId="71" applyFont="1" applyFill="1" applyBorder="1" applyAlignment="1">
      <alignment horizontal="left" vertical="top" wrapText="1"/>
      <protection/>
    </xf>
    <xf numFmtId="165" fontId="6" fillId="33" borderId="34" xfId="71" applyNumberFormat="1" applyFont="1" applyFill="1" applyBorder="1" applyAlignment="1">
      <alignment horizontal="right" vertical="top"/>
      <protection/>
    </xf>
    <xf numFmtId="165" fontId="6" fillId="33" borderId="33" xfId="71" applyNumberFormat="1" applyFont="1" applyFill="1" applyBorder="1" applyAlignment="1">
      <alignment horizontal="center" vertical="top"/>
      <protection/>
    </xf>
    <xf numFmtId="0" fontId="6" fillId="33" borderId="0" xfId="71" applyFont="1" applyFill="1" applyBorder="1" applyAlignment="1">
      <alignment horizontal="left" vertical="top" wrapText="1"/>
      <protection/>
    </xf>
    <xf numFmtId="165" fontId="6" fillId="33" borderId="0" xfId="71" applyNumberFormat="1" applyFont="1" applyFill="1" applyBorder="1" applyAlignment="1">
      <alignment horizontal="right" vertical="top"/>
      <protection/>
    </xf>
    <xf numFmtId="0" fontId="6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Border="1" applyAlignment="1">
      <alignment vertical="center"/>
      <protection/>
    </xf>
    <xf numFmtId="0" fontId="3" fillId="33" borderId="0" xfId="71" applyFill="1" applyBorder="1" applyAlignment="1">
      <alignment vertical="center"/>
      <protection/>
    </xf>
    <xf numFmtId="0" fontId="6" fillId="33" borderId="26" xfId="71" applyFont="1" applyFill="1" applyBorder="1" applyAlignment="1">
      <alignment horizontal="center" wrapText="1"/>
      <protection/>
    </xf>
    <xf numFmtId="0" fontId="6" fillId="33" borderId="27" xfId="71" applyFont="1" applyFill="1" applyBorder="1" applyAlignment="1">
      <alignment horizontal="center" wrapText="1"/>
      <protection/>
    </xf>
    <xf numFmtId="0" fontId="6" fillId="33" borderId="28" xfId="71" applyFont="1" applyFill="1" applyBorder="1" applyAlignment="1">
      <alignment horizontal="center" wrapText="1"/>
      <protection/>
    </xf>
    <xf numFmtId="165" fontId="6" fillId="33" borderId="18" xfId="71" applyNumberFormat="1" applyFont="1" applyFill="1" applyBorder="1" applyAlignment="1">
      <alignment horizontal="right" vertical="top"/>
      <protection/>
    </xf>
    <xf numFmtId="165" fontId="6" fillId="33" borderId="20" xfId="71" applyNumberFormat="1" applyFont="1" applyFill="1" applyBorder="1" applyAlignment="1">
      <alignment horizontal="right" vertical="top"/>
      <protection/>
    </xf>
    <xf numFmtId="165" fontId="6" fillId="33" borderId="21" xfId="71" applyNumberFormat="1" applyFont="1" applyFill="1" applyBorder="1" applyAlignment="1">
      <alignment horizontal="right" vertical="top"/>
      <protection/>
    </xf>
    <xf numFmtId="165" fontId="6" fillId="33" borderId="23" xfId="71" applyNumberFormat="1" applyFont="1" applyFill="1" applyBorder="1" applyAlignment="1">
      <alignment horizontal="right" vertical="top"/>
      <protection/>
    </xf>
    <xf numFmtId="165" fontId="6" fillId="33" borderId="24" xfId="71" applyNumberFormat="1" applyFont="1" applyFill="1" applyBorder="1" applyAlignment="1">
      <alignment horizontal="right" vertical="top"/>
      <protection/>
    </xf>
    <xf numFmtId="165" fontId="6" fillId="33" borderId="14" xfId="71" applyNumberFormat="1" applyFont="1" applyFill="1" applyBorder="1" applyAlignment="1">
      <alignment horizontal="right" vertical="top"/>
      <protection/>
    </xf>
    <xf numFmtId="165" fontId="6" fillId="33" borderId="18" xfId="71" applyNumberFormat="1" applyFont="1" applyFill="1" applyBorder="1" applyAlignment="1">
      <alignment horizontal="center" vertical="top"/>
      <protection/>
    </xf>
    <xf numFmtId="165" fontId="6" fillId="33" borderId="21" xfId="71" applyNumberFormat="1" applyFont="1" applyFill="1" applyBorder="1" applyAlignment="1">
      <alignment horizontal="center" vertical="top"/>
      <protection/>
    </xf>
    <xf numFmtId="165" fontId="6" fillId="33" borderId="24" xfId="71" applyNumberFormat="1" applyFont="1" applyFill="1" applyBorder="1" applyAlignment="1">
      <alignment horizontal="center" vertical="top"/>
      <protection/>
    </xf>
    <xf numFmtId="165" fontId="6" fillId="33" borderId="19" xfId="71" applyNumberFormat="1" applyFont="1" applyFill="1" applyBorder="1" applyAlignment="1">
      <alignment horizontal="center" vertical="top"/>
      <protection/>
    </xf>
    <xf numFmtId="165" fontId="6" fillId="33" borderId="20" xfId="71" applyNumberFormat="1" applyFont="1" applyFill="1" applyBorder="1" applyAlignment="1">
      <alignment horizontal="center" vertical="top"/>
      <protection/>
    </xf>
    <xf numFmtId="165" fontId="6" fillId="33" borderId="22" xfId="71" applyNumberFormat="1" applyFont="1" applyFill="1" applyBorder="1" applyAlignment="1">
      <alignment horizontal="center" vertical="top"/>
      <protection/>
    </xf>
    <xf numFmtId="165" fontId="6" fillId="33" borderId="23" xfId="71" applyNumberFormat="1" applyFont="1" applyFill="1" applyBorder="1" applyAlignment="1">
      <alignment horizontal="center" vertical="top"/>
      <protection/>
    </xf>
    <xf numFmtId="165" fontId="6" fillId="33" borderId="25" xfId="71" applyNumberFormat="1" applyFont="1" applyFill="1" applyBorder="1" applyAlignment="1">
      <alignment horizontal="center" vertical="top"/>
      <protection/>
    </xf>
    <xf numFmtId="165" fontId="6" fillId="33" borderId="14" xfId="71" applyNumberFormat="1" applyFont="1" applyFill="1" applyBorder="1" applyAlignment="1">
      <alignment horizontal="center" vertical="top"/>
      <protection/>
    </xf>
    <xf numFmtId="0" fontId="6" fillId="33" borderId="33" xfId="71" applyFont="1" applyFill="1" applyBorder="1" applyAlignment="1">
      <alignment horizontal="right" vertical="top" wrapText="1"/>
      <protection/>
    </xf>
    <xf numFmtId="165" fontId="6" fillId="33" borderId="47" xfId="71" applyNumberFormat="1" applyFont="1" applyFill="1" applyBorder="1" applyAlignment="1">
      <alignment horizontal="right" vertical="top"/>
      <protection/>
    </xf>
    <xf numFmtId="0" fontId="6" fillId="33" borderId="47" xfId="71" applyFont="1" applyFill="1" applyBorder="1" applyAlignment="1">
      <alignment horizontal="right" vertical="top" wrapText="1"/>
      <protection/>
    </xf>
    <xf numFmtId="0" fontId="3" fillId="33" borderId="0" xfId="71" applyFill="1">
      <alignment/>
      <protection/>
    </xf>
    <xf numFmtId="167" fontId="0" fillId="33" borderId="0" xfId="0" applyNumberForma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vertical="top" wrapText="1"/>
    </xf>
    <xf numFmtId="0" fontId="46" fillId="0" borderId="48" xfId="0" applyFont="1" applyBorder="1" applyAlignment="1">
      <alignment horizontal="center" vertical="center" wrapText="1"/>
    </xf>
    <xf numFmtId="167" fontId="6" fillId="33" borderId="49" xfId="83" applyNumberFormat="1" applyFont="1" applyFill="1" applyBorder="1" applyAlignment="1">
      <alignment horizontal="center" vertical="center"/>
    </xf>
    <xf numFmtId="167" fontId="6" fillId="33" borderId="48" xfId="83" applyNumberFormat="1" applyFont="1" applyFill="1" applyBorder="1" applyAlignment="1">
      <alignment horizontal="center" vertical="center"/>
    </xf>
    <xf numFmtId="0" fontId="46" fillId="0" borderId="50" xfId="0" applyFont="1" applyBorder="1" applyAlignment="1">
      <alignment horizontal="center" vertical="center" wrapText="1"/>
    </xf>
    <xf numFmtId="167" fontId="6" fillId="33" borderId="50" xfId="83" applyNumberFormat="1" applyFont="1" applyFill="1" applyBorder="1" applyAlignment="1">
      <alignment horizontal="center" vertical="center"/>
    </xf>
    <xf numFmtId="167" fontId="6" fillId="33" borderId="51" xfId="83" applyNumberFormat="1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 wrapText="1"/>
    </xf>
    <xf numFmtId="167" fontId="6" fillId="33" borderId="52" xfId="83" applyNumberFormat="1" applyFont="1" applyFill="1" applyBorder="1" applyAlignment="1">
      <alignment horizontal="center" vertical="center"/>
    </xf>
    <xf numFmtId="167" fontId="6" fillId="33" borderId="53" xfId="83" applyNumberFormat="1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166" fontId="6" fillId="33" borderId="29" xfId="72" applyNumberFormat="1" applyFont="1" applyFill="1" applyBorder="1" applyAlignment="1">
      <alignment horizontal="right" vertical="top"/>
      <protection/>
    </xf>
    <xf numFmtId="0" fontId="6" fillId="33" borderId="56" xfId="72" applyFont="1" applyFill="1" applyBorder="1" applyAlignment="1">
      <alignment horizontal="left" vertical="top" wrapText="1"/>
      <protection/>
    </xf>
    <xf numFmtId="0" fontId="6" fillId="33" borderId="57" xfId="72" applyFont="1" applyFill="1" applyBorder="1" applyAlignment="1">
      <alignment horizontal="left" vertical="top" wrapText="1"/>
      <protection/>
    </xf>
    <xf numFmtId="165" fontId="6" fillId="33" borderId="58" xfId="72" applyNumberFormat="1" applyFont="1" applyFill="1" applyBorder="1" applyAlignment="1">
      <alignment horizontal="center" vertical="top"/>
      <protection/>
    </xf>
    <xf numFmtId="167" fontId="6" fillId="33" borderId="59" xfId="83" applyNumberFormat="1" applyFont="1" applyFill="1" applyBorder="1" applyAlignment="1">
      <alignment horizontal="center" vertical="top"/>
    </xf>
    <xf numFmtId="165" fontId="6" fillId="33" borderId="59" xfId="72" applyNumberFormat="1" applyFont="1" applyFill="1" applyBorder="1" applyAlignment="1">
      <alignment horizontal="center" vertical="top"/>
      <protection/>
    </xf>
    <xf numFmtId="167" fontId="6" fillId="33" borderId="60" xfId="83" applyNumberFormat="1" applyFont="1" applyFill="1" applyBorder="1" applyAlignment="1">
      <alignment horizontal="center" vertical="top"/>
    </xf>
    <xf numFmtId="165" fontId="6" fillId="33" borderId="61" xfId="72" applyNumberFormat="1" applyFont="1" applyFill="1" applyBorder="1" applyAlignment="1">
      <alignment horizontal="center" vertical="top"/>
      <protection/>
    </xf>
    <xf numFmtId="167" fontId="6" fillId="33" borderId="62" xfId="83" applyNumberFormat="1" applyFont="1" applyFill="1" applyBorder="1" applyAlignment="1">
      <alignment horizontal="center" vertical="top"/>
    </xf>
    <xf numFmtId="165" fontId="6" fillId="33" borderId="62" xfId="72" applyNumberFormat="1" applyFont="1" applyFill="1" applyBorder="1" applyAlignment="1">
      <alignment horizontal="center" vertical="top"/>
      <protection/>
    </xf>
    <xf numFmtId="167" fontId="6" fillId="33" borderId="63" xfId="83" applyNumberFormat="1" applyFont="1" applyFill="1" applyBorder="1" applyAlignment="1">
      <alignment horizontal="center" vertical="top"/>
    </xf>
    <xf numFmtId="166" fontId="6" fillId="33" borderId="23" xfId="72" applyNumberFormat="1" applyFont="1" applyFill="1" applyBorder="1" applyAlignment="1">
      <alignment horizontal="right" vertical="top"/>
      <protection/>
    </xf>
    <xf numFmtId="165" fontId="6" fillId="33" borderId="18" xfId="72" applyNumberFormat="1" applyFont="1" applyFill="1" applyBorder="1" applyAlignment="1">
      <alignment horizontal="right" vertical="top"/>
      <protection/>
    </xf>
    <xf numFmtId="165" fontId="6" fillId="33" borderId="19" xfId="72" applyNumberFormat="1" applyFont="1" applyFill="1" applyBorder="1" applyAlignment="1">
      <alignment horizontal="right" vertical="top"/>
      <protection/>
    </xf>
    <xf numFmtId="165" fontId="6" fillId="33" borderId="21" xfId="72" applyNumberFormat="1" applyFont="1" applyFill="1" applyBorder="1" applyAlignment="1">
      <alignment horizontal="right" vertical="top"/>
      <protection/>
    </xf>
    <xf numFmtId="165" fontId="6" fillId="33" borderId="22" xfId="72" applyNumberFormat="1" applyFont="1" applyFill="1" applyBorder="1" applyAlignment="1">
      <alignment horizontal="right" vertical="top"/>
      <protection/>
    </xf>
    <xf numFmtId="165" fontId="6" fillId="33" borderId="24" xfId="72" applyNumberFormat="1" applyFont="1" applyFill="1" applyBorder="1" applyAlignment="1">
      <alignment horizontal="right" vertical="top"/>
      <protection/>
    </xf>
    <xf numFmtId="165" fontId="6" fillId="33" borderId="25" xfId="72" applyNumberFormat="1" applyFont="1" applyFill="1" applyBorder="1" applyAlignment="1">
      <alignment horizontal="right" vertical="top"/>
      <protection/>
    </xf>
    <xf numFmtId="0" fontId="3" fillId="33" borderId="0" xfId="73" applyFill="1">
      <alignment/>
      <protection/>
    </xf>
    <xf numFmtId="166" fontId="6" fillId="33" borderId="23" xfId="73" applyNumberFormat="1" applyFont="1" applyFill="1" applyBorder="1" applyAlignment="1">
      <alignment horizontal="right" vertical="top"/>
      <protection/>
    </xf>
    <xf numFmtId="0" fontId="6" fillId="33" borderId="26" xfId="73" applyFont="1" applyFill="1" applyBorder="1" applyAlignment="1">
      <alignment horizontal="center" wrapText="1"/>
      <protection/>
    </xf>
    <xf numFmtId="0" fontId="6" fillId="33" borderId="27" xfId="73" applyFont="1" applyFill="1" applyBorder="1" applyAlignment="1">
      <alignment horizontal="center" wrapText="1"/>
      <protection/>
    </xf>
    <xf numFmtId="0" fontId="6" fillId="33" borderId="28" xfId="73" applyFont="1" applyFill="1" applyBorder="1" applyAlignment="1">
      <alignment horizontal="center" wrapText="1"/>
      <protection/>
    </xf>
    <xf numFmtId="0" fontId="6" fillId="33" borderId="11" xfId="73" applyFont="1" applyFill="1" applyBorder="1" applyAlignment="1">
      <alignment horizontal="left" vertical="top" wrapText="1"/>
      <protection/>
    </xf>
    <xf numFmtId="165" fontId="6" fillId="33" borderId="18" xfId="73" applyNumberFormat="1" applyFont="1" applyFill="1" applyBorder="1" applyAlignment="1">
      <alignment horizontal="right" vertical="top"/>
      <protection/>
    </xf>
    <xf numFmtId="165" fontId="6" fillId="33" borderId="19" xfId="73" applyNumberFormat="1" applyFont="1" applyFill="1" applyBorder="1" applyAlignment="1">
      <alignment horizontal="right" vertical="top"/>
      <protection/>
    </xf>
    <xf numFmtId="0" fontId="6" fillId="33" borderId="12" xfId="73" applyFont="1" applyFill="1" applyBorder="1" applyAlignment="1">
      <alignment horizontal="left" vertical="top" wrapText="1"/>
      <protection/>
    </xf>
    <xf numFmtId="165" fontId="6" fillId="33" borderId="21" xfId="73" applyNumberFormat="1" applyFont="1" applyFill="1" applyBorder="1" applyAlignment="1">
      <alignment horizontal="right" vertical="top"/>
      <protection/>
    </xf>
    <xf numFmtId="165" fontId="6" fillId="33" borderId="22" xfId="73" applyNumberFormat="1" applyFont="1" applyFill="1" applyBorder="1" applyAlignment="1">
      <alignment horizontal="right" vertical="top"/>
      <protection/>
    </xf>
    <xf numFmtId="0" fontId="6" fillId="33" borderId="13" xfId="73" applyFont="1" applyFill="1" applyBorder="1" applyAlignment="1">
      <alignment horizontal="left" vertical="top" wrapText="1"/>
      <protection/>
    </xf>
    <xf numFmtId="165" fontId="6" fillId="33" borderId="24" xfId="73" applyNumberFormat="1" applyFont="1" applyFill="1" applyBorder="1" applyAlignment="1">
      <alignment horizontal="right" vertical="top"/>
      <protection/>
    </xf>
    <xf numFmtId="165" fontId="6" fillId="33" borderId="25" xfId="73" applyNumberFormat="1" applyFont="1" applyFill="1" applyBorder="1" applyAlignment="1">
      <alignment horizontal="right" vertical="top"/>
      <protection/>
    </xf>
    <xf numFmtId="167" fontId="6" fillId="33" borderId="19" xfId="83" applyNumberFormat="1" applyFont="1" applyFill="1" applyBorder="1" applyAlignment="1">
      <alignment horizontal="right" vertical="top"/>
    </xf>
    <xf numFmtId="167" fontId="6" fillId="33" borderId="22" xfId="83" applyNumberFormat="1" applyFont="1" applyFill="1" applyBorder="1" applyAlignment="1">
      <alignment horizontal="right" vertical="top"/>
    </xf>
    <xf numFmtId="167" fontId="6" fillId="33" borderId="25" xfId="83" applyNumberFormat="1" applyFont="1" applyFill="1" applyBorder="1" applyAlignment="1">
      <alignment horizontal="right" vertical="top"/>
    </xf>
    <xf numFmtId="167" fontId="6" fillId="33" borderId="20" xfId="83" applyNumberFormat="1" applyFont="1" applyFill="1" applyBorder="1" applyAlignment="1">
      <alignment horizontal="right" vertical="top"/>
    </xf>
    <xf numFmtId="167" fontId="6" fillId="33" borderId="23" xfId="83" applyNumberFormat="1" applyFont="1" applyFill="1" applyBorder="1" applyAlignment="1">
      <alignment horizontal="right" vertical="top"/>
    </xf>
    <xf numFmtId="167" fontId="6" fillId="33" borderId="14" xfId="83" applyNumberFormat="1" applyFont="1" applyFill="1" applyBorder="1" applyAlignment="1">
      <alignment horizontal="right" vertical="top"/>
    </xf>
    <xf numFmtId="167" fontId="6" fillId="33" borderId="19" xfId="83" applyNumberFormat="1" applyFont="1" applyFill="1" applyBorder="1" applyAlignment="1">
      <alignment horizontal="right" vertical="top"/>
    </xf>
    <xf numFmtId="167" fontId="6" fillId="33" borderId="22" xfId="83" applyNumberFormat="1" applyFont="1" applyFill="1" applyBorder="1" applyAlignment="1">
      <alignment horizontal="right" vertical="top"/>
    </xf>
    <xf numFmtId="167" fontId="6" fillId="33" borderId="25" xfId="83" applyNumberFormat="1" applyFont="1" applyFill="1" applyBorder="1" applyAlignment="1">
      <alignment horizontal="right" vertical="top"/>
    </xf>
    <xf numFmtId="167" fontId="6" fillId="33" borderId="20" xfId="83" applyNumberFormat="1" applyFont="1" applyFill="1" applyBorder="1" applyAlignment="1">
      <alignment horizontal="right" vertical="top"/>
    </xf>
    <xf numFmtId="167" fontId="6" fillId="33" borderId="23" xfId="83" applyNumberFormat="1" applyFont="1" applyFill="1" applyBorder="1" applyAlignment="1">
      <alignment horizontal="right" vertical="top"/>
    </xf>
    <xf numFmtId="167" fontId="6" fillId="33" borderId="14" xfId="83" applyNumberFormat="1" applyFont="1" applyFill="1" applyBorder="1" applyAlignment="1">
      <alignment horizontal="right" vertical="top"/>
    </xf>
    <xf numFmtId="0" fontId="6" fillId="33" borderId="47" xfId="75" applyFont="1" applyFill="1" applyBorder="1" applyAlignment="1">
      <alignment horizontal="left" vertical="top" wrapText="1"/>
      <protection/>
    </xf>
    <xf numFmtId="165" fontId="6" fillId="33" borderId="18" xfId="75" applyNumberFormat="1" applyFont="1" applyFill="1" applyBorder="1" applyAlignment="1">
      <alignment horizontal="center" vertical="top"/>
      <protection/>
    </xf>
    <xf numFmtId="165" fontId="6" fillId="33" borderId="21" xfId="75" applyNumberFormat="1" applyFont="1" applyFill="1" applyBorder="1" applyAlignment="1">
      <alignment horizontal="center" vertical="top"/>
      <protection/>
    </xf>
    <xf numFmtId="165" fontId="6" fillId="33" borderId="24" xfId="75" applyNumberFormat="1" applyFont="1" applyFill="1" applyBorder="1" applyAlignment="1">
      <alignment horizontal="center" vertical="top"/>
      <protection/>
    </xf>
    <xf numFmtId="165" fontId="6" fillId="33" borderId="19" xfId="75" applyNumberFormat="1" applyFont="1" applyFill="1" applyBorder="1" applyAlignment="1">
      <alignment horizontal="center" vertical="top"/>
      <protection/>
    </xf>
    <xf numFmtId="165" fontId="6" fillId="33" borderId="22" xfId="75" applyNumberFormat="1" applyFont="1" applyFill="1" applyBorder="1" applyAlignment="1">
      <alignment horizontal="center" vertical="top"/>
      <protection/>
    </xf>
    <xf numFmtId="165" fontId="6" fillId="33" borderId="25" xfId="75" applyNumberFormat="1" applyFont="1" applyFill="1" applyBorder="1" applyAlignment="1">
      <alignment horizontal="center" vertical="top"/>
      <protection/>
    </xf>
    <xf numFmtId="0" fontId="6" fillId="33" borderId="56" xfId="75" applyFont="1" applyFill="1" applyBorder="1" applyAlignment="1">
      <alignment horizontal="left" vertical="top" wrapText="1"/>
      <protection/>
    </xf>
    <xf numFmtId="165" fontId="6" fillId="33" borderId="58" xfId="75" applyNumberFormat="1" applyFont="1" applyFill="1" applyBorder="1" applyAlignment="1">
      <alignment horizontal="center" vertical="top"/>
      <protection/>
    </xf>
    <xf numFmtId="167" fontId="6" fillId="33" borderId="59" xfId="83" applyNumberFormat="1" applyFont="1" applyFill="1" applyBorder="1" applyAlignment="1">
      <alignment horizontal="center" vertical="center"/>
    </xf>
    <xf numFmtId="165" fontId="6" fillId="33" borderId="59" xfId="75" applyNumberFormat="1" applyFont="1" applyFill="1" applyBorder="1" applyAlignment="1">
      <alignment horizontal="center" vertical="top"/>
      <protection/>
    </xf>
    <xf numFmtId="167" fontId="6" fillId="33" borderId="60" xfId="83" applyNumberFormat="1" applyFont="1" applyFill="1" applyBorder="1" applyAlignment="1">
      <alignment horizontal="center" vertical="center"/>
    </xf>
    <xf numFmtId="0" fontId="6" fillId="33" borderId="57" xfId="75" applyFont="1" applyFill="1" applyBorder="1" applyAlignment="1">
      <alignment horizontal="left" vertical="top" wrapText="1"/>
      <protection/>
    </xf>
    <xf numFmtId="165" fontId="6" fillId="33" borderId="61" xfId="75" applyNumberFormat="1" applyFont="1" applyFill="1" applyBorder="1" applyAlignment="1">
      <alignment horizontal="center" vertical="top"/>
      <protection/>
    </xf>
    <xf numFmtId="167" fontId="6" fillId="33" borderId="62" xfId="83" applyNumberFormat="1" applyFont="1" applyFill="1" applyBorder="1" applyAlignment="1">
      <alignment horizontal="center" vertical="center"/>
    </xf>
    <xf numFmtId="165" fontId="6" fillId="33" borderId="62" xfId="75" applyNumberFormat="1" applyFont="1" applyFill="1" applyBorder="1" applyAlignment="1">
      <alignment horizontal="center" vertical="top"/>
      <protection/>
    </xf>
    <xf numFmtId="167" fontId="6" fillId="33" borderId="63" xfId="83" applyNumberFormat="1" applyFont="1" applyFill="1" applyBorder="1" applyAlignment="1">
      <alignment horizontal="center" vertical="center"/>
    </xf>
    <xf numFmtId="0" fontId="3" fillId="33" borderId="0" xfId="76" applyFill="1">
      <alignment/>
      <protection/>
    </xf>
    <xf numFmtId="0" fontId="6" fillId="33" borderId="47" xfId="76" applyFont="1" applyFill="1" applyBorder="1" applyAlignment="1">
      <alignment horizontal="left" vertical="top" wrapText="1"/>
      <protection/>
    </xf>
    <xf numFmtId="0" fontId="6" fillId="33" borderId="26" xfId="76" applyFont="1" applyFill="1" applyBorder="1" applyAlignment="1">
      <alignment horizontal="center" wrapText="1"/>
      <protection/>
    </xf>
    <xf numFmtId="0" fontId="6" fillId="33" borderId="27" xfId="76" applyFont="1" applyFill="1" applyBorder="1" applyAlignment="1">
      <alignment horizontal="center" wrapText="1"/>
      <protection/>
    </xf>
    <xf numFmtId="0" fontId="6" fillId="33" borderId="28" xfId="76" applyFont="1" applyFill="1" applyBorder="1" applyAlignment="1">
      <alignment horizontal="center" wrapText="1"/>
      <protection/>
    </xf>
    <xf numFmtId="0" fontId="6" fillId="33" borderId="11" xfId="76" applyFont="1" applyFill="1" applyBorder="1" applyAlignment="1">
      <alignment horizontal="left" vertical="top" wrapText="1"/>
      <protection/>
    </xf>
    <xf numFmtId="0" fontId="6" fillId="33" borderId="12" xfId="76" applyFont="1" applyFill="1" applyBorder="1" applyAlignment="1">
      <alignment horizontal="left" vertical="top" wrapText="1"/>
      <protection/>
    </xf>
    <xf numFmtId="0" fontId="6" fillId="33" borderId="13" xfId="76" applyFont="1" applyFill="1" applyBorder="1" applyAlignment="1">
      <alignment horizontal="left" vertical="top" wrapText="1"/>
      <protection/>
    </xf>
    <xf numFmtId="165" fontId="6" fillId="33" borderId="18" xfId="76" applyNumberFormat="1" applyFont="1" applyFill="1" applyBorder="1" applyAlignment="1">
      <alignment horizontal="center" vertical="center"/>
      <protection/>
    </xf>
    <xf numFmtId="167" fontId="6" fillId="33" borderId="19" xfId="83" applyNumberFormat="1" applyFont="1" applyFill="1" applyBorder="1" applyAlignment="1">
      <alignment horizontal="center" vertical="center"/>
    </xf>
    <xf numFmtId="165" fontId="6" fillId="33" borderId="19" xfId="76" applyNumberFormat="1" applyFont="1" applyFill="1" applyBorder="1" applyAlignment="1">
      <alignment horizontal="center" vertical="center"/>
      <protection/>
    </xf>
    <xf numFmtId="167" fontId="6" fillId="33" borderId="20" xfId="83" applyNumberFormat="1" applyFont="1" applyFill="1" applyBorder="1" applyAlignment="1">
      <alignment horizontal="center" vertical="center"/>
    </xf>
    <xf numFmtId="165" fontId="6" fillId="33" borderId="21" xfId="76" applyNumberFormat="1" applyFont="1" applyFill="1" applyBorder="1" applyAlignment="1">
      <alignment horizontal="center" vertical="center"/>
      <protection/>
    </xf>
    <xf numFmtId="167" fontId="6" fillId="33" borderId="22" xfId="83" applyNumberFormat="1" applyFont="1" applyFill="1" applyBorder="1" applyAlignment="1">
      <alignment horizontal="center" vertical="center"/>
    </xf>
    <xf numFmtId="165" fontId="6" fillId="33" borderId="22" xfId="76" applyNumberFormat="1" applyFont="1" applyFill="1" applyBorder="1" applyAlignment="1">
      <alignment horizontal="center" vertical="center"/>
      <protection/>
    </xf>
    <xf numFmtId="167" fontId="6" fillId="33" borderId="23" xfId="83" applyNumberFormat="1" applyFont="1" applyFill="1" applyBorder="1" applyAlignment="1">
      <alignment horizontal="center" vertical="center"/>
    </xf>
    <xf numFmtId="165" fontId="6" fillId="33" borderId="24" xfId="76" applyNumberFormat="1" applyFont="1" applyFill="1" applyBorder="1" applyAlignment="1">
      <alignment horizontal="center" vertical="center"/>
      <protection/>
    </xf>
    <xf numFmtId="167" fontId="6" fillId="33" borderId="25" xfId="83" applyNumberFormat="1" applyFont="1" applyFill="1" applyBorder="1" applyAlignment="1">
      <alignment horizontal="center" vertical="center"/>
    </xf>
    <xf numFmtId="165" fontId="6" fillId="33" borderId="25" xfId="76" applyNumberFormat="1" applyFont="1" applyFill="1" applyBorder="1" applyAlignment="1">
      <alignment horizontal="center" vertical="center"/>
      <protection/>
    </xf>
    <xf numFmtId="167" fontId="6" fillId="33" borderId="14" xfId="83" applyNumberFormat="1" applyFont="1" applyFill="1" applyBorder="1" applyAlignment="1">
      <alignment horizontal="center" vertical="center"/>
    </xf>
    <xf numFmtId="0" fontId="3" fillId="9" borderId="10" xfId="68" applyFont="1" applyFill="1" applyBorder="1" applyAlignment="1" applyProtection="1">
      <alignment horizontal="center" vertical="center"/>
      <protection hidden="1"/>
    </xf>
    <xf numFmtId="0" fontId="3" fillId="9" borderId="10" xfId="68" applyFont="1" applyFill="1" applyBorder="1" applyAlignment="1" applyProtection="1">
      <alignment horizontal="center" vertical="center" wrapText="1"/>
      <protection hidden="1"/>
    </xf>
    <xf numFmtId="0" fontId="0" fillId="9" borderId="10" xfId="0" applyFill="1" applyBorder="1" applyAlignment="1">
      <alignment horizontal="center" wrapText="1"/>
    </xf>
    <xf numFmtId="0" fontId="5" fillId="33" borderId="0" xfId="77" applyFont="1" applyFill="1" applyBorder="1" applyAlignment="1">
      <alignment horizontal="center" vertical="center" wrapText="1"/>
      <protection/>
    </xf>
    <xf numFmtId="0" fontId="3" fillId="33" borderId="0" xfId="77" applyFont="1" applyFill="1" applyBorder="1" applyAlignment="1">
      <alignment horizontal="center" vertical="center"/>
      <protection/>
    </xf>
    <xf numFmtId="0" fontId="3" fillId="33" borderId="64" xfId="77" applyFill="1" applyBorder="1" applyAlignment="1">
      <alignment horizontal="center" vertical="center" wrapText="1"/>
      <protection/>
    </xf>
    <xf numFmtId="0" fontId="3" fillId="33" borderId="65" xfId="77" applyFont="1" applyFill="1" applyBorder="1" applyAlignment="1">
      <alignment horizontal="center" vertical="center"/>
      <protection/>
    </xf>
    <xf numFmtId="0" fontId="6" fillId="33" borderId="66" xfId="77" applyFont="1" applyFill="1" applyBorder="1" applyAlignment="1">
      <alignment horizontal="left" vertical="top" wrapText="1"/>
      <protection/>
    </xf>
    <xf numFmtId="0" fontId="3" fillId="33" borderId="47" xfId="77" applyFont="1" applyFill="1" applyBorder="1" applyAlignment="1">
      <alignment horizontal="center" vertical="center"/>
      <protection/>
    </xf>
    <xf numFmtId="0" fontId="3" fillId="33" borderId="67" xfId="77" applyFont="1" applyFill="1" applyBorder="1" applyAlignment="1">
      <alignment horizontal="center" vertical="center"/>
      <protection/>
    </xf>
    <xf numFmtId="0" fontId="6" fillId="33" borderId="66" xfId="61" applyFont="1" applyFill="1" applyBorder="1" applyAlignment="1">
      <alignment horizontal="left" vertical="top" wrapText="1"/>
      <protection/>
    </xf>
    <xf numFmtId="0" fontId="3" fillId="33" borderId="47" xfId="61" applyFont="1" applyFill="1" applyBorder="1" applyAlignment="1">
      <alignment horizontal="center" vertical="center"/>
      <protection/>
    </xf>
    <xf numFmtId="0" fontId="3" fillId="33" borderId="67" xfId="61" applyFont="1" applyFill="1" applyBorder="1" applyAlignment="1">
      <alignment horizontal="center" vertical="center"/>
      <protection/>
    </xf>
    <xf numFmtId="0" fontId="3" fillId="33" borderId="64" xfId="6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6" fillId="33" borderId="30" xfId="61" applyFont="1" applyFill="1" applyBorder="1" applyAlignment="1">
      <alignment horizontal="center" wrapText="1"/>
      <protection/>
    </xf>
    <xf numFmtId="0" fontId="3" fillId="33" borderId="68" xfId="61" applyFont="1" applyFill="1" applyBorder="1" applyAlignment="1">
      <alignment horizontal="center" vertical="center"/>
      <protection/>
    </xf>
    <xf numFmtId="0" fontId="3" fillId="33" borderId="69" xfId="61" applyFont="1" applyFill="1" applyBorder="1" applyAlignment="1">
      <alignment horizontal="center" vertical="center"/>
      <protection/>
    </xf>
    <xf numFmtId="0" fontId="6" fillId="33" borderId="70" xfId="61" applyFont="1" applyFill="1" applyBorder="1" applyAlignment="1">
      <alignment horizontal="center" wrapText="1"/>
      <protection/>
    </xf>
    <xf numFmtId="0" fontId="3" fillId="33" borderId="71" xfId="61" applyFont="1" applyFill="1" applyBorder="1" applyAlignment="1">
      <alignment horizontal="center" vertical="center"/>
      <protection/>
    </xf>
    <xf numFmtId="0" fontId="6" fillId="33" borderId="72" xfId="61" applyFont="1" applyFill="1" applyBorder="1" applyAlignment="1">
      <alignment horizontal="center" wrapText="1"/>
      <protection/>
    </xf>
    <xf numFmtId="0" fontId="6" fillId="33" borderId="73" xfId="61" applyFont="1" applyFill="1" applyBorder="1" applyAlignment="1">
      <alignment horizontal="center" wrapText="1"/>
      <protection/>
    </xf>
    <xf numFmtId="0" fontId="3" fillId="33" borderId="74" xfId="61" applyFont="1" applyFill="1" applyBorder="1" applyAlignment="1">
      <alignment horizontal="center" vertical="center"/>
      <protection/>
    </xf>
    <xf numFmtId="0" fontId="6" fillId="33" borderId="66" xfId="69" applyFont="1" applyFill="1" applyBorder="1" applyAlignment="1">
      <alignment horizontal="left" vertical="top" wrapText="1"/>
      <protection/>
    </xf>
    <xf numFmtId="0" fontId="3" fillId="33" borderId="47" xfId="69" applyFont="1" applyFill="1" applyBorder="1" applyAlignment="1">
      <alignment horizontal="center" vertical="center"/>
      <protection/>
    </xf>
    <xf numFmtId="0" fontId="3" fillId="33" borderId="67" xfId="69" applyFont="1" applyFill="1" applyBorder="1" applyAlignment="1">
      <alignment horizontal="center" vertical="center"/>
      <protection/>
    </xf>
    <xf numFmtId="0" fontId="3" fillId="33" borderId="64" xfId="69" applyFill="1" applyBorder="1" applyAlignment="1">
      <alignment horizontal="center" vertical="center" wrapText="1"/>
      <protection/>
    </xf>
    <xf numFmtId="0" fontId="3" fillId="33" borderId="11" xfId="69" applyFont="1" applyFill="1" applyBorder="1" applyAlignment="1">
      <alignment horizontal="center" vertical="center"/>
      <protection/>
    </xf>
    <xf numFmtId="0" fontId="3" fillId="33" borderId="12" xfId="69" applyFont="1" applyFill="1" applyBorder="1" applyAlignment="1">
      <alignment horizontal="center" vertical="center"/>
      <protection/>
    </xf>
    <xf numFmtId="0" fontId="3" fillId="33" borderId="13" xfId="69" applyFont="1" applyFill="1" applyBorder="1" applyAlignment="1">
      <alignment horizontal="center" vertical="center"/>
      <protection/>
    </xf>
    <xf numFmtId="0" fontId="6" fillId="33" borderId="30" xfId="69" applyFont="1" applyFill="1" applyBorder="1" applyAlignment="1">
      <alignment horizontal="center" wrapText="1"/>
      <protection/>
    </xf>
    <xf numFmtId="0" fontId="3" fillId="33" borderId="68" xfId="69" applyFont="1" applyFill="1" applyBorder="1" applyAlignment="1">
      <alignment horizontal="center" vertical="center"/>
      <protection/>
    </xf>
    <xf numFmtId="0" fontId="3" fillId="33" borderId="69" xfId="69" applyFont="1" applyFill="1" applyBorder="1" applyAlignment="1">
      <alignment horizontal="center" vertical="center"/>
      <protection/>
    </xf>
    <xf numFmtId="0" fontId="6" fillId="33" borderId="70" xfId="69" applyFont="1" applyFill="1" applyBorder="1" applyAlignment="1">
      <alignment horizontal="center" vertical="center" wrapText="1"/>
      <protection/>
    </xf>
    <xf numFmtId="0" fontId="3" fillId="33" borderId="71" xfId="69" applyFont="1" applyFill="1" applyBorder="1" applyAlignment="1">
      <alignment horizontal="center" vertical="center"/>
      <protection/>
    </xf>
    <xf numFmtId="0" fontId="6" fillId="33" borderId="72" xfId="69" applyFont="1" applyFill="1" applyBorder="1" applyAlignment="1">
      <alignment horizontal="center" vertical="center" wrapText="1"/>
      <protection/>
    </xf>
    <xf numFmtId="0" fontId="6" fillId="33" borderId="73" xfId="69" applyFont="1" applyFill="1" applyBorder="1" applyAlignment="1">
      <alignment horizontal="center" vertical="center" wrapText="1"/>
      <protection/>
    </xf>
    <xf numFmtId="0" fontId="3" fillId="33" borderId="74" xfId="69" applyFont="1" applyFill="1" applyBorder="1" applyAlignment="1">
      <alignment horizontal="center" vertical="center"/>
      <protection/>
    </xf>
    <xf numFmtId="0" fontId="6" fillId="33" borderId="66" xfId="79" applyFont="1" applyFill="1" applyBorder="1" applyAlignment="1">
      <alignment horizontal="left" vertical="top" wrapText="1"/>
      <protection/>
    </xf>
    <xf numFmtId="0" fontId="3" fillId="33" borderId="47" xfId="79" applyFont="1" applyFill="1" applyBorder="1" applyAlignment="1">
      <alignment horizontal="center" vertical="center"/>
      <protection/>
    </xf>
    <xf numFmtId="0" fontId="3" fillId="33" borderId="67" xfId="79" applyFont="1" applyFill="1" applyBorder="1" applyAlignment="1">
      <alignment horizontal="center" vertical="center"/>
      <protection/>
    </xf>
    <xf numFmtId="0" fontId="3" fillId="33" borderId="64" xfId="79" applyFill="1" applyBorder="1" applyAlignment="1">
      <alignment horizontal="center" vertical="center" wrapText="1"/>
      <protection/>
    </xf>
    <xf numFmtId="0" fontId="3" fillId="33" borderId="11" xfId="79" applyFont="1" applyFill="1" applyBorder="1" applyAlignment="1">
      <alignment horizontal="center" vertical="center"/>
      <protection/>
    </xf>
    <xf numFmtId="0" fontId="3" fillId="33" borderId="12" xfId="79" applyFont="1" applyFill="1" applyBorder="1" applyAlignment="1">
      <alignment horizontal="center" vertical="center"/>
      <protection/>
    </xf>
    <xf numFmtId="0" fontId="3" fillId="33" borderId="13" xfId="79" applyFont="1" applyFill="1" applyBorder="1" applyAlignment="1">
      <alignment horizontal="center" vertical="center"/>
      <protection/>
    </xf>
    <xf numFmtId="0" fontId="6" fillId="33" borderId="30" xfId="79" applyFont="1" applyFill="1" applyBorder="1" applyAlignment="1">
      <alignment horizontal="center" wrapText="1"/>
      <protection/>
    </xf>
    <xf numFmtId="0" fontId="3" fillId="33" borderId="68" xfId="79" applyFont="1" applyFill="1" applyBorder="1" applyAlignment="1">
      <alignment horizontal="center" vertical="center"/>
      <protection/>
    </xf>
    <xf numFmtId="0" fontId="3" fillId="33" borderId="69" xfId="79" applyFont="1" applyFill="1" applyBorder="1" applyAlignment="1">
      <alignment horizontal="center" vertical="center"/>
      <protection/>
    </xf>
    <xf numFmtId="0" fontId="6" fillId="33" borderId="70" xfId="79" applyFont="1" applyFill="1" applyBorder="1" applyAlignment="1">
      <alignment horizontal="center" wrapText="1"/>
      <protection/>
    </xf>
    <xf numFmtId="0" fontId="3" fillId="33" borderId="71" xfId="79" applyFont="1" applyFill="1" applyBorder="1" applyAlignment="1">
      <alignment horizontal="center" vertical="center"/>
      <protection/>
    </xf>
    <xf numFmtId="0" fontId="6" fillId="33" borderId="72" xfId="79" applyFont="1" applyFill="1" applyBorder="1" applyAlignment="1">
      <alignment horizontal="center" wrapText="1"/>
      <protection/>
    </xf>
    <xf numFmtId="0" fontId="6" fillId="33" borderId="73" xfId="79" applyFont="1" applyFill="1" applyBorder="1" applyAlignment="1">
      <alignment horizontal="center" wrapText="1"/>
      <protection/>
    </xf>
    <xf numFmtId="0" fontId="3" fillId="33" borderId="74" xfId="79" applyFont="1" applyFill="1" applyBorder="1" applyAlignment="1">
      <alignment horizontal="center" vertical="center"/>
      <protection/>
    </xf>
    <xf numFmtId="0" fontId="6" fillId="33" borderId="66" xfId="80" applyFont="1" applyFill="1" applyBorder="1" applyAlignment="1">
      <alignment horizontal="left" vertical="top" wrapText="1"/>
      <protection/>
    </xf>
    <xf numFmtId="0" fontId="3" fillId="33" borderId="47" xfId="80" applyFont="1" applyFill="1" applyBorder="1" applyAlignment="1">
      <alignment horizontal="center" vertical="center"/>
      <protection/>
    </xf>
    <xf numFmtId="0" fontId="3" fillId="33" borderId="67" xfId="80" applyFont="1" applyFill="1" applyBorder="1" applyAlignment="1">
      <alignment horizontal="center" vertical="center"/>
      <protection/>
    </xf>
    <xf numFmtId="0" fontId="3" fillId="33" borderId="64" xfId="80" applyFill="1" applyBorder="1" applyAlignment="1">
      <alignment horizontal="center" vertical="center" wrapText="1"/>
      <protection/>
    </xf>
    <xf numFmtId="0" fontId="3" fillId="33" borderId="11" xfId="80" applyFont="1" applyFill="1" applyBorder="1" applyAlignment="1">
      <alignment horizontal="center" vertical="center"/>
      <protection/>
    </xf>
    <xf numFmtId="0" fontId="3" fillId="33" borderId="12" xfId="80" applyFont="1" applyFill="1" applyBorder="1" applyAlignment="1">
      <alignment horizontal="center" vertical="center"/>
      <protection/>
    </xf>
    <xf numFmtId="0" fontId="3" fillId="33" borderId="13" xfId="80" applyFont="1" applyFill="1" applyBorder="1" applyAlignment="1">
      <alignment horizontal="center" vertical="center"/>
      <protection/>
    </xf>
    <xf numFmtId="0" fontId="6" fillId="33" borderId="30" xfId="80" applyFont="1" applyFill="1" applyBorder="1" applyAlignment="1">
      <alignment horizontal="center" wrapText="1"/>
      <protection/>
    </xf>
    <xf numFmtId="0" fontId="3" fillId="33" borderId="68" xfId="80" applyFont="1" applyFill="1" applyBorder="1" applyAlignment="1">
      <alignment horizontal="center" vertical="center"/>
      <protection/>
    </xf>
    <xf numFmtId="0" fontId="3" fillId="33" borderId="69" xfId="80" applyFont="1" applyFill="1" applyBorder="1" applyAlignment="1">
      <alignment horizontal="center" vertical="center"/>
      <protection/>
    </xf>
    <xf numFmtId="0" fontId="6" fillId="33" borderId="70" xfId="80" applyFont="1" applyFill="1" applyBorder="1" applyAlignment="1">
      <alignment horizontal="center" wrapText="1"/>
      <protection/>
    </xf>
    <xf numFmtId="0" fontId="3" fillId="33" borderId="71" xfId="80" applyFont="1" applyFill="1" applyBorder="1" applyAlignment="1">
      <alignment horizontal="center" vertical="center"/>
      <protection/>
    </xf>
    <xf numFmtId="0" fontId="6" fillId="33" borderId="72" xfId="80" applyFont="1" applyFill="1" applyBorder="1" applyAlignment="1">
      <alignment horizontal="center" wrapText="1"/>
      <protection/>
    </xf>
    <xf numFmtId="0" fontId="6" fillId="33" borderId="73" xfId="80" applyFont="1" applyFill="1" applyBorder="1" applyAlignment="1">
      <alignment horizontal="center" wrapText="1"/>
      <protection/>
    </xf>
    <xf numFmtId="0" fontId="3" fillId="33" borderId="74" xfId="80" applyFont="1" applyFill="1" applyBorder="1" applyAlignment="1">
      <alignment horizontal="center" vertical="center"/>
      <protection/>
    </xf>
    <xf numFmtId="0" fontId="5" fillId="33" borderId="0" xfId="81" applyFont="1" applyFill="1" applyBorder="1" applyAlignment="1">
      <alignment horizontal="center" vertical="center" wrapText="1"/>
      <protection/>
    </xf>
    <xf numFmtId="0" fontId="3" fillId="33" borderId="0" xfId="81" applyFont="1" applyFill="1" applyBorder="1" applyAlignment="1">
      <alignment horizontal="center" vertical="center"/>
      <protection/>
    </xf>
    <xf numFmtId="0" fontId="3" fillId="33" borderId="64" xfId="81" applyFill="1" applyBorder="1" applyAlignment="1">
      <alignment horizontal="center" vertical="center" wrapText="1"/>
      <protection/>
    </xf>
    <xf numFmtId="0" fontId="3" fillId="33" borderId="65" xfId="81" applyFont="1" applyFill="1" applyBorder="1" applyAlignment="1">
      <alignment horizontal="center" vertical="center"/>
      <protection/>
    </xf>
    <xf numFmtId="0" fontId="6" fillId="33" borderId="75" xfId="81" applyFont="1" applyFill="1" applyBorder="1" applyAlignment="1">
      <alignment horizontal="left" vertical="top" wrapText="1"/>
      <protection/>
    </xf>
    <xf numFmtId="0" fontId="3" fillId="33" borderId="47" xfId="81" applyFont="1" applyFill="1" applyBorder="1" applyAlignment="1">
      <alignment horizontal="center" vertical="center"/>
      <protection/>
    </xf>
    <xf numFmtId="0" fontId="3" fillId="33" borderId="67" xfId="81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64" xfId="63" applyFill="1" applyBorder="1" applyAlignment="1">
      <alignment horizontal="center" vertical="center" wrapText="1"/>
      <protection/>
    </xf>
    <xf numFmtId="0" fontId="3" fillId="33" borderId="65" xfId="63" applyFont="1" applyFill="1" applyBorder="1" applyAlignment="1">
      <alignment horizontal="center" vertical="center"/>
      <protection/>
    </xf>
    <xf numFmtId="0" fontId="6" fillId="33" borderId="75" xfId="63" applyFont="1" applyFill="1" applyBorder="1" applyAlignment="1">
      <alignment horizontal="left" vertical="top" wrapText="1"/>
      <protection/>
    </xf>
    <xf numFmtId="0" fontId="3" fillId="33" borderId="47" xfId="63" applyFont="1" applyFill="1" applyBorder="1" applyAlignment="1">
      <alignment horizontal="center" vertical="center"/>
      <protection/>
    </xf>
    <xf numFmtId="0" fontId="3" fillId="33" borderId="67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wrapText="1"/>
      <protection/>
    </xf>
    <xf numFmtId="0" fontId="3" fillId="33" borderId="68" xfId="63" applyFont="1" applyFill="1" applyBorder="1" applyAlignment="1">
      <alignment horizontal="center" vertical="center"/>
      <protection/>
    </xf>
    <xf numFmtId="0" fontId="3" fillId="33" borderId="69" xfId="63" applyFont="1" applyFill="1" applyBorder="1" applyAlignment="1">
      <alignment horizontal="center" vertical="center"/>
      <protection/>
    </xf>
    <xf numFmtId="0" fontId="6" fillId="33" borderId="70" xfId="63" applyFont="1" applyFill="1" applyBorder="1" applyAlignment="1">
      <alignment horizontal="center" wrapText="1"/>
      <protection/>
    </xf>
    <xf numFmtId="0" fontId="3" fillId="33" borderId="71" xfId="63" applyFont="1" applyFill="1" applyBorder="1" applyAlignment="1">
      <alignment horizontal="center" vertical="center"/>
      <protection/>
    </xf>
    <xf numFmtId="0" fontId="6" fillId="33" borderId="72" xfId="63" applyFont="1" applyFill="1" applyBorder="1" applyAlignment="1">
      <alignment horizontal="center" wrapText="1"/>
      <protection/>
    </xf>
    <xf numFmtId="0" fontId="6" fillId="33" borderId="73" xfId="63" applyFont="1" applyFill="1" applyBorder="1" applyAlignment="1">
      <alignment horizontal="center" wrapText="1"/>
      <protection/>
    </xf>
    <xf numFmtId="0" fontId="3" fillId="33" borderId="74" xfId="63" applyFont="1" applyFill="1" applyBorder="1" applyAlignment="1">
      <alignment horizontal="center" vertical="center"/>
      <protection/>
    </xf>
    <xf numFmtId="0" fontId="6" fillId="33" borderId="66" xfId="63" applyFont="1" applyFill="1" applyBorder="1" applyAlignment="1">
      <alignment horizontal="left" vertical="top" wrapText="1"/>
      <protection/>
    </xf>
    <xf numFmtId="0" fontId="6" fillId="33" borderId="66" xfId="78" applyFont="1" applyFill="1" applyBorder="1" applyAlignment="1">
      <alignment horizontal="left" vertical="top" wrapText="1"/>
      <protection/>
    </xf>
    <xf numFmtId="0" fontId="3" fillId="33" borderId="47" xfId="78" applyFont="1" applyFill="1" applyBorder="1" applyAlignment="1">
      <alignment horizontal="center" vertical="center"/>
      <protection/>
    </xf>
    <xf numFmtId="0" fontId="3" fillId="33" borderId="67" xfId="78" applyFont="1" applyFill="1" applyBorder="1" applyAlignment="1">
      <alignment horizontal="center" vertical="center"/>
      <protection/>
    </xf>
    <xf numFmtId="0" fontId="3" fillId="33" borderId="64" xfId="78" applyFill="1" applyBorder="1" applyAlignment="1">
      <alignment horizontal="center" vertical="center" wrapText="1"/>
      <protection/>
    </xf>
    <xf numFmtId="0" fontId="3" fillId="33" borderId="71" xfId="78" applyFont="1" applyFill="1" applyBorder="1" applyAlignment="1">
      <alignment horizontal="center" vertical="center"/>
      <protection/>
    </xf>
    <xf numFmtId="0" fontId="6" fillId="33" borderId="72" xfId="78" applyFont="1" applyFill="1" applyBorder="1" applyAlignment="1">
      <alignment horizontal="center" vertical="center" wrapText="1"/>
      <protection/>
    </xf>
    <xf numFmtId="0" fontId="6" fillId="33" borderId="73" xfId="78" applyFont="1" applyFill="1" applyBorder="1" applyAlignment="1">
      <alignment horizontal="center" vertical="center" wrapText="1"/>
      <protection/>
    </xf>
    <xf numFmtId="0" fontId="6" fillId="33" borderId="66" xfId="59" applyFont="1" applyFill="1" applyBorder="1" applyAlignment="1">
      <alignment horizontal="left" vertical="top" wrapText="1"/>
      <protection/>
    </xf>
    <xf numFmtId="0" fontId="3" fillId="33" borderId="47" xfId="59" applyFont="1" applyFill="1" applyBorder="1" applyAlignment="1">
      <alignment horizontal="center" vertical="center"/>
      <protection/>
    </xf>
    <xf numFmtId="0" fontId="3" fillId="33" borderId="67" xfId="59" applyFont="1" applyFill="1" applyBorder="1" applyAlignment="1">
      <alignment horizontal="center" vertical="center"/>
      <protection/>
    </xf>
    <xf numFmtId="0" fontId="3" fillId="33" borderId="64" xfId="59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6" fillId="33" borderId="30" xfId="59" applyFont="1" applyFill="1" applyBorder="1" applyAlignment="1">
      <alignment horizontal="center" wrapText="1"/>
      <protection/>
    </xf>
    <xf numFmtId="0" fontId="3" fillId="33" borderId="68" xfId="59" applyFont="1" applyFill="1" applyBorder="1" applyAlignment="1">
      <alignment horizontal="center" vertical="center"/>
      <protection/>
    </xf>
    <xf numFmtId="0" fontId="3" fillId="33" borderId="69" xfId="59" applyFont="1" applyFill="1" applyBorder="1" applyAlignment="1">
      <alignment horizontal="center" vertical="center"/>
      <protection/>
    </xf>
    <xf numFmtId="0" fontId="6" fillId="33" borderId="70" xfId="59" applyFont="1" applyFill="1" applyBorder="1" applyAlignment="1">
      <alignment horizontal="center" vertical="center" wrapText="1"/>
      <protection/>
    </xf>
    <xf numFmtId="0" fontId="3" fillId="33" borderId="71" xfId="59" applyFont="1" applyFill="1" applyBorder="1" applyAlignment="1">
      <alignment horizontal="center" vertical="center"/>
      <protection/>
    </xf>
    <xf numFmtId="0" fontId="6" fillId="33" borderId="72" xfId="59" applyFont="1" applyFill="1" applyBorder="1" applyAlignment="1">
      <alignment horizontal="center" vertical="center" wrapText="1"/>
      <protection/>
    </xf>
    <xf numFmtId="0" fontId="6" fillId="33" borderId="73" xfId="59" applyFont="1" applyFill="1" applyBorder="1" applyAlignment="1">
      <alignment horizontal="center" vertical="center" wrapText="1"/>
      <protection/>
    </xf>
    <xf numFmtId="0" fontId="3" fillId="33" borderId="74" xfId="59" applyFont="1" applyFill="1" applyBorder="1" applyAlignment="1">
      <alignment horizontal="center" vertical="center"/>
      <protection/>
    </xf>
    <xf numFmtId="0" fontId="6" fillId="33" borderId="72" xfId="59" applyFont="1" applyFill="1" applyBorder="1" applyAlignment="1">
      <alignment horizontal="center" wrapText="1"/>
      <protection/>
    </xf>
    <xf numFmtId="0" fontId="6" fillId="33" borderId="73" xfId="59" applyFont="1" applyFill="1" applyBorder="1" applyAlignment="1">
      <alignment horizontal="center" wrapText="1"/>
      <protection/>
    </xf>
    <xf numFmtId="0" fontId="6" fillId="33" borderId="76" xfId="59" applyFont="1" applyFill="1" applyBorder="1" applyAlignment="1">
      <alignment horizontal="center" wrapText="1"/>
      <protection/>
    </xf>
    <xf numFmtId="0" fontId="3" fillId="33" borderId="77" xfId="59" applyFont="1" applyFill="1" applyBorder="1" applyAlignment="1">
      <alignment horizontal="center" vertical="center"/>
      <protection/>
    </xf>
    <xf numFmtId="0" fontId="6" fillId="33" borderId="78" xfId="59" applyFont="1" applyFill="1" applyBorder="1" applyAlignment="1">
      <alignment horizontal="center" wrapText="1"/>
      <protection/>
    </xf>
    <xf numFmtId="0" fontId="6" fillId="33" borderId="79" xfId="59" applyFont="1" applyFill="1" applyBorder="1" applyAlignment="1">
      <alignment horizontal="center" wrapText="1"/>
      <protection/>
    </xf>
    <xf numFmtId="0" fontId="6" fillId="33" borderId="70" xfId="59" applyFont="1" applyFill="1" applyBorder="1" applyAlignment="1">
      <alignment horizontal="center" wrapText="1"/>
      <protection/>
    </xf>
    <xf numFmtId="0" fontId="6" fillId="33" borderId="70" xfId="61" applyFont="1" applyFill="1" applyBorder="1" applyAlignment="1">
      <alignment horizontal="center" vertical="center" wrapText="1"/>
      <protection/>
    </xf>
    <xf numFmtId="0" fontId="6" fillId="33" borderId="72" xfId="61" applyFont="1" applyFill="1" applyBorder="1" applyAlignment="1">
      <alignment horizontal="center" vertical="center" wrapText="1"/>
      <protection/>
    </xf>
    <xf numFmtId="0" fontId="6" fillId="33" borderId="73" xfId="61" applyFont="1" applyFill="1" applyBorder="1" applyAlignment="1">
      <alignment horizontal="center" vertical="center" wrapText="1"/>
      <protection/>
    </xf>
    <xf numFmtId="0" fontId="6" fillId="33" borderId="72" xfId="62" applyFont="1" applyFill="1" applyBorder="1" applyAlignment="1">
      <alignment horizontal="center" vertical="center" wrapText="1"/>
      <protection/>
    </xf>
    <xf numFmtId="0" fontId="3" fillId="33" borderId="71" xfId="62" applyFont="1" applyFill="1" applyBorder="1" applyAlignment="1">
      <alignment horizontal="center" vertical="center"/>
      <protection/>
    </xf>
    <xf numFmtId="0" fontId="6" fillId="33" borderId="72" xfId="62" applyFont="1" applyFill="1" applyBorder="1" applyAlignment="1">
      <alignment horizontal="center" vertical="center" wrapText="1"/>
      <protection/>
    </xf>
    <xf numFmtId="0" fontId="6" fillId="33" borderId="73" xfId="62" applyFont="1" applyFill="1" applyBorder="1" applyAlignment="1">
      <alignment horizontal="center" vertical="center" wrapText="1"/>
      <protection/>
    </xf>
    <xf numFmtId="0" fontId="3" fillId="33" borderId="74" xfId="62" applyFont="1" applyFill="1" applyBorder="1" applyAlignment="1">
      <alignment horizontal="center" vertical="center"/>
      <protection/>
    </xf>
    <xf numFmtId="0" fontId="6" fillId="33" borderId="66" xfId="62" applyFont="1" applyFill="1" applyBorder="1" applyAlignment="1">
      <alignment horizontal="left" vertical="top" wrapText="1"/>
      <protection/>
    </xf>
    <xf numFmtId="0" fontId="3" fillId="33" borderId="47" xfId="62" applyFont="1" applyFill="1" applyBorder="1" applyAlignment="1">
      <alignment horizontal="center" vertical="center"/>
      <protection/>
    </xf>
    <xf numFmtId="0" fontId="3" fillId="33" borderId="67" xfId="62" applyFont="1" applyFill="1" applyBorder="1" applyAlignment="1">
      <alignment horizontal="center" vertical="center"/>
      <protection/>
    </xf>
    <xf numFmtId="0" fontId="3" fillId="33" borderId="64" xfId="62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6" fillId="33" borderId="30" xfId="62" applyFont="1" applyFill="1" applyBorder="1" applyAlignment="1">
      <alignment horizontal="center" wrapText="1"/>
      <protection/>
    </xf>
    <xf numFmtId="0" fontId="3" fillId="33" borderId="68" xfId="62" applyFont="1" applyFill="1" applyBorder="1" applyAlignment="1">
      <alignment horizontal="center" vertical="center"/>
      <protection/>
    </xf>
    <xf numFmtId="0" fontId="3" fillId="33" borderId="69" xfId="62" applyFont="1" applyFill="1" applyBorder="1" applyAlignment="1">
      <alignment horizontal="center" vertical="center"/>
      <protection/>
    </xf>
    <xf numFmtId="0" fontId="6" fillId="33" borderId="70" xfId="62" applyFont="1" applyFill="1" applyBorder="1" applyAlignment="1">
      <alignment horizontal="center" vertical="center" wrapText="1"/>
      <protection/>
    </xf>
    <xf numFmtId="0" fontId="6" fillId="33" borderId="72" xfId="63" applyFont="1" applyFill="1" applyBorder="1" applyAlignment="1">
      <alignment horizontal="center" vertical="center" wrapText="1"/>
      <protection/>
    </xf>
    <xf numFmtId="0" fontId="6" fillId="33" borderId="73" xfId="63" applyFont="1" applyFill="1" applyBorder="1" applyAlignment="1">
      <alignment horizontal="center" vertical="center" wrapText="1"/>
      <protection/>
    </xf>
    <xf numFmtId="0" fontId="6" fillId="33" borderId="70" xfId="63" applyFont="1" applyFill="1" applyBorder="1" applyAlignment="1">
      <alignment horizontal="center" vertical="center" wrapText="1"/>
      <protection/>
    </xf>
    <xf numFmtId="0" fontId="6" fillId="33" borderId="66" xfId="64" applyFont="1" applyFill="1" applyBorder="1" applyAlignment="1">
      <alignment horizontal="left" vertical="top" wrapText="1"/>
      <protection/>
    </xf>
    <xf numFmtId="0" fontId="3" fillId="33" borderId="47" xfId="64" applyFont="1" applyFill="1" applyBorder="1" applyAlignment="1">
      <alignment horizontal="center" vertical="center"/>
      <protection/>
    </xf>
    <xf numFmtId="0" fontId="3" fillId="33" borderId="67" xfId="64" applyFont="1" applyFill="1" applyBorder="1" applyAlignment="1">
      <alignment horizontal="center" vertical="center"/>
      <protection/>
    </xf>
    <xf numFmtId="0" fontId="3" fillId="33" borderId="64" xfId="64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wrapText="1"/>
      <protection/>
    </xf>
    <xf numFmtId="0" fontId="3" fillId="33" borderId="68" xfId="64" applyFont="1" applyFill="1" applyBorder="1" applyAlignment="1">
      <alignment horizontal="center" vertical="center"/>
      <protection/>
    </xf>
    <xf numFmtId="0" fontId="3" fillId="33" borderId="69" xfId="64" applyFont="1" applyFill="1" applyBorder="1" applyAlignment="1">
      <alignment horizontal="center" vertical="center"/>
      <protection/>
    </xf>
    <xf numFmtId="0" fontId="6" fillId="33" borderId="70" xfId="64" applyFont="1" applyFill="1" applyBorder="1" applyAlignment="1">
      <alignment horizontal="center" vertical="center" wrapText="1"/>
      <protection/>
    </xf>
    <xf numFmtId="0" fontId="3" fillId="33" borderId="71" xfId="64" applyFont="1" applyFill="1" applyBorder="1" applyAlignment="1">
      <alignment horizontal="center" vertical="center"/>
      <protection/>
    </xf>
    <xf numFmtId="0" fontId="6" fillId="33" borderId="72" xfId="64" applyFont="1" applyFill="1" applyBorder="1" applyAlignment="1">
      <alignment horizontal="center" vertical="center" wrapText="1"/>
      <protection/>
    </xf>
    <xf numFmtId="0" fontId="6" fillId="33" borderId="73" xfId="64" applyFont="1" applyFill="1" applyBorder="1" applyAlignment="1">
      <alignment horizontal="center" vertical="center" wrapText="1"/>
      <protection/>
    </xf>
    <xf numFmtId="0" fontId="3" fillId="33" borderId="74" xfId="64" applyFont="1" applyFill="1" applyBorder="1" applyAlignment="1">
      <alignment horizontal="center" vertical="center"/>
      <protection/>
    </xf>
    <xf numFmtId="0" fontId="6" fillId="33" borderId="73" xfId="65" applyFont="1" applyFill="1" applyBorder="1" applyAlignment="1">
      <alignment horizontal="center" vertical="center" wrapText="1"/>
      <protection/>
    </xf>
    <xf numFmtId="0" fontId="3" fillId="33" borderId="74" xfId="65" applyFont="1" applyFill="1" applyBorder="1" applyAlignment="1">
      <alignment horizontal="center" vertical="center"/>
      <protection/>
    </xf>
    <xf numFmtId="0" fontId="6" fillId="33" borderId="66" xfId="65" applyFont="1" applyFill="1" applyBorder="1" applyAlignment="1">
      <alignment horizontal="left" vertical="top" wrapText="1"/>
      <protection/>
    </xf>
    <xf numFmtId="0" fontId="3" fillId="33" borderId="47" xfId="65" applyFont="1" applyFill="1" applyBorder="1" applyAlignment="1">
      <alignment horizontal="center" vertical="center"/>
      <protection/>
    </xf>
    <xf numFmtId="0" fontId="3" fillId="33" borderId="67" xfId="65" applyFont="1" applyFill="1" applyBorder="1" applyAlignment="1">
      <alignment horizontal="center" vertical="center"/>
      <protection/>
    </xf>
    <xf numFmtId="0" fontId="3" fillId="33" borderId="64" xfId="65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2" xfId="65" applyFont="1" applyFill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6" fillId="33" borderId="30" xfId="65" applyFont="1" applyFill="1" applyBorder="1" applyAlignment="1">
      <alignment horizontal="center" wrapText="1"/>
      <protection/>
    </xf>
    <xf numFmtId="0" fontId="3" fillId="33" borderId="68" xfId="65" applyFont="1" applyFill="1" applyBorder="1" applyAlignment="1">
      <alignment horizontal="center" vertical="center"/>
      <protection/>
    </xf>
    <xf numFmtId="0" fontId="3" fillId="33" borderId="69" xfId="65" applyFont="1" applyFill="1" applyBorder="1" applyAlignment="1">
      <alignment horizontal="center" vertical="center"/>
      <protection/>
    </xf>
    <xf numFmtId="0" fontId="6" fillId="33" borderId="70" xfId="65" applyFont="1" applyFill="1" applyBorder="1" applyAlignment="1">
      <alignment horizontal="center" vertical="center" wrapText="1"/>
      <protection/>
    </xf>
    <xf numFmtId="0" fontId="3" fillId="33" borderId="71" xfId="65" applyFont="1" applyFill="1" applyBorder="1" applyAlignment="1">
      <alignment horizontal="center" vertical="center"/>
      <protection/>
    </xf>
    <xf numFmtId="0" fontId="6" fillId="33" borderId="72" xfId="65" applyFont="1" applyFill="1" applyBorder="1" applyAlignment="1">
      <alignment horizontal="center" vertical="center" wrapText="1"/>
      <protection/>
    </xf>
    <xf numFmtId="0" fontId="3" fillId="33" borderId="64" xfId="71" applyFill="1" applyBorder="1" applyAlignment="1">
      <alignment horizontal="center" vertical="center" wrapText="1"/>
      <protection/>
    </xf>
    <xf numFmtId="0" fontId="3" fillId="33" borderId="11" xfId="71" applyFont="1" applyFill="1" applyBorder="1" applyAlignment="1">
      <alignment horizontal="center" vertical="center"/>
      <protection/>
    </xf>
    <xf numFmtId="0" fontId="3" fillId="33" borderId="67" xfId="71" applyFont="1" applyFill="1" applyBorder="1" applyAlignment="1">
      <alignment horizontal="center" vertical="center"/>
      <protection/>
    </xf>
    <xf numFmtId="0" fontId="3" fillId="33" borderId="13" xfId="71" applyFont="1" applyFill="1" applyBorder="1" applyAlignment="1">
      <alignment horizontal="center" vertical="center"/>
      <protection/>
    </xf>
    <xf numFmtId="0" fontId="6" fillId="33" borderId="75" xfId="71" applyFont="1" applyFill="1" applyBorder="1" applyAlignment="1">
      <alignment horizontal="left" vertical="top" wrapText="1"/>
      <protection/>
    </xf>
    <xf numFmtId="0" fontId="3" fillId="33" borderId="47" xfId="71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/>
      <protection/>
    </xf>
    <xf numFmtId="0" fontId="6" fillId="33" borderId="66" xfId="71" applyFont="1" applyFill="1" applyBorder="1" applyAlignment="1">
      <alignment horizontal="left" vertical="top" wrapText="1"/>
      <protection/>
    </xf>
    <xf numFmtId="0" fontId="6" fillId="33" borderId="0" xfId="71" applyFont="1" applyFill="1" applyBorder="1" applyAlignment="1">
      <alignment horizontal="left" vertical="top" wrapText="1"/>
      <protection/>
    </xf>
    <xf numFmtId="0" fontId="6" fillId="33" borderId="30" xfId="71" applyFont="1" applyFill="1" applyBorder="1" applyAlignment="1">
      <alignment horizontal="center" wrapText="1"/>
      <protection/>
    </xf>
    <xf numFmtId="0" fontId="3" fillId="33" borderId="68" xfId="71" applyFont="1" applyFill="1" applyBorder="1" applyAlignment="1">
      <alignment horizontal="center" vertical="center"/>
      <protection/>
    </xf>
    <xf numFmtId="0" fontId="3" fillId="33" borderId="69" xfId="71" applyFont="1" applyFill="1" applyBorder="1" applyAlignment="1">
      <alignment horizontal="center" vertical="center"/>
      <protection/>
    </xf>
    <xf numFmtId="0" fontId="3" fillId="33" borderId="64" xfId="66" applyFill="1" applyBorder="1" applyAlignment="1">
      <alignment horizontal="center" vertical="center" wrapText="1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67" xfId="66" applyFont="1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6" fillId="33" borderId="66" xfId="66" applyFont="1" applyFill="1" applyBorder="1" applyAlignment="1">
      <alignment horizontal="left" vertical="top" wrapText="1"/>
      <protection/>
    </xf>
    <xf numFmtId="0" fontId="3" fillId="33" borderId="47" xfId="66" applyFont="1" applyFill="1" applyBorder="1" applyAlignment="1">
      <alignment horizontal="center" vertical="center"/>
      <protection/>
    </xf>
    <xf numFmtId="0" fontId="6" fillId="33" borderId="72" xfId="67" applyFont="1" applyFill="1" applyBorder="1" applyAlignment="1">
      <alignment horizontal="center" vertical="center" wrapText="1"/>
      <protection/>
    </xf>
    <xf numFmtId="0" fontId="3" fillId="33" borderId="71" xfId="67" applyFont="1" applyFill="1" applyBorder="1" applyAlignment="1">
      <alignment horizontal="center" vertical="center"/>
      <protection/>
    </xf>
    <xf numFmtId="0" fontId="6" fillId="33" borderId="73" xfId="67" applyFont="1" applyFill="1" applyBorder="1" applyAlignment="1">
      <alignment horizontal="center" vertical="center" wrapText="1"/>
      <protection/>
    </xf>
    <xf numFmtId="0" fontId="3" fillId="33" borderId="74" xfId="67" applyFont="1" applyFill="1" applyBorder="1" applyAlignment="1">
      <alignment horizontal="center" vertical="center"/>
      <protection/>
    </xf>
    <xf numFmtId="0" fontId="6" fillId="33" borderId="66" xfId="67" applyFont="1" applyFill="1" applyBorder="1" applyAlignment="1">
      <alignment horizontal="left" vertical="top" wrapText="1"/>
      <protection/>
    </xf>
    <xf numFmtId="0" fontId="3" fillId="33" borderId="47" xfId="67" applyFont="1" applyFill="1" applyBorder="1" applyAlignment="1">
      <alignment horizontal="center" vertical="center"/>
      <protection/>
    </xf>
    <xf numFmtId="0" fontId="3" fillId="33" borderId="67" xfId="67" applyFont="1" applyFill="1" applyBorder="1" applyAlignment="1">
      <alignment horizontal="center" vertical="center"/>
      <protection/>
    </xf>
    <xf numFmtId="0" fontId="3" fillId="33" borderId="64" xfId="67" applyFill="1" applyBorder="1" applyAlignment="1">
      <alignment horizontal="center" vertical="center" wrapText="1"/>
      <protection/>
    </xf>
    <xf numFmtId="0" fontId="3" fillId="33" borderId="11" xfId="67" applyFont="1" applyFill="1" applyBorder="1" applyAlignment="1">
      <alignment horizontal="center" vertical="center"/>
      <protection/>
    </xf>
    <xf numFmtId="0" fontId="3" fillId="33" borderId="12" xfId="67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6" fillId="33" borderId="30" xfId="67" applyFont="1" applyFill="1" applyBorder="1" applyAlignment="1">
      <alignment horizontal="center" wrapText="1"/>
      <protection/>
    </xf>
    <xf numFmtId="0" fontId="3" fillId="33" borderId="68" xfId="67" applyFont="1" applyFill="1" applyBorder="1" applyAlignment="1">
      <alignment horizontal="center" vertical="center"/>
      <protection/>
    </xf>
    <xf numFmtId="0" fontId="3" fillId="33" borderId="69" xfId="67" applyFont="1" applyFill="1" applyBorder="1" applyAlignment="1">
      <alignment horizontal="center" vertical="center"/>
      <protection/>
    </xf>
    <xf numFmtId="0" fontId="6" fillId="33" borderId="70" xfId="67" applyFont="1" applyFill="1" applyBorder="1" applyAlignment="1">
      <alignment horizontal="center" vertical="center" wrapText="1"/>
      <protection/>
    </xf>
    <xf numFmtId="0" fontId="6" fillId="33" borderId="66" xfId="51" applyFont="1" applyFill="1" applyBorder="1" applyAlignment="1">
      <alignment horizontal="left" vertical="top" wrapText="1"/>
      <protection/>
    </xf>
    <xf numFmtId="0" fontId="3" fillId="33" borderId="47" xfId="51" applyFont="1" applyFill="1" applyBorder="1" applyAlignment="1">
      <alignment horizontal="center" vertical="center"/>
      <protection/>
    </xf>
    <xf numFmtId="0" fontId="3" fillId="33" borderId="67" xfId="51" applyFont="1" applyFill="1" applyBorder="1" applyAlignment="1">
      <alignment horizontal="center" vertical="center"/>
      <protection/>
    </xf>
    <xf numFmtId="0" fontId="3" fillId="33" borderId="64" xfId="5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6" fillId="33" borderId="30" xfId="51" applyFont="1" applyFill="1" applyBorder="1" applyAlignment="1">
      <alignment horizontal="center" wrapText="1"/>
      <protection/>
    </xf>
    <xf numFmtId="0" fontId="3" fillId="33" borderId="68" xfId="51" applyFont="1" applyFill="1" applyBorder="1" applyAlignment="1">
      <alignment horizontal="center" vertical="center"/>
      <protection/>
    </xf>
    <xf numFmtId="0" fontId="3" fillId="33" borderId="69" xfId="51" applyFont="1" applyFill="1" applyBorder="1" applyAlignment="1">
      <alignment horizontal="center" vertical="center"/>
      <protection/>
    </xf>
    <xf numFmtId="0" fontId="6" fillId="33" borderId="70" xfId="51" applyFont="1" applyFill="1" applyBorder="1" applyAlignment="1">
      <alignment horizontal="center" vertical="center" wrapText="1"/>
      <protection/>
    </xf>
    <xf numFmtId="0" fontId="3" fillId="33" borderId="71" xfId="51" applyFont="1" applyFill="1" applyBorder="1" applyAlignment="1">
      <alignment horizontal="center" vertical="center"/>
      <protection/>
    </xf>
    <xf numFmtId="0" fontId="6" fillId="33" borderId="72" xfId="51" applyFont="1" applyFill="1" applyBorder="1" applyAlignment="1">
      <alignment horizontal="center" vertical="center" wrapText="1"/>
      <protection/>
    </xf>
    <xf numFmtId="0" fontId="6" fillId="33" borderId="73" xfId="51" applyFont="1" applyFill="1" applyBorder="1" applyAlignment="1">
      <alignment horizontal="center" vertical="center" wrapText="1"/>
      <protection/>
    </xf>
    <xf numFmtId="0" fontId="3" fillId="33" borderId="74" xfId="51" applyFont="1" applyFill="1" applyBorder="1" applyAlignment="1">
      <alignment horizontal="center" vertical="center"/>
      <protection/>
    </xf>
    <xf numFmtId="0" fontId="6" fillId="33" borderId="72" xfId="52" applyFont="1" applyFill="1" applyBorder="1" applyAlignment="1">
      <alignment horizontal="center" vertical="center" wrapText="1"/>
      <protection/>
    </xf>
    <xf numFmtId="0" fontId="3" fillId="33" borderId="71" xfId="52" applyFont="1" applyFill="1" applyBorder="1" applyAlignment="1">
      <alignment horizontal="center" vertical="center"/>
      <protection/>
    </xf>
    <xf numFmtId="0" fontId="6" fillId="33" borderId="73" xfId="52" applyFont="1" applyFill="1" applyBorder="1" applyAlignment="1">
      <alignment horizontal="center" vertical="center" wrapText="1"/>
      <protection/>
    </xf>
    <xf numFmtId="0" fontId="3" fillId="33" borderId="74" xfId="52" applyFont="1" applyFill="1" applyBorder="1" applyAlignment="1">
      <alignment horizontal="center" vertical="center"/>
      <protection/>
    </xf>
    <xf numFmtId="0" fontId="6" fillId="33" borderId="66" xfId="52" applyFont="1" applyFill="1" applyBorder="1" applyAlignment="1">
      <alignment horizontal="left" vertical="top" wrapText="1"/>
      <protection/>
    </xf>
    <xf numFmtId="0" fontId="3" fillId="33" borderId="47" xfId="52" applyFont="1" applyFill="1" applyBorder="1" applyAlignment="1">
      <alignment horizontal="center" vertical="center"/>
      <protection/>
    </xf>
    <xf numFmtId="0" fontId="3" fillId="33" borderId="67" xfId="52" applyFont="1" applyFill="1" applyBorder="1" applyAlignment="1">
      <alignment horizontal="center" vertical="center"/>
      <protection/>
    </xf>
    <xf numFmtId="0" fontId="3" fillId="33" borderId="64" xfId="52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6" fillId="33" borderId="30" xfId="52" applyFont="1" applyFill="1" applyBorder="1" applyAlignment="1">
      <alignment horizontal="center" wrapText="1"/>
      <protection/>
    </xf>
    <xf numFmtId="0" fontId="3" fillId="33" borderId="68" xfId="52" applyFont="1" applyFill="1" applyBorder="1" applyAlignment="1">
      <alignment horizontal="center" vertical="center"/>
      <protection/>
    </xf>
    <xf numFmtId="0" fontId="3" fillId="33" borderId="69" xfId="52" applyFont="1" applyFill="1" applyBorder="1" applyAlignment="1">
      <alignment horizontal="center" vertical="center"/>
      <protection/>
    </xf>
    <xf numFmtId="0" fontId="6" fillId="33" borderId="70" xfId="52" applyFont="1" applyFill="1" applyBorder="1" applyAlignment="1">
      <alignment horizontal="center" vertical="center" wrapText="1"/>
      <protection/>
    </xf>
    <xf numFmtId="0" fontId="6" fillId="33" borderId="72" xfId="53" applyFont="1" applyFill="1" applyBorder="1" applyAlignment="1">
      <alignment horizontal="center" vertical="center" wrapText="1"/>
      <protection/>
    </xf>
    <xf numFmtId="0" fontId="3" fillId="33" borderId="71" xfId="53" applyFont="1" applyFill="1" applyBorder="1" applyAlignment="1">
      <alignment horizontal="center" vertical="center"/>
      <protection/>
    </xf>
    <xf numFmtId="0" fontId="6" fillId="33" borderId="73" xfId="53" applyFont="1" applyFill="1" applyBorder="1" applyAlignment="1">
      <alignment horizontal="center" vertical="center" wrapText="1"/>
      <protection/>
    </xf>
    <xf numFmtId="0" fontId="3" fillId="33" borderId="74" xfId="53" applyFont="1" applyFill="1" applyBorder="1" applyAlignment="1">
      <alignment horizontal="center" vertical="center"/>
      <protection/>
    </xf>
    <xf numFmtId="0" fontId="6" fillId="33" borderId="66" xfId="53" applyFont="1" applyFill="1" applyBorder="1" applyAlignment="1">
      <alignment horizontal="left" vertical="top" wrapText="1"/>
      <protection/>
    </xf>
    <xf numFmtId="0" fontId="3" fillId="33" borderId="47" xfId="53" applyFont="1" applyFill="1" applyBorder="1" applyAlignment="1">
      <alignment horizontal="center" vertical="center"/>
      <protection/>
    </xf>
    <xf numFmtId="0" fontId="3" fillId="33" borderId="67" xfId="53" applyFont="1" applyFill="1" applyBorder="1" applyAlignment="1">
      <alignment horizontal="center" vertical="center"/>
      <protection/>
    </xf>
    <xf numFmtId="0" fontId="3" fillId="33" borderId="64" xfId="53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horizontal="center" vertical="center"/>
      <protection/>
    </xf>
    <xf numFmtId="0" fontId="6" fillId="33" borderId="30" xfId="53" applyFont="1" applyFill="1" applyBorder="1" applyAlignment="1">
      <alignment horizontal="center" wrapText="1"/>
      <protection/>
    </xf>
    <xf numFmtId="0" fontId="3" fillId="33" borderId="68" xfId="53" applyFont="1" applyFill="1" applyBorder="1" applyAlignment="1">
      <alignment horizontal="center" vertical="center"/>
      <protection/>
    </xf>
    <xf numFmtId="0" fontId="3" fillId="33" borderId="69" xfId="53" applyFont="1" applyFill="1" applyBorder="1" applyAlignment="1">
      <alignment horizontal="center" vertical="center"/>
      <protection/>
    </xf>
    <xf numFmtId="0" fontId="6" fillId="33" borderId="70" xfId="53" applyFont="1" applyFill="1" applyBorder="1" applyAlignment="1">
      <alignment horizontal="center" vertical="center" wrapText="1"/>
      <protection/>
    </xf>
    <xf numFmtId="0" fontId="6" fillId="33" borderId="73" xfId="54" applyFont="1" applyFill="1" applyBorder="1" applyAlignment="1">
      <alignment horizontal="center" vertical="center" wrapText="1"/>
      <protection/>
    </xf>
    <xf numFmtId="0" fontId="3" fillId="33" borderId="74" xfId="54" applyFont="1" applyFill="1" applyBorder="1" applyAlignment="1">
      <alignment horizontal="center" vertical="center"/>
      <protection/>
    </xf>
    <xf numFmtId="0" fontId="6" fillId="33" borderId="66" xfId="54" applyFont="1" applyFill="1" applyBorder="1" applyAlignment="1">
      <alignment horizontal="left" vertical="top" wrapText="1"/>
      <protection/>
    </xf>
    <xf numFmtId="0" fontId="3" fillId="33" borderId="47" xfId="54" applyFont="1" applyFill="1" applyBorder="1" applyAlignment="1">
      <alignment horizontal="center" vertical="center"/>
      <protection/>
    </xf>
    <xf numFmtId="0" fontId="3" fillId="33" borderId="67" xfId="54" applyFont="1" applyFill="1" applyBorder="1" applyAlignment="1">
      <alignment horizontal="center" vertical="center"/>
      <protection/>
    </xf>
    <xf numFmtId="0" fontId="3" fillId="33" borderId="64" xfId="54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6" fillId="33" borderId="30" xfId="54" applyFont="1" applyFill="1" applyBorder="1" applyAlignment="1">
      <alignment horizontal="center" wrapText="1"/>
      <protection/>
    </xf>
    <xf numFmtId="0" fontId="3" fillId="33" borderId="68" xfId="54" applyFont="1" applyFill="1" applyBorder="1" applyAlignment="1">
      <alignment horizontal="center" vertical="center"/>
      <protection/>
    </xf>
    <xf numFmtId="0" fontId="3" fillId="33" borderId="69" xfId="54" applyFont="1" applyFill="1" applyBorder="1" applyAlignment="1">
      <alignment horizontal="center" vertical="center"/>
      <protection/>
    </xf>
    <xf numFmtId="0" fontId="6" fillId="33" borderId="70" xfId="54" applyFont="1" applyFill="1" applyBorder="1" applyAlignment="1">
      <alignment horizontal="center" vertical="center" wrapText="1"/>
      <protection/>
    </xf>
    <xf numFmtId="0" fontId="3" fillId="33" borderId="71" xfId="54" applyFont="1" applyFill="1" applyBorder="1" applyAlignment="1">
      <alignment horizontal="center" vertical="center"/>
      <protection/>
    </xf>
    <xf numFmtId="0" fontId="6" fillId="33" borderId="72" xfId="54" applyFont="1" applyFill="1" applyBorder="1" applyAlignment="1">
      <alignment horizontal="center" vertical="center" wrapText="1"/>
      <protection/>
    </xf>
    <xf numFmtId="0" fontId="6" fillId="33" borderId="72" xfId="55" applyFont="1" applyFill="1" applyBorder="1" applyAlignment="1">
      <alignment horizontal="center" vertical="center" wrapText="1"/>
      <protection/>
    </xf>
    <xf numFmtId="0" fontId="3" fillId="33" borderId="71" xfId="55" applyFont="1" applyFill="1" applyBorder="1" applyAlignment="1">
      <alignment horizontal="center" vertical="center"/>
      <protection/>
    </xf>
    <xf numFmtId="0" fontId="6" fillId="33" borderId="73" xfId="55" applyFont="1" applyFill="1" applyBorder="1" applyAlignment="1">
      <alignment horizontal="center" vertical="center" wrapText="1"/>
      <protection/>
    </xf>
    <xf numFmtId="0" fontId="3" fillId="33" borderId="74" xfId="55" applyFont="1" applyFill="1" applyBorder="1" applyAlignment="1">
      <alignment horizontal="center" vertical="center"/>
      <protection/>
    </xf>
    <xf numFmtId="0" fontId="6" fillId="33" borderId="66" xfId="55" applyFont="1" applyFill="1" applyBorder="1" applyAlignment="1">
      <alignment horizontal="left" vertical="top" wrapText="1"/>
      <protection/>
    </xf>
    <xf numFmtId="0" fontId="3" fillId="33" borderId="47" xfId="55" applyFont="1" applyFill="1" applyBorder="1" applyAlignment="1">
      <alignment horizontal="center" vertical="center"/>
      <protection/>
    </xf>
    <xf numFmtId="0" fontId="3" fillId="33" borderId="67" xfId="55" applyFont="1" applyFill="1" applyBorder="1" applyAlignment="1">
      <alignment horizontal="center" vertical="center"/>
      <protection/>
    </xf>
    <xf numFmtId="0" fontId="3" fillId="33" borderId="64" xfId="55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6" fillId="33" borderId="30" xfId="55" applyFont="1" applyFill="1" applyBorder="1" applyAlignment="1">
      <alignment horizontal="center" wrapText="1"/>
      <protection/>
    </xf>
    <xf numFmtId="0" fontId="3" fillId="33" borderId="68" xfId="55" applyFont="1" applyFill="1" applyBorder="1" applyAlignment="1">
      <alignment horizontal="center" vertical="center"/>
      <protection/>
    </xf>
    <xf numFmtId="0" fontId="3" fillId="33" borderId="69" xfId="55" applyFont="1" applyFill="1" applyBorder="1" applyAlignment="1">
      <alignment horizontal="center" vertical="center"/>
      <protection/>
    </xf>
    <xf numFmtId="0" fontId="6" fillId="33" borderId="70" xfId="55" applyFont="1" applyFill="1" applyBorder="1" applyAlignment="1">
      <alignment horizontal="center" vertical="center" wrapText="1"/>
      <protection/>
    </xf>
    <xf numFmtId="0" fontId="6" fillId="33" borderId="66" xfId="56" applyFont="1" applyFill="1" applyBorder="1" applyAlignment="1">
      <alignment horizontal="left" vertical="top" wrapText="1"/>
      <protection/>
    </xf>
    <xf numFmtId="0" fontId="3" fillId="33" borderId="47" xfId="56" applyFont="1" applyFill="1" applyBorder="1" applyAlignment="1">
      <alignment horizontal="center" vertical="center"/>
      <protection/>
    </xf>
    <xf numFmtId="0" fontId="3" fillId="33" borderId="67" xfId="56" applyFont="1" applyFill="1" applyBorder="1" applyAlignment="1">
      <alignment horizontal="center" vertical="center"/>
      <protection/>
    </xf>
    <xf numFmtId="0" fontId="3" fillId="33" borderId="64" xfId="56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6" fillId="33" borderId="30" xfId="56" applyFont="1" applyFill="1" applyBorder="1" applyAlignment="1">
      <alignment horizontal="center" wrapText="1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6" fillId="33" borderId="70" xfId="56" applyFont="1" applyFill="1" applyBorder="1" applyAlignment="1">
      <alignment horizontal="center" wrapText="1"/>
      <protection/>
    </xf>
    <xf numFmtId="0" fontId="3" fillId="33" borderId="71" xfId="56" applyFont="1" applyFill="1" applyBorder="1" applyAlignment="1">
      <alignment horizontal="center" vertical="center"/>
      <protection/>
    </xf>
    <xf numFmtId="0" fontId="6" fillId="33" borderId="72" xfId="56" applyFont="1" applyFill="1" applyBorder="1" applyAlignment="1">
      <alignment horizontal="center" wrapText="1"/>
      <protection/>
    </xf>
    <xf numFmtId="0" fontId="6" fillId="33" borderId="73" xfId="56" applyFont="1" applyFill="1" applyBorder="1" applyAlignment="1">
      <alignment horizontal="center" wrapText="1"/>
      <protection/>
    </xf>
    <xf numFmtId="0" fontId="3" fillId="33" borderId="74" xfId="56" applyFont="1" applyFill="1" applyBorder="1" applyAlignment="1">
      <alignment horizontal="center" vertical="center"/>
      <protection/>
    </xf>
    <xf numFmtId="0" fontId="6" fillId="33" borderId="80" xfId="73" applyFont="1" applyFill="1" applyBorder="1" applyAlignment="1">
      <alignment horizontal="left" vertical="top" wrapText="1"/>
      <protection/>
    </xf>
    <xf numFmtId="0" fontId="3" fillId="33" borderId="47" xfId="73" applyFont="1" applyFill="1" applyBorder="1" applyAlignment="1">
      <alignment horizontal="center" vertical="center"/>
      <protection/>
    </xf>
    <xf numFmtId="0" fontId="6" fillId="33" borderId="47" xfId="73" applyFont="1" applyFill="1" applyBorder="1" applyAlignment="1">
      <alignment horizontal="left" vertical="top" wrapText="1"/>
      <protection/>
    </xf>
    <xf numFmtId="0" fontId="6" fillId="33" borderId="67" xfId="73" applyFont="1" applyFill="1" applyBorder="1" applyAlignment="1">
      <alignment horizontal="left" vertical="top" wrapText="1"/>
      <protection/>
    </xf>
    <xf numFmtId="0" fontId="3" fillId="33" borderId="67" xfId="73" applyFont="1" applyFill="1" applyBorder="1" applyAlignment="1">
      <alignment horizontal="center" vertical="center"/>
      <protection/>
    </xf>
    <xf numFmtId="0" fontId="3" fillId="33" borderId="64" xfId="73" applyFill="1" applyBorder="1" applyAlignment="1">
      <alignment horizontal="center" vertical="center" wrapText="1"/>
      <protection/>
    </xf>
    <xf numFmtId="0" fontId="3" fillId="33" borderId="11" xfId="73" applyFont="1" applyFill="1" applyBorder="1" applyAlignment="1">
      <alignment horizontal="center" vertical="center"/>
      <protection/>
    </xf>
    <xf numFmtId="0" fontId="3" fillId="33" borderId="12" xfId="73" applyFont="1" applyFill="1" applyBorder="1" applyAlignment="1">
      <alignment horizontal="center" vertical="center"/>
      <protection/>
    </xf>
    <xf numFmtId="0" fontId="3" fillId="33" borderId="13" xfId="73" applyFont="1" applyFill="1" applyBorder="1" applyAlignment="1">
      <alignment horizontal="center" vertical="center"/>
      <protection/>
    </xf>
    <xf numFmtId="0" fontId="6" fillId="33" borderId="30" xfId="73" applyFont="1" applyFill="1" applyBorder="1" applyAlignment="1">
      <alignment horizontal="center" wrapText="1"/>
      <protection/>
    </xf>
    <xf numFmtId="0" fontId="3" fillId="33" borderId="68" xfId="73" applyFont="1" applyFill="1" applyBorder="1" applyAlignment="1">
      <alignment horizontal="center" vertical="center"/>
      <protection/>
    </xf>
    <xf numFmtId="0" fontId="3" fillId="33" borderId="69" xfId="73" applyFont="1" applyFill="1" applyBorder="1" applyAlignment="1">
      <alignment horizontal="center" vertical="center"/>
      <protection/>
    </xf>
    <xf numFmtId="0" fontId="6" fillId="33" borderId="70" xfId="73" applyFont="1" applyFill="1" applyBorder="1" applyAlignment="1">
      <alignment horizontal="center" wrapText="1"/>
      <protection/>
    </xf>
    <xf numFmtId="0" fontId="3" fillId="33" borderId="71" xfId="73" applyFont="1" applyFill="1" applyBorder="1" applyAlignment="1">
      <alignment horizontal="center" vertical="center"/>
      <protection/>
    </xf>
    <xf numFmtId="0" fontId="6" fillId="33" borderId="72" xfId="73" applyFont="1" applyFill="1" applyBorder="1" applyAlignment="1">
      <alignment horizontal="center" wrapText="1"/>
      <protection/>
    </xf>
    <xf numFmtId="0" fontId="6" fillId="33" borderId="73" xfId="73" applyFont="1" applyFill="1" applyBorder="1" applyAlignment="1">
      <alignment horizontal="center" wrapText="1"/>
      <protection/>
    </xf>
    <xf numFmtId="0" fontId="3" fillId="33" borderId="74" xfId="73" applyFont="1" applyFill="1" applyBorder="1" applyAlignment="1">
      <alignment horizontal="center" vertical="center"/>
      <protection/>
    </xf>
    <xf numFmtId="0" fontId="6" fillId="33" borderId="47" xfId="72" applyFont="1" applyFill="1" applyBorder="1" applyAlignment="1">
      <alignment horizontal="left" vertical="top" wrapText="1"/>
      <protection/>
    </xf>
    <xf numFmtId="0" fontId="3" fillId="33" borderId="47" xfId="72" applyFont="1" applyFill="1" applyBorder="1" applyAlignment="1">
      <alignment horizontal="center" vertical="center"/>
      <protection/>
    </xf>
    <xf numFmtId="0" fontId="6" fillId="33" borderId="67" xfId="72" applyFont="1" applyFill="1" applyBorder="1" applyAlignment="1">
      <alignment horizontal="left" vertical="top" wrapText="1"/>
      <protection/>
    </xf>
    <xf numFmtId="0" fontId="3" fillId="33" borderId="67" xfId="72" applyFont="1" applyFill="1" applyBorder="1" applyAlignment="1">
      <alignment horizontal="center" vertical="center"/>
      <protection/>
    </xf>
    <xf numFmtId="0" fontId="3" fillId="33" borderId="64" xfId="72" applyFill="1" applyBorder="1" applyAlignment="1">
      <alignment horizontal="center" vertical="center" wrapText="1"/>
      <protection/>
    </xf>
    <xf numFmtId="0" fontId="3" fillId="33" borderId="11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center" vertical="center"/>
      <protection/>
    </xf>
    <xf numFmtId="0" fontId="3" fillId="33" borderId="13" xfId="72" applyFont="1" applyFill="1" applyBorder="1" applyAlignment="1">
      <alignment horizontal="center" vertical="center"/>
      <protection/>
    </xf>
    <xf numFmtId="0" fontId="6" fillId="33" borderId="30" xfId="72" applyFont="1" applyFill="1" applyBorder="1" applyAlignment="1">
      <alignment horizontal="center" wrapText="1"/>
      <protection/>
    </xf>
    <xf numFmtId="0" fontId="3" fillId="33" borderId="68" xfId="72" applyFont="1" applyFill="1" applyBorder="1" applyAlignment="1">
      <alignment horizontal="center" vertical="center"/>
      <protection/>
    </xf>
    <xf numFmtId="0" fontId="3" fillId="33" borderId="69" xfId="72" applyFont="1" applyFill="1" applyBorder="1" applyAlignment="1">
      <alignment horizontal="center" vertical="center"/>
      <protection/>
    </xf>
    <xf numFmtId="0" fontId="6" fillId="33" borderId="70" xfId="72" applyFont="1" applyFill="1" applyBorder="1" applyAlignment="1">
      <alignment horizontal="center" wrapText="1"/>
      <protection/>
    </xf>
    <xf numFmtId="0" fontId="3" fillId="33" borderId="71" xfId="72" applyFont="1" applyFill="1" applyBorder="1" applyAlignment="1">
      <alignment horizontal="center" vertical="center"/>
      <protection/>
    </xf>
    <xf numFmtId="0" fontId="6" fillId="33" borderId="72" xfId="72" applyFont="1" applyFill="1" applyBorder="1" applyAlignment="1">
      <alignment horizontal="center" wrapText="1"/>
      <protection/>
    </xf>
    <xf numFmtId="0" fontId="6" fillId="33" borderId="73" xfId="72" applyFont="1" applyFill="1" applyBorder="1" applyAlignment="1">
      <alignment horizontal="center" wrapText="1"/>
      <protection/>
    </xf>
    <xf numFmtId="0" fontId="3" fillId="33" borderId="74" xfId="72" applyFont="1" applyFill="1" applyBorder="1" applyAlignment="1">
      <alignment horizontal="center" vertical="center"/>
      <protection/>
    </xf>
    <xf numFmtId="0" fontId="6" fillId="33" borderId="80" xfId="72" applyFont="1" applyFill="1" applyBorder="1" applyAlignment="1">
      <alignment horizontal="left" vertical="top" wrapText="1"/>
      <protection/>
    </xf>
    <xf numFmtId="0" fontId="3" fillId="33" borderId="64" xfId="57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47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3" fillId="33" borderId="67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6" fillId="33" borderId="30" xfId="57" applyFont="1" applyFill="1" applyBorder="1" applyAlignment="1">
      <alignment horizontal="center" wrapText="1"/>
      <protection/>
    </xf>
    <xf numFmtId="0" fontId="3" fillId="33" borderId="68" xfId="57" applyFont="1" applyFill="1" applyBorder="1" applyAlignment="1">
      <alignment horizontal="center" vertical="center"/>
      <protection/>
    </xf>
    <xf numFmtId="0" fontId="3" fillId="33" borderId="69" xfId="57" applyFont="1" applyFill="1" applyBorder="1" applyAlignment="1">
      <alignment horizontal="center" vertical="center"/>
      <protection/>
    </xf>
    <xf numFmtId="0" fontId="6" fillId="33" borderId="70" xfId="57" applyFont="1" applyFill="1" applyBorder="1" applyAlignment="1">
      <alignment horizontal="center" wrapText="1"/>
      <protection/>
    </xf>
    <xf numFmtId="0" fontId="3" fillId="33" borderId="71" xfId="57" applyFont="1" applyFill="1" applyBorder="1" applyAlignment="1">
      <alignment horizontal="center" vertical="center"/>
      <protection/>
    </xf>
    <xf numFmtId="0" fontId="6" fillId="33" borderId="72" xfId="57" applyFont="1" applyFill="1" applyBorder="1" applyAlignment="1">
      <alignment horizontal="center" wrapText="1"/>
      <protection/>
    </xf>
    <xf numFmtId="0" fontId="6" fillId="33" borderId="73" xfId="57" applyFont="1" applyFill="1" applyBorder="1" applyAlignment="1">
      <alignment horizontal="center" wrapText="1"/>
      <protection/>
    </xf>
    <xf numFmtId="0" fontId="3" fillId="33" borderId="74" xfId="57" applyFont="1" applyFill="1" applyBorder="1" applyAlignment="1">
      <alignment horizontal="center" vertical="center"/>
      <protection/>
    </xf>
    <xf numFmtId="0" fontId="6" fillId="33" borderId="66" xfId="57" applyFont="1" applyFill="1" applyBorder="1" applyAlignment="1">
      <alignment horizontal="left" vertical="top" wrapText="1"/>
      <protection/>
    </xf>
    <xf numFmtId="0" fontId="6" fillId="33" borderId="66" xfId="72" applyFont="1" applyFill="1" applyBorder="1" applyAlignment="1">
      <alignment horizontal="left" vertical="top" wrapText="1"/>
      <protection/>
    </xf>
    <xf numFmtId="0" fontId="6" fillId="33" borderId="76" xfId="72" applyFont="1" applyFill="1" applyBorder="1" applyAlignment="1">
      <alignment horizontal="center" wrapText="1"/>
      <protection/>
    </xf>
    <xf numFmtId="0" fontId="6" fillId="33" borderId="81" xfId="72" applyFont="1" applyFill="1" applyBorder="1" applyAlignment="1">
      <alignment horizontal="center" wrapText="1"/>
      <protection/>
    </xf>
    <xf numFmtId="0" fontId="3" fillId="33" borderId="82" xfId="72" applyFont="1" applyFill="1" applyBorder="1" applyAlignment="1">
      <alignment horizontal="center" vertical="center"/>
      <protection/>
    </xf>
    <xf numFmtId="0" fontId="3" fillId="33" borderId="83" xfId="72" applyFont="1" applyFill="1" applyBorder="1" applyAlignment="1">
      <alignment horizontal="center" vertical="center"/>
      <protection/>
    </xf>
    <xf numFmtId="0" fontId="3" fillId="33" borderId="84" xfId="72" applyFont="1" applyFill="1" applyBorder="1" applyAlignment="1">
      <alignment horizontal="center" vertical="center"/>
      <protection/>
    </xf>
    <xf numFmtId="0" fontId="6" fillId="33" borderId="85" xfId="72" applyFont="1" applyFill="1" applyBorder="1" applyAlignment="1">
      <alignment horizontal="center" wrapText="1"/>
      <protection/>
    </xf>
    <xf numFmtId="0" fontId="3" fillId="33" borderId="86" xfId="72" applyFont="1" applyFill="1" applyBorder="1" applyAlignment="1">
      <alignment horizontal="center" vertical="center"/>
      <protection/>
    </xf>
    <xf numFmtId="0" fontId="3" fillId="33" borderId="77" xfId="72" applyFont="1" applyFill="1" applyBorder="1" applyAlignment="1">
      <alignment horizontal="center" vertical="center"/>
      <protection/>
    </xf>
    <xf numFmtId="0" fontId="6" fillId="33" borderId="20" xfId="72" applyFont="1" applyFill="1" applyBorder="1" applyAlignment="1">
      <alignment horizontal="center" wrapText="1"/>
      <protection/>
    </xf>
    <xf numFmtId="0" fontId="3" fillId="33" borderId="75" xfId="72" applyFont="1" applyFill="1" applyBorder="1" applyAlignment="1">
      <alignment horizontal="center" vertical="center"/>
      <protection/>
    </xf>
    <xf numFmtId="0" fontId="6" fillId="33" borderId="87" xfId="72" applyFont="1" applyFill="1" applyBorder="1" applyAlignment="1">
      <alignment horizontal="center" wrapText="1"/>
      <protection/>
    </xf>
    <xf numFmtId="0" fontId="3" fillId="33" borderId="88" xfId="72" applyFont="1" applyFill="1" applyBorder="1" applyAlignment="1">
      <alignment horizontal="center" vertical="center"/>
      <protection/>
    </xf>
    <xf numFmtId="0" fontId="6" fillId="33" borderId="89" xfId="72" applyFont="1" applyFill="1" applyBorder="1" applyAlignment="1">
      <alignment horizontal="center" wrapText="1"/>
      <protection/>
    </xf>
    <xf numFmtId="0" fontId="6" fillId="33" borderId="90" xfId="72" applyFont="1" applyFill="1" applyBorder="1" applyAlignment="1">
      <alignment horizontal="center" wrapText="1"/>
      <protection/>
    </xf>
    <xf numFmtId="0" fontId="6" fillId="33" borderId="70" xfId="72" applyFont="1" applyFill="1" applyBorder="1" applyAlignment="1">
      <alignment horizontal="center" vertical="center" wrapText="1"/>
      <protection/>
    </xf>
    <xf numFmtId="0" fontId="6" fillId="33" borderId="72" xfId="72" applyFont="1" applyFill="1" applyBorder="1" applyAlignment="1">
      <alignment horizontal="center" vertical="center" wrapText="1"/>
      <protection/>
    </xf>
    <xf numFmtId="0" fontId="6" fillId="33" borderId="73" xfId="72" applyFont="1" applyFill="1" applyBorder="1" applyAlignment="1">
      <alignment horizontal="center" vertical="center" wrapText="1"/>
      <protection/>
    </xf>
    <xf numFmtId="0" fontId="6" fillId="33" borderId="91" xfId="72" applyFont="1" applyFill="1" applyBorder="1" applyAlignment="1">
      <alignment horizontal="left" vertical="top" wrapText="1"/>
      <protection/>
    </xf>
    <xf numFmtId="0" fontId="3" fillId="33" borderId="92" xfId="72" applyFont="1" applyFill="1" applyBorder="1" applyAlignment="1">
      <alignment horizontal="center" vertical="center"/>
      <protection/>
    </xf>
    <xf numFmtId="0" fontId="6" fillId="33" borderId="72" xfId="74" applyFont="1" applyFill="1" applyBorder="1" applyAlignment="1">
      <alignment horizontal="center" vertical="center" wrapText="1"/>
      <protection/>
    </xf>
    <xf numFmtId="0" fontId="3" fillId="33" borderId="71" xfId="74" applyFont="1" applyFill="1" applyBorder="1" applyAlignment="1">
      <alignment horizontal="center" vertical="center"/>
      <protection/>
    </xf>
    <xf numFmtId="0" fontId="6" fillId="33" borderId="73" xfId="74" applyFont="1" applyFill="1" applyBorder="1" applyAlignment="1">
      <alignment horizontal="center" vertical="center" wrapText="1"/>
      <protection/>
    </xf>
    <xf numFmtId="0" fontId="3" fillId="33" borderId="74" xfId="74" applyFont="1" applyFill="1" applyBorder="1" applyAlignment="1">
      <alignment horizontal="center" vertical="center"/>
      <protection/>
    </xf>
    <xf numFmtId="0" fontId="6" fillId="33" borderId="66" xfId="74" applyFont="1" applyFill="1" applyBorder="1" applyAlignment="1">
      <alignment horizontal="left" vertical="top" wrapText="1"/>
      <protection/>
    </xf>
    <xf numFmtId="0" fontId="3" fillId="33" borderId="47" xfId="74" applyFont="1" applyFill="1" applyBorder="1" applyAlignment="1">
      <alignment horizontal="center" vertical="center"/>
      <protection/>
    </xf>
    <xf numFmtId="0" fontId="3" fillId="33" borderId="67" xfId="74" applyFont="1" applyFill="1" applyBorder="1" applyAlignment="1">
      <alignment horizontal="center" vertical="center"/>
      <protection/>
    </xf>
    <xf numFmtId="0" fontId="3" fillId="33" borderId="64" xfId="74" applyFill="1" applyBorder="1" applyAlignment="1">
      <alignment horizontal="center" vertical="center" wrapText="1"/>
      <protection/>
    </xf>
    <xf numFmtId="0" fontId="3" fillId="33" borderId="11" xfId="74" applyFont="1" applyFill="1" applyBorder="1" applyAlignment="1">
      <alignment horizontal="center" vertical="center"/>
      <protection/>
    </xf>
    <xf numFmtId="0" fontId="3" fillId="33" borderId="12" xfId="74" applyFont="1" applyFill="1" applyBorder="1" applyAlignment="1">
      <alignment horizontal="center" vertical="center"/>
      <protection/>
    </xf>
    <xf numFmtId="0" fontId="3" fillId="33" borderId="13" xfId="74" applyFont="1" applyFill="1" applyBorder="1" applyAlignment="1">
      <alignment horizontal="center" vertical="center"/>
      <protection/>
    </xf>
    <xf numFmtId="0" fontId="6" fillId="33" borderId="30" xfId="74" applyFont="1" applyFill="1" applyBorder="1" applyAlignment="1">
      <alignment horizontal="center" wrapText="1"/>
      <protection/>
    </xf>
    <xf numFmtId="0" fontId="3" fillId="33" borderId="68" xfId="74" applyFont="1" applyFill="1" applyBorder="1" applyAlignment="1">
      <alignment horizontal="center" vertical="center"/>
      <protection/>
    </xf>
    <xf numFmtId="0" fontId="3" fillId="33" borderId="69" xfId="74" applyFont="1" applyFill="1" applyBorder="1" applyAlignment="1">
      <alignment horizontal="center" vertical="center"/>
      <protection/>
    </xf>
    <xf numFmtId="0" fontId="6" fillId="33" borderId="70" xfId="74" applyFont="1" applyFill="1" applyBorder="1" applyAlignment="1">
      <alignment horizontal="center" vertical="center" wrapText="1"/>
      <protection/>
    </xf>
    <xf numFmtId="0" fontId="6" fillId="33" borderId="80" xfId="75" applyFont="1" applyFill="1" applyBorder="1" applyAlignment="1">
      <alignment horizontal="left" vertical="top" wrapText="1"/>
      <protection/>
    </xf>
    <xf numFmtId="0" fontId="3" fillId="33" borderId="47" xfId="75" applyFont="1" applyFill="1" applyBorder="1" applyAlignment="1">
      <alignment horizontal="center" vertical="center"/>
      <protection/>
    </xf>
    <xf numFmtId="0" fontId="3" fillId="33" borderId="92" xfId="75" applyFont="1" applyFill="1" applyBorder="1" applyAlignment="1">
      <alignment horizontal="center" vertical="center"/>
      <protection/>
    </xf>
    <xf numFmtId="0" fontId="6" fillId="33" borderId="91" xfId="75" applyFont="1" applyFill="1" applyBorder="1" applyAlignment="1">
      <alignment horizontal="left" vertical="top" wrapText="1"/>
      <protection/>
    </xf>
    <xf numFmtId="0" fontId="6" fillId="33" borderId="67" xfId="75" applyFont="1" applyFill="1" applyBorder="1" applyAlignment="1">
      <alignment horizontal="left" vertical="top" wrapText="1"/>
      <protection/>
    </xf>
    <xf numFmtId="0" fontId="3" fillId="33" borderId="67" xfId="75" applyFont="1" applyFill="1" applyBorder="1" applyAlignment="1">
      <alignment horizontal="center" vertical="center"/>
      <protection/>
    </xf>
    <xf numFmtId="0" fontId="3" fillId="33" borderId="64" xfId="75" applyFill="1" applyBorder="1" applyAlignment="1">
      <alignment horizontal="center" vertical="center" wrapText="1"/>
      <protection/>
    </xf>
    <xf numFmtId="0" fontId="3" fillId="33" borderId="11" xfId="75" applyFont="1" applyFill="1" applyBorder="1" applyAlignment="1">
      <alignment horizontal="center" vertical="center"/>
      <protection/>
    </xf>
    <xf numFmtId="0" fontId="3" fillId="33" borderId="12" xfId="75" applyFont="1" applyFill="1" applyBorder="1" applyAlignment="1">
      <alignment horizontal="center" vertical="center"/>
      <protection/>
    </xf>
    <xf numFmtId="0" fontId="3" fillId="33" borderId="13" xfId="75" applyFont="1" applyFill="1" applyBorder="1" applyAlignment="1">
      <alignment horizontal="center" vertical="center"/>
      <protection/>
    </xf>
    <xf numFmtId="0" fontId="6" fillId="33" borderId="30" xfId="75" applyFont="1" applyFill="1" applyBorder="1" applyAlignment="1">
      <alignment horizontal="center" vertical="center" wrapText="1"/>
      <protection/>
    </xf>
    <xf numFmtId="0" fontId="3" fillId="33" borderId="68" xfId="75" applyFont="1" applyFill="1" applyBorder="1" applyAlignment="1">
      <alignment horizontal="center" vertical="center"/>
      <protection/>
    </xf>
    <xf numFmtId="0" fontId="3" fillId="33" borderId="69" xfId="75" applyFont="1" applyFill="1" applyBorder="1" applyAlignment="1">
      <alignment horizontal="center" vertical="center"/>
      <protection/>
    </xf>
    <xf numFmtId="0" fontId="6" fillId="33" borderId="70" xfId="75" applyFont="1" applyFill="1" applyBorder="1" applyAlignment="1">
      <alignment horizontal="center" vertical="center" wrapText="1"/>
      <protection/>
    </xf>
    <xf numFmtId="0" fontId="3" fillId="33" borderId="71" xfId="75" applyFont="1" applyFill="1" applyBorder="1" applyAlignment="1">
      <alignment horizontal="center" vertical="center"/>
      <protection/>
    </xf>
    <xf numFmtId="0" fontId="6" fillId="33" borderId="72" xfId="75" applyFont="1" applyFill="1" applyBorder="1" applyAlignment="1">
      <alignment horizontal="center" vertical="center" wrapText="1"/>
      <protection/>
    </xf>
    <xf numFmtId="0" fontId="6" fillId="33" borderId="73" xfId="75" applyFont="1" applyFill="1" applyBorder="1" applyAlignment="1">
      <alignment horizontal="center" vertical="center" wrapText="1"/>
      <protection/>
    </xf>
    <xf numFmtId="0" fontId="3" fillId="33" borderId="74" xfId="75" applyFont="1" applyFill="1" applyBorder="1" applyAlignment="1">
      <alignment horizontal="center" vertical="center"/>
      <protection/>
    </xf>
    <xf numFmtId="0" fontId="6" fillId="33" borderId="66" xfId="75" applyFont="1" applyFill="1" applyBorder="1" applyAlignment="1">
      <alignment horizontal="left" vertical="top" wrapText="1"/>
      <protection/>
    </xf>
    <xf numFmtId="0" fontId="6" fillId="33" borderId="30" xfId="75" applyFont="1" applyFill="1" applyBorder="1" applyAlignment="1">
      <alignment horizontal="center" wrapText="1"/>
      <protection/>
    </xf>
    <xf numFmtId="0" fontId="6" fillId="33" borderId="70" xfId="75" applyFont="1" applyFill="1" applyBorder="1" applyAlignment="1">
      <alignment horizontal="center" vertical="center" wrapText="1"/>
      <protection/>
    </xf>
    <xf numFmtId="0" fontId="6" fillId="33" borderId="72" xfId="75" applyFont="1" applyFill="1" applyBorder="1" applyAlignment="1">
      <alignment horizontal="center" vertical="center" wrapText="1"/>
      <protection/>
    </xf>
    <xf numFmtId="0" fontId="6" fillId="33" borderId="66" xfId="58" applyFont="1" applyFill="1" applyBorder="1" applyAlignment="1">
      <alignment horizontal="left" vertical="top" wrapText="1"/>
      <protection/>
    </xf>
    <xf numFmtId="0" fontId="3" fillId="33" borderId="47" xfId="58" applyFont="1" applyFill="1" applyBorder="1" applyAlignment="1">
      <alignment horizontal="center" vertical="center"/>
      <protection/>
    </xf>
    <xf numFmtId="0" fontId="3" fillId="33" borderId="67" xfId="58" applyFont="1" applyFill="1" applyBorder="1" applyAlignment="1">
      <alignment horizontal="center" vertical="center"/>
      <protection/>
    </xf>
    <xf numFmtId="0" fontId="3" fillId="33" borderId="64" xfId="58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center"/>
      <protection/>
    </xf>
    <xf numFmtId="0" fontId="6" fillId="33" borderId="30" xfId="58" applyFont="1" applyFill="1" applyBorder="1" applyAlignment="1">
      <alignment horizontal="center" wrapText="1"/>
      <protection/>
    </xf>
    <xf numFmtId="0" fontId="3" fillId="33" borderId="68" xfId="58" applyFont="1" applyFill="1" applyBorder="1" applyAlignment="1">
      <alignment horizontal="center" vertical="center"/>
      <protection/>
    </xf>
    <xf numFmtId="0" fontId="3" fillId="33" borderId="69" xfId="58" applyFont="1" applyFill="1" applyBorder="1" applyAlignment="1">
      <alignment horizontal="center" vertical="center"/>
      <protection/>
    </xf>
    <xf numFmtId="0" fontId="6" fillId="33" borderId="70" xfId="58" applyFont="1" applyFill="1" applyBorder="1" applyAlignment="1">
      <alignment horizontal="center" vertical="center" wrapText="1"/>
      <protection/>
    </xf>
    <xf numFmtId="0" fontId="3" fillId="33" borderId="71" xfId="58" applyFont="1" applyFill="1" applyBorder="1" applyAlignment="1">
      <alignment horizontal="center" vertical="center"/>
      <protection/>
    </xf>
    <xf numFmtId="0" fontId="6" fillId="33" borderId="72" xfId="58" applyFont="1" applyFill="1" applyBorder="1" applyAlignment="1">
      <alignment horizontal="center" vertical="center" wrapText="1"/>
      <protection/>
    </xf>
    <xf numFmtId="0" fontId="6" fillId="33" borderId="72" xfId="58" applyFont="1" applyFill="1" applyBorder="1" applyAlignment="1">
      <alignment horizontal="center" vertical="center" wrapText="1"/>
      <protection/>
    </xf>
    <xf numFmtId="0" fontId="6" fillId="33" borderId="73" xfId="58" applyFont="1" applyFill="1" applyBorder="1" applyAlignment="1">
      <alignment horizontal="center" vertical="center" wrapText="1"/>
      <protection/>
    </xf>
    <xf numFmtId="0" fontId="3" fillId="33" borderId="74" xfId="58" applyFont="1" applyFill="1" applyBorder="1" applyAlignment="1">
      <alignment horizontal="center" vertical="center"/>
      <protection/>
    </xf>
    <xf numFmtId="0" fontId="6" fillId="33" borderId="66" xfId="60" applyFont="1" applyFill="1" applyBorder="1" applyAlignment="1">
      <alignment horizontal="left" vertical="top" wrapText="1"/>
      <protection/>
    </xf>
    <xf numFmtId="0" fontId="3" fillId="33" borderId="47" xfId="60" applyFont="1" applyFill="1" applyBorder="1" applyAlignment="1">
      <alignment horizontal="center" vertical="center"/>
      <protection/>
    </xf>
    <xf numFmtId="0" fontId="3" fillId="33" borderId="67" xfId="60" applyFont="1" applyFill="1" applyBorder="1" applyAlignment="1">
      <alignment horizontal="center" vertical="center"/>
      <protection/>
    </xf>
    <xf numFmtId="0" fontId="3" fillId="33" borderId="64" xfId="60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6" fillId="33" borderId="30" xfId="60" applyFont="1" applyFill="1" applyBorder="1" applyAlignment="1">
      <alignment horizontal="center" wrapText="1"/>
      <protection/>
    </xf>
    <xf numFmtId="0" fontId="3" fillId="33" borderId="68" xfId="60" applyFont="1" applyFill="1" applyBorder="1" applyAlignment="1">
      <alignment horizontal="center" vertical="center"/>
      <protection/>
    </xf>
    <xf numFmtId="0" fontId="3" fillId="33" borderId="69" xfId="60" applyFont="1" applyFill="1" applyBorder="1" applyAlignment="1">
      <alignment horizontal="center" vertical="center"/>
      <protection/>
    </xf>
    <xf numFmtId="0" fontId="6" fillId="33" borderId="70" xfId="60" applyFont="1" applyFill="1" applyBorder="1" applyAlignment="1">
      <alignment horizontal="center" vertical="center" wrapText="1"/>
      <protection/>
    </xf>
    <xf numFmtId="0" fontId="3" fillId="33" borderId="71" xfId="60" applyFont="1" applyFill="1" applyBorder="1" applyAlignment="1">
      <alignment horizontal="center" vertical="center"/>
      <protection/>
    </xf>
    <xf numFmtId="0" fontId="6" fillId="33" borderId="72" xfId="60" applyFont="1" applyFill="1" applyBorder="1" applyAlignment="1">
      <alignment horizontal="center" vertical="center" wrapText="1"/>
      <protection/>
    </xf>
    <xf numFmtId="0" fontId="6" fillId="33" borderId="73" xfId="60" applyFont="1" applyFill="1" applyBorder="1" applyAlignment="1">
      <alignment horizontal="center" vertical="center" wrapText="1"/>
      <protection/>
    </xf>
    <xf numFmtId="0" fontId="3" fillId="33" borderId="74" xfId="60" applyFont="1" applyFill="1" applyBorder="1" applyAlignment="1">
      <alignment horizontal="center" vertical="center"/>
      <protection/>
    </xf>
    <xf numFmtId="0" fontId="6" fillId="33" borderId="30" xfId="76" applyFont="1" applyFill="1" applyBorder="1" applyAlignment="1">
      <alignment horizontal="center" wrapText="1"/>
      <protection/>
    </xf>
    <xf numFmtId="0" fontId="3" fillId="33" borderId="68" xfId="76" applyFont="1" applyFill="1" applyBorder="1" applyAlignment="1">
      <alignment horizontal="center" vertical="center"/>
      <protection/>
    </xf>
    <xf numFmtId="0" fontId="3" fillId="33" borderId="69" xfId="76" applyFont="1" applyFill="1" applyBorder="1" applyAlignment="1">
      <alignment horizontal="center" vertical="center"/>
      <protection/>
    </xf>
    <xf numFmtId="0" fontId="6" fillId="33" borderId="70" xfId="76" applyFont="1" applyFill="1" applyBorder="1" applyAlignment="1">
      <alignment horizontal="center" wrapText="1"/>
      <protection/>
    </xf>
    <xf numFmtId="0" fontId="3" fillId="33" borderId="71" xfId="76" applyFont="1" applyFill="1" applyBorder="1" applyAlignment="1">
      <alignment horizontal="center" vertical="center"/>
      <protection/>
    </xf>
    <xf numFmtId="0" fontId="6" fillId="33" borderId="72" xfId="76" applyFont="1" applyFill="1" applyBorder="1" applyAlignment="1">
      <alignment horizontal="center" wrapText="1"/>
      <protection/>
    </xf>
    <xf numFmtId="0" fontId="6" fillId="33" borderId="73" xfId="76" applyFont="1" applyFill="1" applyBorder="1" applyAlignment="1">
      <alignment horizontal="center" wrapText="1"/>
      <protection/>
    </xf>
    <xf numFmtId="0" fontId="3" fillId="33" borderId="74" xfId="76" applyFont="1" applyFill="1" applyBorder="1" applyAlignment="1">
      <alignment horizontal="center" vertical="center"/>
      <protection/>
    </xf>
    <xf numFmtId="0" fontId="6" fillId="33" borderId="80" xfId="76" applyFont="1" applyFill="1" applyBorder="1" applyAlignment="1">
      <alignment horizontal="left" vertical="top" wrapText="1"/>
      <protection/>
    </xf>
    <xf numFmtId="0" fontId="3" fillId="33" borderId="47" xfId="76" applyFont="1" applyFill="1" applyBorder="1" applyAlignment="1">
      <alignment horizontal="center" vertical="center"/>
      <protection/>
    </xf>
    <xf numFmtId="0" fontId="6" fillId="33" borderId="47" xfId="76" applyFont="1" applyFill="1" applyBorder="1" applyAlignment="1">
      <alignment horizontal="left" vertical="top" wrapText="1"/>
      <protection/>
    </xf>
    <xf numFmtId="0" fontId="6" fillId="33" borderId="67" xfId="76" applyFont="1" applyFill="1" applyBorder="1" applyAlignment="1">
      <alignment horizontal="left" vertical="top" wrapText="1"/>
      <protection/>
    </xf>
    <xf numFmtId="0" fontId="3" fillId="33" borderId="67" xfId="76" applyFont="1" applyFill="1" applyBorder="1" applyAlignment="1">
      <alignment horizontal="center" vertical="center"/>
      <protection/>
    </xf>
    <xf numFmtId="0" fontId="3" fillId="33" borderId="64" xfId="76" applyFill="1" applyBorder="1" applyAlignment="1">
      <alignment horizontal="center" vertical="center" wrapText="1"/>
      <protection/>
    </xf>
    <xf numFmtId="0" fontId="3" fillId="33" borderId="11" xfId="76" applyFont="1" applyFill="1" applyBorder="1" applyAlignment="1">
      <alignment horizontal="center" vertical="center"/>
      <protection/>
    </xf>
    <xf numFmtId="0" fontId="3" fillId="33" borderId="12" xfId="76" applyFont="1" applyFill="1" applyBorder="1" applyAlignment="1">
      <alignment horizontal="center" vertical="center"/>
      <protection/>
    </xf>
    <xf numFmtId="0" fontId="3" fillId="33" borderId="13" xfId="76" applyFont="1" applyFill="1" applyBorder="1" applyAlignment="1">
      <alignment horizontal="center" vertical="center"/>
      <protection/>
    </xf>
    <xf numFmtId="0" fontId="6" fillId="33" borderId="0" xfId="70" applyFont="1" applyFill="1" applyBorder="1" applyAlignment="1">
      <alignment horizontal="left" vertical="top" wrapText="1"/>
      <protection/>
    </xf>
    <xf numFmtId="167" fontId="6" fillId="33" borderId="0" xfId="83" applyNumberFormat="1" applyFont="1" applyFill="1" applyBorder="1" applyAlignment="1">
      <alignment horizontal="center" vertical="top"/>
    </xf>
    <xf numFmtId="0" fontId="47" fillId="33" borderId="0" xfId="0" applyFont="1" applyFill="1" applyBorder="1" applyAlignment="1">
      <alignment vertical="top" wrapText="1"/>
    </xf>
    <xf numFmtId="167" fontId="39" fillId="33" borderId="0" xfId="0" applyNumberFormat="1" applyFont="1" applyFill="1" applyBorder="1" applyAlignment="1">
      <alignment/>
    </xf>
    <xf numFmtId="167" fontId="8" fillId="33" borderId="0" xfId="83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6" fillId="33" borderId="0" xfId="81" applyFont="1" applyFill="1" applyBorder="1" applyAlignment="1">
      <alignment horizontal="left" vertical="top" wrapText="1"/>
      <protection/>
    </xf>
    <xf numFmtId="165" fontId="6" fillId="33" borderId="0" xfId="81" applyNumberFormat="1" applyFont="1" applyFill="1" applyBorder="1" applyAlignment="1">
      <alignment horizontal="center" vertical="center"/>
      <protection/>
    </xf>
    <xf numFmtId="165" fontId="0" fillId="33" borderId="0" xfId="0" applyNumberFormat="1" applyFill="1" applyBorder="1" applyAlignment="1">
      <alignment/>
    </xf>
    <xf numFmtId="165" fontId="49" fillId="33" borderId="0" xfId="81" applyNumberFormat="1" applyFont="1" applyFill="1" applyBorder="1" applyAlignment="1">
      <alignment horizontal="center" vertical="center"/>
      <protection/>
    </xf>
    <xf numFmtId="165" fontId="50" fillId="33" borderId="0" xfId="81" applyNumberFormat="1" applyFont="1" applyFill="1" applyBorder="1" applyAlignment="1">
      <alignment horizontal="center" vertical="center"/>
      <protection/>
    </xf>
    <xf numFmtId="165" fontId="51" fillId="33" borderId="0" xfId="81" applyNumberFormat="1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top" wrapText="1"/>
      <protection/>
    </xf>
    <xf numFmtId="165" fontId="6" fillId="33" borderId="0" xfId="63" applyNumberFormat="1" applyFont="1" applyFill="1" applyBorder="1" applyAlignment="1">
      <alignment horizontal="center" vertical="center"/>
      <protection/>
    </xf>
    <xf numFmtId="165" fontId="0" fillId="33" borderId="0" xfId="0" applyNumberFormat="1" applyFill="1" applyBorder="1" applyAlignment="1">
      <alignment horizontal="center"/>
    </xf>
    <xf numFmtId="0" fontId="3" fillId="33" borderId="75" xfId="78" applyFont="1" applyFill="1" applyBorder="1" applyAlignment="1">
      <alignment horizontal="center" vertical="center"/>
      <protection/>
    </xf>
    <xf numFmtId="0" fontId="3" fillId="33" borderId="0" xfId="78" applyFont="1" applyFill="1" applyBorder="1" applyAlignment="1">
      <alignment horizontal="center" vertical="center"/>
      <protection/>
    </xf>
    <xf numFmtId="0" fontId="3" fillId="33" borderId="93" xfId="78" applyFont="1" applyFill="1" applyBorder="1" applyAlignment="1">
      <alignment horizontal="center" vertical="center"/>
      <protection/>
    </xf>
    <xf numFmtId="0" fontId="6" fillId="33" borderId="75" xfId="78" applyFont="1" applyFill="1" applyBorder="1" applyAlignment="1">
      <alignment horizontal="left" vertical="top" wrapText="1"/>
      <protection/>
    </xf>
    <xf numFmtId="0" fontId="6" fillId="33" borderId="0" xfId="78" applyFont="1" applyFill="1" applyBorder="1" applyAlignment="1">
      <alignment horizontal="left" vertical="top" wrapText="1"/>
      <protection/>
    </xf>
    <xf numFmtId="0" fontId="6" fillId="33" borderId="93" xfId="78" applyFont="1" applyFill="1" applyBorder="1" applyAlignment="1">
      <alignment horizontal="left" vertical="top" wrapText="1"/>
      <protection/>
    </xf>
    <xf numFmtId="0" fontId="6" fillId="33" borderId="81" xfId="78" applyFont="1" applyFill="1" applyBorder="1" applyAlignment="1">
      <alignment horizontal="center" vertical="center" wrapText="1"/>
      <protection/>
    </xf>
    <xf numFmtId="0" fontId="3" fillId="33" borderId="82" xfId="78" applyFont="1" applyFill="1" applyBorder="1" applyAlignment="1">
      <alignment horizontal="center" vertical="center"/>
      <protection/>
    </xf>
    <xf numFmtId="0" fontId="3" fillId="33" borderId="83" xfId="78" applyFont="1" applyFill="1" applyBorder="1" applyAlignment="1">
      <alignment horizontal="center" vertical="center"/>
      <protection/>
    </xf>
    <xf numFmtId="0" fontId="6" fillId="33" borderId="85" xfId="78" applyFont="1" applyFill="1" applyBorder="1" applyAlignment="1">
      <alignment horizontal="center" vertical="center" wrapText="1"/>
      <protection/>
    </xf>
    <xf numFmtId="0" fontId="3" fillId="33" borderId="86" xfId="78" applyFont="1" applyFill="1" applyBorder="1" applyAlignment="1">
      <alignment horizontal="center" vertical="center"/>
      <protection/>
    </xf>
    <xf numFmtId="0" fontId="6" fillId="33" borderId="36" xfId="78" applyFont="1" applyFill="1" applyBorder="1" applyAlignment="1">
      <alignment horizontal="center" vertical="center" wrapText="1"/>
      <protection/>
    </xf>
    <xf numFmtId="0" fontId="6" fillId="33" borderId="37" xfId="78" applyFont="1" applyFill="1" applyBorder="1" applyAlignment="1">
      <alignment horizontal="center" vertical="center" wrapText="1"/>
      <protection/>
    </xf>
    <xf numFmtId="165" fontId="6" fillId="33" borderId="39" xfId="78" applyNumberFormat="1" applyFont="1" applyFill="1" applyBorder="1" applyAlignment="1">
      <alignment horizontal="center" vertical="center"/>
      <protection/>
    </xf>
    <xf numFmtId="165" fontId="6" fillId="33" borderId="41" xfId="78" applyNumberFormat="1" applyFont="1" applyFill="1" applyBorder="1" applyAlignment="1">
      <alignment horizontal="center" vertical="center"/>
      <protection/>
    </xf>
    <xf numFmtId="165" fontId="6" fillId="33" borderId="44" xfId="78" applyNumberFormat="1" applyFont="1" applyFill="1" applyBorder="1" applyAlignment="1">
      <alignment horizontal="center" vertical="center"/>
      <protection/>
    </xf>
    <xf numFmtId="165" fontId="6" fillId="33" borderId="45" xfId="78" applyNumberFormat="1" applyFont="1" applyFill="1" applyBorder="1" applyAlignment="1">
      <alignment horizontal="center" vertical="center"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167" fontId="9" fillId="33" borderId="0" xfId="83" applyNumberFormat="1" applyFont="1" applyFill="1" applyBorder="1" applyAlignment="1">
      <alignment horizontal="center" vertical="center"/>
    </xf>
    <xf numFmtId="165" fontId="9" fillId="33" borderId="0" xfId="75" applyNumberFormat="1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167" fontId="6" fillId="33" borderId="0" xfId="83" applyNumberFormat="1" applyFont="1" applyFill="1" applyBorder="1" applyAlignment="1">
      <alignment horizontal="center" vertical="center"/>
    </xf>
    <xf numFmtId="165" fontId="6" fillId="33" borderId="0" xfId="75" applyNumberFormat="1" applyFont="1" applyFill="1" applyBorder="1" applyAlignment="1">
      <alignment horizontal="center" vertical="center"/>
      <protection/>
    </xf>
  </cellXfs>
  <cellStyles count="7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0" xfId="51"/>
    <cellStyle name="Normalny_Arkusz11" xfId="52"/>
    <cellStyle name="Normalny_Arkusz12" xfId="53"/>
    <cellStyle name="Normalny_Arkusz13" xfId="54"/>
    <cellStyle name="Normalny_Arkusz14" xfId="55"/>
    <cellStyle name="Normalny_Arkusz15" xfId="56"/>
    <cellStyle name="Normalny_Arkusz16" xfId="57"/>
    <cellStyle name="Normalny_Arkusz19" xfId="58"/>
    <cellStyle name="Normalny_Arkusz2" xfId="59"/>
    <cellStyle name="Normalny_Arkusz20" xfId="60"/>
    <cellStyle name="Normalny_Arkusz3" xfId="61"/>
    <cellStyle name="Normalny_Arkusz4" xfId="62"/>
    <cellStyle name="Normalny_Arkusz5" xfId="63"/>
    <cellStyle name="Normalny_Arkusz6" xfId="64"/>
    <cellStyle name="Normalny_Arkusz7" xfId="65"/>
    <cellStyle name="Normalny_Arkusz8" xfId="66"/>
    <cellStyle name="Normalny_Arkusz9" xfId="67"/>
    <cellStyle name="Normalny_Matka_2005" xfId="68"/>
    <cellStyle name="Normalny_miejsce_zamieszkania" xfId="69"/>
    <cellStyle name="Normalny_p1" xfId="70"/>
    <cellStyle name="Normalny_p9" xfId="71"/>
    <cellStyle name="Normalny_pA1" xfId="72"/>
    <cellStyle name="Normalny_pA1_1" xfId="73"/>
    <cellStyle name="Normalny_pA2" xfId="74"/>
    <cellStyle name="Normalny_pA3" xfId="75"/>
    <cellStyle name="Normalny_pA5" xfId="76"/>
    <cellStyle name="Normalny_powiat" xfId="77"/>
    <cellStyle name="Normalny_rejes_w_PUP" xfId="78"/>
    <cellStyle name="Normalny_wiek" xfId="79"/>
    <cellStyle name="Normalny_wykształcenie" xfId="80"/>
    <cellStyle name="Normalny_wyuczony_zawód" xfId="81"/>
    <cellStyle name="Obliczenia" xfId="82"/>
    <cellStyle name="Percent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B31" sqref="B31"/>
    </sheetView>
  </sheetViews>
  <sheetFormatPr defaultColWidth="9.140625" defaultRowHeight="12.75"/>
  <cols>
    <col min="1" max="1" width="25.00390625" style="3" bestFit="1" customWidth="1"/>
    <col min="2" max="2" width="15.00390625" style="3" customWidth="1"/>
    <col min="3" max="3" width="11.8515625" style="3" customWidth="1"/>
    <col min="4" max="4" width="18.7109375" style="3" customWidth="1"/>
    <col min="5" max="16384" width="9.140625" style="3" customWidth="1"/>
  </cols>
  <sheetData>
    <row r="1" spans="1:4" ht="12.75">
      <c r="A1" s="548" t="s">
        <v>0</v>
      </c>
      <c r="B1" s="549" t="s">
        <v>1</v>
      </c>
      <c r="C1" s="549" t="s">
        <v>2</v>
      </c>
      <c r="D1" s="550" t="s">
        <v>3</v>
      </c>
    </row>
    <row r="2" spans="1:4" ht="12.75">
      <c r="A2" s="548"/>
      <c r="B2" s="549"/>
      <c r="C2" s="549"/>
      <c r="D2" s="550"/>
    </row>
    <row r="3" spans="1:4" ht="12.75">
      <c r="A3" s="548"/>
      <c r="B3" s="549"/>
      <c r="C3" s="549"/>
      <c r="D3" s="550"/>
    </row>
    <row r="4" spans="1:4" ht="12.75">
      <c r="A4" s="1" t="s">
        <v>4</v>
      </c>
      <c r="B4" s="6">
        <v>3301</v>
      </c>
      <c r="C4" s="7">
        <v>345.2065925475549</v>
      </c>
      <c r="D4" s="8">
        <v>347</v>
      </c>
    </row>
    <row r="5" spans="1:4" ht="12.75">
      <c r="A5" s="1" t="s">
        <v>5</v>
      </c>
      <c r="B5" s="6">
        <v>2674</v>
      </c>
      <c r="C5" s="7">
        <v>337.0124560049196</v>
      </c>
      <c r="D5" s="8">
        <v>337</v>
      </c>
    </row>
    <row r="6" spans="1:4" ht="12.75">
      <c r="A6" s="1" t="s">
        <v>6</v>
      </c>
      <c r="B6" s="6">
        <v>3286</v>
      </c>
      <c r="C6" s="7">
        <v>345.0432578573843</v>
      </c>
      <c r="D6" s="8">
        <v>347</v>
      </c>
    </row>
    <row r="7" spans="1:4" ht="12.75">
      <c r="A7" s="1" t="s">
        <v>7</v>
      </c>
      <c r="B7" s="6">
        <v>2450</v>
      </c>
      <c r="C7" s="7">
        <v>333.2057349390786</v>
      </c>
      <c r="D7" s="8">
        <v>333</v>
      </c>
    </row>
    <row r="8" spans="1:4" ht="12.75">
      <c r="A8" s="1" t="s">
        <v>8</v>
      </c>
      <c r="B8" s="6">
        <v>2412</v>
      </c>
      <c r="C8" s="7">
        <v>332.49942042673763</v>
      </c>
      <c r="D8" s="8">
        <v>338</v>
      </c>
    </row>
    <row r="9" spans="1:4" ht="12.75">
      <c r="A9" s="1" t="s">
        <v>9</v>
      </c>
      <c r="B9" s="6">
        <v>3322</v>
      </c>
      <c r="C9" s="7">
        <v>345.4330393289359</v>
      </c>
      <c r="D9" s="8">
        <v>345</v>
      </c>
    </row>
    <row r="10" spans="1:4" ht="12.75">
      <c r="A10" s="1" t="s">
        <v>10</v>
      </c>
      <c r="B10" s="6">
        <v>2657</v>
      </c>
      <c r="C10" s="7">
        <v>336.74322404083995</v>
      </c>
      <c r="D10" s="8">
        <v>338</v>
      </c>
    </row>
    <row r="11" spans="1:4" ht="12.75">
      <c r="A11" s="1" t="s">
        <v>11</v>
      </c>
      <c r="B11" s="6">
        <v>1954</v>
      </c>
      <c r="C11" s="7">
        <v>322.1798250868576</v>
      </c>
      <c r="D11" s="8">
        <v>329</v>
      </c>
    </row>
    <row r="12" spans="1:4" ht="12.75">
      <c r="A12" s="1" t="s">
        <v>12</v>
      </c>
      <c r="B12" s="2">
        <v>6468</v>
      </c>
      <c r="C12" s="7">
        <v>363.6753542465801</v>
      </c>
      <c r="D12" s="8">
        <v>364</v>
      </c>
    </row>
    <row r="13" spans="1:4" ht="12.75">
      <c r="A13" s="1" t="s">
        <v>13</v>
      </c>
      <c r="B13" s="6">
        <v>2477</v>
      </c>
      <c r="C13" s="7">
        <v>333.6961848288208</v>
      </c>
      <c r="D13" s="8">
        <v>336</v>
      </c>
    </row>
    <row r="14" spans="1:4" ht="12.75">
      <c r="A14" s="1" t="s">
        <v>14</v>
      </c>
      <c r="B14" s="6">
        <v>2141</v>
      </c>
      <c r="C14" s="7">
        <v>326.84565162271804</v>
      </c>
      <c r="D14" s="8">
        <v>330</v>
      </c>
    </row>
    <row r="15" spans="1:4" ht="12.75">
      <c r="A15" s="1" t="s">
        <v>15</v>
      </c>
      <c r="B15" s="6">
        <v>1982</v>
      </c>
      <c r="C15" s="7">
        <v>322.92541730792</v>
      </c>
      <c r="D15" s="8">
        <v>348</v>
      </c>
    </row>
    <row r="16" spans="1:4" ht="12.75">
      <c r="A16" s="1" t="s">
        <v>16</v>
      </c>
      <c r="B16" s="6">
        <v>1894</v>
      </c>
      <c r="C16" s="7">
        <v>320.520385041016</v>
      </c>
      <c r="D16" s="8">
        <v>311</v>
      </c>
    </row>
    <row r="17" spans="1:4" ht="12.75">
      <c r="A17" s="1" t="s">
        <v>17</v>
      </c>
      <c r="B17" s="6">
        <v>3028</v>
      </c>
      <c r="C17" s="7">
        <v>342.0090643652013</v>
      </c>
      <c r="D17" s="8">
        <v>343</v>
      </c>
    </row>
    <row r="18" spans="1:4" ht="12.75">
      <c r="A18" s="1" t="s">
        <v>18</v>
      </c>
      <c r="B18" s="6">
        <v>3856</v>
      </c>
      <c r="C18" s="7">
        <v>350.43737910340724</v>
      </c>
      <c r="D18" s="8">
        <v>360</v>
      </c>
    </row>
    <row r="19" spans="1:4" ht="12.75">
      <c r="A19" s="1" t="s">
        <v>19</v>
      </c>
      <c r="B19" s="6">
        <v>4730</v>
      </c>
      <c r="C19" s="7">
        <v>356.3725680401161</v>
      </c>
      <c r="D19" s="8">
        <v>328</v>
      </c>
    </row>
    <row r="20" spans="1:4" ht="12.75">
      <c r="A20" s="1" t="s">
        <v>20</v>
      </c>
      <c r="B20" s="6">
        <v>2473</v>
      </c>
      <c r="C20" s="7">
        <v>333.6241106940788</v>
      </c>
      <c r="D20" s="8">
        <v>342</v>
      </c>
    </row>
    <row r="21" spans="1:4" ht="12.75">
      <c r="A21" s="1" t="s">
        <v>21</v>
      </c>
      <c r="B21" s="6">
        <v>767</v>
      </c>
      <c r="C21" s="7">
        <v>257.182374626139</v>
      </c>
      <c r="D21" s="8">
        <v>263</v>
      </c>
    </row>
    <row r="22" spans="1:4" ht="12.75">
      <c r="A22" s="1" t="s">
        <v>22</v>
      </c>
      <c r="B22" s="6">
        <v>1722</v>
      </c>
      <c r="C22" s="7">
        <v>315.239069714416</v>
      </c>
      <c r="D22" s="8">
        <v>315</v>
      </c>
    </row>
    <row r="23" spans="1:4" ht="12.75">
      <c r="A23" s="1" t="s">
        <v>23</v>
      </c>
      <c r="B23" s="6">
        <v>7579</v>
      </c>
      <c r="C23" s="7">
        <v>366.6732143036563</v>
      </c>
      <c r="D23" s="8">
        <v>378</v>
      </c>
    </row>
    <row r="24" spans="1:4" ht="12.75">
      <c r="A24" s="4" t="s">
        <v>24</v>
      </c>
      <c r="B24" s="5">
        <f>SUM(B4:B23)</f>
        <v>61173</v>
      </c>
      <c r="C24" s="5">
        <v>6686</v>
      </c>
      <c r="D24" s="9">
        <f>SUM(D4:D23)</f>
        <v>6732</v>
      </c>
    </row>
  </sheetData>
  <sheetProtection/>
  <mergeCells count="4"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62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3" customWidth="1"/>
    <col min="2" max="2" width="18.7109375" style="3" customWidth="1"/>
    <col min="3" max="3" width="9.8515625" style="3" customWidth="1"/>
    <col min="4" max="4" width="9.140625" style="3" customWidth="1"/>
    <col min="5" max="5" width="10.28125" style="3" customWidth="1"/>
    <col min="6" max="6" width="9.140625" style="3" customWidth="1"/>
    <col min="7" max="7" width="10.00390625" style="3" customWidth="1"/>
    <col min="8" max="8" width="9.140625" style="3" customWidth="1"/>
    <col min="9" max="9" width="10.140625" style="3" customWidth="1"/>
    <col min="10" max="10" width="9.140625" style="3" customWidth="1"/>
    <col min="11" max="11" width="10.421875" style="3" customWidth="1"/>
    <col min="12" max="12" width="9.140625" style="3" customWidth="1"/>
    <col min="13" max="13" width="10.421875" style="3" customWidth="1"/>
    <col min="14" max="14" width="9.140625" style="3" customWidth="1"/>
    <col min="15" max="15" width="10.28125" style="3" customWidth="1"/>
    <col min="16" max="16" width="9.140625" style="3" customWidth="1"/>
    <col min="17" max="17" width="10.421875" style="3" customWidth="1"/>
    <col min="18" max="18" width="9.140625" style="3" customWidth="1"/>
    <col min="19" max="19" width="9.57421875" style="3" customWidth="1"/>
    <col min="20" max="16384" width="9.140625" style="3" customWidth="1"/>
  </cols>
  <sheetData>
    <row r="1" ht="13.5" thickBot="1"/>
    <row r="2" spans="1:15" ht="13.5" thickBot="1">
      <c r="A2" s="654" t="s">
        <v>25</v>
      </c>
      <c r="B2" s="655"/>
      <c r="C2" s="658" t="s">
        <v>1047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60"/>
      <c r="O2" s="138"/>
    </row>
    <row r="3" spans="1:15" ht="39" customHeight="1">
      <c r="A3" s="652"/>
      <c r="B3" s="656"/>
      <c r="C3" s="661" t="s">
        <v>1048</v>
      </c>
      <c r="D3" s="662"/>
      <c r="E3" s="663" t="s">
        <v>1049</v>
      </c>
      <c r="F3" s="662"/>
      <c r="G3" s="663" t="s">
        <v>1050</v>
      </c>
      <c r="H3" s="662"/>
      <c r="I3" s="663" t="s">
        <v>1051</v>
      </c>
      <c r="J3" s="662"/>
      <c r="K3" s="663" t="s">
        <v>1052</v>
      </c>
      <c r="L3" s="662"/>
      <c r="M3" s="664" t="s">
        <v>35</v>
      </c>
      <c r="N3" s="665"/>
      <c r="O3" s="138"/>
    </row>
    <row r="4" spans="1:15" ht="24.75" thickBot="1">
      <c r="A4" s="653"/>
      <c r="B4" s="657"/>
      <c r="C4" s="154" t="s">
        <v>39</v>
      </c>
      <c r="D4" s="155" t="s">
        <v>40</v>
      </c>
      <c r="E4" s="155" t="s">
        <v>39</v>
      </c>
      <c r="F4" s="155" t="s">
        <v>40</v>
      </c>
      <c r="G4" s="155" t="s">
        <v>39</v>
      </c>
      <c r="H4" s="155" t="s">
        <v>40</v>
      </c>
      <c r="I4" s="155" t="s">
        <v>39</v>
      </c>
      <c r="J4" s="155" t="s">
        <v>40</v>
      </c>
      <c r="K4" s="155" t="s">
        <v>39</v>
      </c>
      <c r="L4" s="155" t="s">
        <v>40</v>
      </c>
      <c r="M4" s="155" t="s">
        <v>39</v>
      </c>
      <c r="N4" s="156" t="s">
        <v>40</v>
      </c>
      <c r="O4" s="138"/>
    </row>
    <row r="5" spans="1:15" ht="13.5" thickBot="1">
      <c r="A5" s="651" t="s">
        <v>0</v>
      </c>
      <c r="B5" s="139" t="s">
        <v>4</v>
      </c>
      <c r="C5" s="142">
        <v>105</v>
      </c>
      <c r="D5" s="143">
        <v>0.3025936599423631</v>
      </c>
      <c r="E5" s="144">
        <v>13</v>
      </c>
      <c r="F5" s="143">
        <v>0.037463976945244955</v>
      </c>
      <c r="G5" s="144">
        <v>15</v>
      </c>
      <c r="H5" s="143">
        <v>0.043227665706051875</v>
      </c>
      <c r="I5" s="144">
        <v>211</v>
      </c>
      <c r="J5" s="143">
        <v>0.6080691642651297</v>
      </c>
      <c r="K5" s="144">
        <v>5</v>
      </c>
      <c r="L5" s="143">
        <v>0.01440922190201729</v>
      </c>
      <c r="M5" s="144">
        <v>347</v>
      </c>
      <c r="N5" s="145">
        <v>1</v>
      </c>
      <c r="O5" s="138"/>
    </row>
    <row r="6" spans="1:15" ht="12.75">
      <c r="A6" s="652"/>
      <c r="B6" s="140" t="s">
        <v>5</v>
      </c>
      <c r="C6" s="146">
        <v>71</v>
      </c>
      <c r="D6" s="147">
        <v>0.21068249258160235</v>
      </c>
      <c r="E6" s="148">
        <v>10</v>
      </c>
      <c r="F6" s="147">
        <v>0.029673590504451043</v>
      </c>
      <c r="G6" s="148">
        <v>11</v>
      </c>
      <c r="H6" s="147">
        <v>0.032640949554896145</v>
      </c>
      <c r="I6" s="148">
        <v>247</v>
      </c>
      <c r="J6" s="147">
        <v>0.7329376854599406</v>
      </c>
      <c r="K6" s="148">
        <v>0</v>
      </c>
      <c r="L6" s="147">
        <v>0</v>
      </c>
      <c r="M6" s="148">
        <v>337</v>
      </c>
      <c r="N6" s="149">
        <v>1</v>
      </c>
      <c r="O6" s="138"/>
    </row>
    <row r="7" spans="1:15" ht="12.75">
      <c r="A7" s="652"/>
      <c r="B7" s="140" t="s">
        <v>6</v>
      </c>
      <c r="C7" s="146">
        <v>117</v>
      </c>
      <c r="D7" s="147">
        <v>0.3391304347826087</v>
      </c>
      <c r="E7" s="148">
        <v>11</v>
      </c>
      <c r="F7" s="147">
        <v>0.03188405797101449</v>
      </c>
      <c r="G7" s="148">
        <v>13</v>
      </c>
      <c r="H7" s="147">
        <v>0.03768115942028986</v>
      </c>
      <c r="I7" s="148">
        <v>205</v>
      </c>
      <c r="J7" s="147">
        <v>0.5942028985507246</v>
      </c>
      <c r="K7" s="148">
        <v>1</v>
      </c>
      <c r="L7" s="147">
        <v>0.002898550724637681</v>
      </c>
      <c r="M7" s="148">
        <v>345</v>
      </c>
      <c r="N7" s="149">
        <v>1</v>
      </c>
      <c r="O7" s="138"/>
    </row>
    <row r="8" spans="1:15" ht="12.75">
      <c r="A8" s="652"/>
      <c r="B8" s="140" t="s">
        <v>7</v>
      </c>
      <c r="C8" s="146">
        <v>100</v>
      </c>
      <c r="D8" s="147">
        <v>0.3003003003003003</v>
      </c>
      <c r="E8" s="148">
        <v>8</v>
      </c>
      <c r="F8" s="147">
        <v>0.024024024024024024</v>
      </c>
      <c r="G8" s="148">
        <v>13</v>
      </c>
      <c r="H8" s="147">
        <v>0.03903903903903904</v>
      </c>
      <c r="I8" s="148">
        <v>199</v>
      </c>
      <c r="J8" s="147">
        <v>0.5975975975975976</v>
      </c>
      <c r="K8" s="148">
        <v>15</v>
      </c>
      <c r="L8" s="147">
        <v>0.04504504504504505</v>
      </c>
      <c r="M8" s="148">
        <v>333</v>
      </c>
      <c r="N8" s="149">
        <v>1</v>
      </c>
      <c r="O8" s="138"/>
    </row>
    <row r="9" spans="1:15" ht="12.75">
      <c r="A9" s="652"/>
      <c r="B9" s="140" t="s">
        <v>8</v>
      </c>
      <c r="C9" s="146">
        <v>115</v>
      </c>
      <c r="D9" s="147">
        <v>0.34023668639053256</v>
      </c>
      <c r="E9" s="148">
        <v>11</v>
      </c>
      <c r="F9" s="147">
        <v>0.03254437869822485</v>
      </c>
      <c r="G9" s="148">
        <v>24</v>
      </c>
      <c r="H9" s="147">
        <v>0.07100591715976332</v>
      </c>
      <c r="I9" s="148">
        <v>189</v>
      </c>
      <c r="J9" s="147">
        <v>0.5591715976331361</v>
      </c>
      <c r="K9" s="148">
        <v>7</v>
      </c>
      <c r="L9" s="147">
        <v>0.02071005917159764</v>
      </c>
      <c r="M9" s="148">
        <v>338</v>
      </c>
      <c r="N9" s="149">
        <v>1</v>
      </c>
      <c r="O9" s="138"/>
    </row>
    <row r="10" spans="1:15" ht="12.75">
      <c r="A10" s="652"/>
      <c r="B10" s="140" t="s">
        <v>9</v>
      </c>
      <c r="C10" s="146">
        <v>107</v>
      </c>
      <c r="D10" s="147">
        <v>0.3101449275362319</v>
      </c>
      <c r="E10" s="148">
        <v>5</v>
      </c>
      <c r="F10" s="147">
        <v>0.014492753623188406</v>
      </c>
      <c r="G10" s="148">
        <v>18</v>
      </c>
      <c r="H10" s="147">
        <v>0.052173913043478265</v>
      </c>
      <c r="I10" s="148">
        <v>220</v>
      </c>
      <c r="J10" s="147">
        <v>0.6376811594202898</v>
      </c>
      <c r="K10" s="148">
        <v>0</v>
      </c>
      <c r="L10" s="147">
        <v>0</v>
      </c>
      <c r="M10" s="148">
        <v>345</v>
      </c>
      <c r="N10" s="149">
        <v>1</v>
      </c>
      <c r="O10" s="138"/>
    </row>
    <row r="11" spans="1:15" ht="12.75">
      <c r="A11" s="652"/>
      <c r="B11" s="140" t="s">
        <v>10</v>
      </c>
      <c r="C11" s="146">
        <v>103</v>
      </c>
      <c r="D11" s="147">
        <v>0.3047337278106509</v>
      </c>
      <c r="E11" s="148">
        <v>12</v>
      </c>
      <c r="F11" s="147">
        <v>0.03550295857988166</v>
      </c>
      <c r="G11" s="148">
        <v>19</v>
      </c>
      <c r="H11" s="147">
        <v>0.056213017751479286</v>
      </c>
      <c r="I11" s="148">
        <v>194</v>
      </c>
      <c r="J11" s="147">
        <v>0.5739644970414202</v>
      </c>
      <c r="K11" s="148">
        <v>14</v>
      </c>
      <c r="L11" s="147">
        <v>0.04142011834319528</v>
      </c>
      <c r="M11" s="148">
        <v>338</v>
      </c>
      <c r="N11" s="149">
        <v>1</v>
      </c>
      <c r="O11" s="138"/>
    </row>
    <row r="12" spans="1:15" ht="12.75">
      <c r="A12" s="652"/>
      <c r="B12" s="140" t="s">
        <v>11</v>
      </c>
      <c r="C12" s="146">
        <v>79</v>
      </c>
      <c r="D12" s="147">
        <v>0.24012158054711247</v>
      </c>
      <c r="E12" s="148">
        <v>9</v>
      </c>
      <c r="F12" s="147">
        <v>0.027355623100303948</v>
      </c>
      <c r="G12" s="148">
        <v>17</v>
      </c>
      <c r="H12" s="147">
        <v>0.05167173252279635</v>
      </c>
      <c r="I12" s="148">
        <v>219</v>
      </c>
      <c r="J12" s="147">
        <v>0.6656534954407295</v>
      </c>
      <c r="K12" s="148">
        <v>9</v>
      </c>
      <c r="L12" s="147">
        <v>0.027355623100303948</v>
      </c>
      <c r="M12" s="148">
        <v>329</v>
      </c>
      <c r="N12" s="149">
        <v>1</v>
      </c>
      <c r="O12" s="138"/>
    </row>
    <row r="13" spans="1:15" ht="12.75">
      <c r="A13" s="652"/>
      <c r="B13" s="140" t="s">
        <v>31</v>
      </c>
      <c r="C13" s="146">
        <v>103</v>
      </c>
      <c r="D13" s="147">
        <v>0.28296703296703296</v>
      </c>
      <c r="E13" s="148">
        <v>6</v>
      </c>
      <c r="F13" s="147">
        <v>0.016483516483516484</v>
      </c>
      <c r="G13" s="148">
        <v>25</v>
      </c>
      <c r="H13" s="147">
        <v>0.06868131868131869</v>
      </c>
      <c r="I13" s="148">
        <v>236</v>
      </c>
      <c r="J13" s="147">
        <v>0.6483516483516483</v>
      </c>
      <c r="K13" s="148">
        <v>0</v>
      </c>
      <c r="L13" s="147">
        <v>0</v>
      </c>
      <c r="M13" s="148">
        <v>364</v>
      </c>
      <c r="N13" s="149">
        <v>1</v>
      </c>
      <c r="O13" s="138"/>
    </row>
    <row r="14" spans="1:15" ht="12.75">
      <c r="A14" s="652"/>
      <c r="B14" s="140" t="s">
        <v>13</v>
      </c>
      <c r="C14" s="146">
        <v>77</v>
      </c>
      <c r="D14" s="147">
        <v>0.22916666666666663</v>
      </c>
      <c r="E14" s="148">
        <v>9</v>
      </c>
      <c r="F14" s="147">
        <v>0.026785714285714284</v>
      </c>
      <c r="G14" s="148">
        <v>10</v>
      </c>
      <c r="H14" s="147">
        <v>0.029761904761904757</v>
      </c>
      <c r="I14" s="148">
        <v>245</v>
      </c>
      <c r="J14" s="147">
        <v>0.7291666666666665</v>
      </c>
      <c r="K14" s="148">
        <v>0</v>
      </c>
      <c r="L14" s="147">
        <v>0</v>
      </c>
      <c r="M14" s="148">
        <v>336</v>
      </c>
      <c r="N14" s="149">
        <v>1</v>
      </c>
      <c r="O14" s="138"/>
    </row>
    <row r="15" spans="1:15" ht="12.75">
      <c r="A15" s="652"/>
      <c r="B15" s="140" t="s">
        <v>14</v>
      </c>
      <c r="C15" s="146">
        <v>93</v>
      </c>
      <c r="D15" s="147">
        <v>0.2818181818181818</v>
      </c>
      <c r="E15" s="148">
        <v>8</v>
      </c>
      <c r="F15" s="147">
        <v>0.024242424242424242</v>
      </c>
      <c r="G15" s="148">
        <v>9</v>
      </c>
      <c r="H15" s="147">
        <v>0.02727272727272727</v>
      </c>
      <c r="I15" s="148">
        <v>220</v>
      </c>
      <c r="J15" s="147">
        <v>0.6666666666666665</v>
      </c>
      <c r="K15" s="148">
        <v>0</v>
      </c>
      <c r="L15" s="147">
        <v>0</v>
      </c>
      <c r="M15" s="148">
        <v>330</v>
      </c>
      <c r="N15" s="149">
        <v>1</v>
      </c>
      <c r="O15" s="138"/>
    </row>
    <row r="16" spans="1:15" ht="12.75">
      <c r="A16" s="652"/>
      <c r="B16" s="140" t="s">
        <v>15</v>
      </c>
      <c r="C16" s="146">
        <v>92</v>
      </c>
      <c r="D16" s="147">
        <v>0.26436781609195403</v>
      </c>
      <c r="E16" s="148">
        <v>8</v>
      </c>
      <c r="F16" s="147">
        <v>0.022988505747126436</v>
      </c>
      <c r="G16" s="148">
        <v>18</v>
      </c>
      <c r="H16" s="147">
        <v>0.05172413793103448</v>
      </c>
      <c r="I16" s="148">
        <v>179</v>
      </c>
      <c r="J16" s="147">
        <v>0.514367816091954</v>
      </c>
      <c r="K16" s="148">
        <v>55</v>
      </c>
      <c r="L16" s="147">
        <v>0.15804597701149425</v>
      </c>
      <c r="M16" s="148">
        <v>348</v>
      </c>
      <c r="N16" s="149">
        <v>1</v>
      </c>
      <c r="O16" s="138"/>
    </row>
    <row r="17" spans="1:15" ht="12.75">
      <c r="A17" s="652"/>
      <c r="B17" s="140" t="s">
        <v>16</v>
      </c>
      <c r="C17" s="146">
        <v>102</v>
      </c>
      <c r="D17" s="147">
        <v>0.3279742765273312</v>
      </c>
      <c r="E17" s="148">
        <v>11</v>
      </c>
      <c r="F17" s="147">
        <v>0.03536977491961415</v>
      </c>
      <c r="G17" s="148">
        <v>15</v>
      </c>
      <c r="H17" s="147">
        <v>0.04823151125401929</v>
      </c>
      <c r="I17" s="148">
        <v>185</v>
      </c>
      <c r="J17" s="147">
        <v>0.594855305466238</v>
      </c>
      <c r="K17" s="148">
        <v>0</v>
      </c>
      <c r="L17" s="147">
        <v>0</v>
      </c>
      <c r="M17" s="148">
        <v>311</v>
      </c>
      <c r="N17" s="149">
        <v>1</v>
      </c>
      <c r="O17" s="138"/>
    </row>
    <row r="18" spans="1:15" ht="12.75">
      <c r="A18" s="652"/>
      <c r="B18" s="140" t="s">
        <v>17</v>
      </c>
      <c r="C18" s="146">
        <v>98</v>
      </c>
      <c r="D18" s="147">
        <v>0.2857142857142857</v>
      </c>
      <c r="E18" s="148">
        <v>12</v>
      </c>
      <c r="F18" s="147">
        <v>0.03498542274052478</v>
      </c>
      <c r="G18" s="148">
        <v>12</v>
      </c>
      <c r="H18" s="147">
        <v>0.03498542274052478</v>
      </c>
      <c r="I18" s="148">
        <v>216</v>
      </c>
      <c r="J18" s="147">
        <v>0.6297376093294461</v>
      </c>
      <c r="K18" s="148">
        <v>6</v>
      </c>
      <c r="L18" s="147">
        <v>0.01749271137026239</v>
      </c>
      <c r="M18" s="148">
        <v>343</v>
      </c>
      <c r="N18" s="149">
        <v>1</v>
      </c>
      <c r="O18" s="138"/>
    </row>
    <row r="19" spans="1:15" ht="12.75">
      <c r="A19" s="652"/>
      <c r="B19" s="140" t="s">
        <v>18</v>
      </c>
      <c r="C19" s="146">
        <v>114</v>
      </c>
      <c r="D19" s="147">
        <v>0.31666666666666665</v>
      </c>
      <c r="E19" s="148">
        <v>12</v>
      </c>
      <c r="F19" s="147">
        <v>0.03333333333333333</v>
      </c>
      <c r="G19" s="148">
        <v>18</v>
      </c>
      <c r="H19" s="147">
        <v>0.05</v>
      </c>
      <c r="I19" s="148">
        <v>219</v>
      </c>
      <c r="J19" s="147">
        <v>0.6083333333333333</v>
      </c>
      <c r="K19" s="148">
        <v>1</v>
      </c>
      <c r="L19" s="147">
        <v>0.002777777777777778</v>
      </c>
      <c r="M19" s="148">
        <v>360</v>
      </c>
      <c r="N19" s="149">
        <v>1</v>
      </c>
      <c r="O19" s="138"/>
    </row>
    <row r="20" spans="1:15" ht="12.75">
      <c r="A20" s="652"/>
      <c r="B20" s="140" t="s">
        <v>19</v>
      </c>
      <c r="C20" s="146">
        <v>82</v>
      </c>
      <c r="D20" s="147">
        <v>0.25</v>
      </c>
      <c r="E20" s="148">
        <v>14</v>
      </c>
      <c r="F20" s="147">
        <v>0.042682926829268296</v>
      </c>
      <c r="G20" s="148">
        <v>29</v>
      </c>
      <c r="H20" s="147">
        <v>0.08841463414634147</v>
      </c>
      <c r="I20" s="148">
        <v>200</v>
      </c>
      <c r="J20" s="147">
        <v>0.6097560975609756</v>
      </c>
      <c r="K20" s="148">
        <v>7</v>
      </c>
      <c r="L20" s="147">
        <v>0.021341463414634148</v>
      </c>
      <c r="M20" s="148">
        <v>328</v>
      </c>
      <c r="N20" s="149">
        <v>1</v>
      </c>
      <c r="O20" s="138"/>
    </row>
    <row r="21" spans="1:15" ht="12.75">
      <c r="A21" s="652"/>
      <c r="B21" s="140" t="s">
        <v>20</v>
      </c>
      <c r="C21" s="146">
        <v>75</v>
      </c>
      <c r="D21" s="147">
        <v>0.21929824561403508</v>
      </c>
      <c r="E21" s="148">
        <v>14</v>
      </c>
      <c r="F21" s="147">
        <v>0.04093567251461988</v>
      </c>
      <c r="G21" s="148">
        <v>19</v>
      </c>
      <c r="H21" s="147">
        <v>0.05555555555555555</v>
      </c>
      <c r="I21" s="148">
        <v>243</v>
      </c>
      <c r="J21" s="147">
        <v>0.7105263157894737</v>
      </c>
      <c r="K21" s="148">
        <v>0</v>
      </c>
      <c r="L21" s="147">
        <v>0</v>
      </c>
      <c r="M21" s="148">
        <v>342</v>
      </c>
      <c r="N21" s="149">
        <v>1</v>
      </c>
      <c r="O21" s="138"/>
    </row>
    <row r="22" spans="1:15" ht="12.75">
      <c r="A22" s="652"/>
      <c r="B22" s="140" t="s">
        <v>32</v>
      </c>
      <c r="C22" s="146">
        <v>23</v>
      </c>
      <c r="D22" s="147">
        <v>0.08745247148288973</v>
      </c>
      <c r="E22" s="148">
        <v>1</v>
      </c>
      <c r="F22" s="147">
        <v>0.0038022813688212923</v>
      </c>
      <c r="G22" s="148">
        <v>4</v>
      </c>
      <c r="H22" s="147">
        <v>0.01520912547528517</v>
      </c>
      <c r="I22" s="148">
        <v>233</v>
      </c>
      <c r="J22" s="147">
        <v>0.8859315589353612</v>
      </c>
      <c r="K22" s="148">
        <v>3</v>
      </c>
      <c r="L22" s="147">
        <v>0.011406844106463879</v>
      </c>
      <c r="M22" s="148">
        <v>263</v>
      </c>
      <c r="N22" s="149">
        <v>1</v>
      </c>
      <c r="O22" s="138"/>
    </row>
    <row r="23" spans="1:15" ht="12.75">
      <c r="A23" s="652"/>
      <c r="B23" s="140" t="s">
        <v>33</v>
      </c>
      <c r="C23" s="146">
        <v>70</v>
      </c>
      <c r="D23" s="147">
        <v>0.2222222222222222</v>
      </c>
      <c r="E23" s="148">
        <v>3</v>
      </c>
      <c r="F23" s="147">
        <v>0.009523809523809525</v>
      </c>
      <c r="G23" s="148">
        <v>17</v>
      </c>
      <c r="H23" s="147">
        <v>0.05396825396825397</v>
      </c>
      <c r="I23" s="148">
        <v>225</v>
      </c>
      <c r="J23" s="147">
        <v>0.7142857142857143</v>
      </c>
      <c r="K23" s="148">
        <v>1</v>
      </c>
      <c r="L23" s="147">
        <v>0.0031746031746031746</v>
      </c>
      <c r="M23" s="148">
        <v>315</v>
      </c>
      <c r="N23" s="149">
        <v>1</v>
      </c>
      <c r="O23" s="138"/>
    </row>
    <row r="24" spans="1:15" ht="12.75">
      <c r="A24" s="652"/>
      <c r="B24" s="140" t="s">
        <v>34</v>
      </c>
      <c r="C24" s="146">
        <v>96</v>
      </c>
      <c r="D24" s="147">
        <v>0.25396825396825395</v>
      </c>
      <c r="E24" s="148">
        <v>8</v>
      </c>
      <c r="F24" s="147">
        <v>0.021164021164021163</v>
      </c>
      <c r="G24" s="148">
        <v>3</v>
      </c>
      <c r="H24" s="147">
        <v>0.007936507936507936</v>
      </c>
      <c r="I24" s="148">
        <v>265</v>
      </c>
      <c r="J24" s="147">
        <v>0.701058201058201</v>
      </c>
      <c r="K24" s="148">
        <v>7</v>
      </c>
      <c r="L24" s="147">
        <v>0.018518518518518517</v>
      </c>
      <c r="M24" s="148">
        <v>378</v>
      </c>
      <c r="N24" s="149">
        <v>1</v>
      </c>
      <c r="O24" s="138"/>
    </row>
    <row r="25" spans="1:15" ht="13.5" thickBot="1">
      <c r="A25" s="653"/>
      <c r="B25" s="141" t="s">
        <v>35</v>
      </c>
      <c r="C25" s="150">
        <v>1822</v>
      </c>
      <c r="D25" s="151">
        <v>0.27072808320950964</v>
      </c>
      <c r="E25" s="152">
        <v>185</v>
      </c>
      <c r="F25" s="151">
        <v>0.0274888558692422</v>
      </c>
      <c r="G25" s="152">
        <v>309</v>
      </c>
      <c r="H25" s="151">
        <v>0.045913818722139677</v>
      </c>
      <c r="I25" s="152">
        <v>4350</v>
      </c>
      <c r="J25" s="151">
        <v>0.6463595839524516</v>
      </c>
      <c r="K25" s="152">
        <v>131</v>
      </c>
      <c r="L25" s="151">
        <v>0.019465081723625557</v>
      </c>
      <c r="M25" s="152">
        <v>6730</v>
      </c>
      <c r="N25" s="153">
        <v>1</v>
      </c>
      <c r="O25" s="138"/>
    </row>
    <row r="28" ht="13.5" thickBot="1"/>
    <row r="29" spans="1:22" ht="13.5" thickBot="1">
      <c r="A29" s="654" t="s">
        <v>25</v>
      </c>
      <c r="B29" s="655"/>
      <c r="C29" s="668" t="s">
        <v>1048</v>
      </c>
      <c r="D29" s="659"/>
      <c r="E29" s="659"/>
      <c r="F29" s="659"/>
      <c r="G29" s="659"/>
      <c r="H29" s="669"/>
      <c r="I29" s="670" t="s">
        <v>1049</v>
      </c>
      <c r="J29" s="659"/>
      <c r="K29" s="659"/>
      <c r="L29" s="659"/>
      <c r="M29" s="659"/>
      <c r="N29" s="669"/>
      <c r="O29" s="671" t="s">
        <v>1050</v>
      </c>
      <c r="P29" s="659"/>
      <c r="Q29" s="659"/>
      <c r="R29" s="659"/>
      <c r="S29" s="659"/>
      <c r="T29" s="660"/>
      <c r="U29" s="138"/>
      <c r="V29" s="157"/>
    </row>
    <row r="30" spans="1:22" ht="12.75">
      <c r="A30" s="652"/>
      <c r="B30" s="656"/>
      <c r="C30" s="672" t="s">
        <v>1053</v>
      </c>
      <c r="D30" s="662"/>
      <c r="E30" s="666" t="s">
        <v>1054</v>
      </c>
      <c r="F30" s="662"/>
      <c r="G30" s="666" t="s">
        <v>35</v>
      </c>
      <c r="H30" s="662"/>
      <c r="I30" s="666" t="s">
        <v>1053</v>
      </c>
      <c r="J30" s="662"/>
      <c r="K30" s="666" t="s">
        <v>1054</v>
      </c>
      <c r="L30" s="662"/>
      <c r="M30" s="666" t="s">
        <v>35</v>
      </c>
      <c r="N30" s="662"/>
      <c r="O30" s="666" t="s">
        <v>1053</v>
      </c>
      <c r="P30" s="662"/>
      <c r="Q30" s="666" t="s">
        <v>1054</v>
      </c>
      <c r="R30" s="662"/>
      <c r="S30" s="667" t="s">
        <v>35</v>
      </c>
      <c r="T30" s="665"/>
      <c r="U30" s="138"/>
      <c r="V30" s="157"/>
    </row>
    <row r="31" spans="1:22" ht="24.75" thickBot="1">
      <c r="A31" s="653"/>
      <c r="B31" s="657"/>
      <c r="C31" s="154" t="s">
        <v>39</v>
      </c>
      <c r="D31" s="155" t="s">
        <v>40</v>
      </c>
      <c r="E31" s="155" t="s">
        <v>39</v>
      </c>
      <c r="F31" s="155" t="s">
        <v>40</v>
      </c>
      <c r="G31" s="155" t="s">
        <v>39</v>
      </c>
      <c r="H31" s="155" t="s">
        <v>40</v>
      </c>
      <c r="I31" s="155" t="s">
        <v>39</v>
      </c>
      <c r="J31" s="155" t="s">
        <v>40</v>
      </c>
      <c r="K31" s="155" t="s">
        <v>39</v>
      </c>
      <c r="L31" s="155" t="s">
        <v>40</v>
      </c>
      <c r="M31" s="155" t="s">
        <v>39</v>
      </c>
      <c r="N31" s="155" t="s">
        <v>40</v>
      </c>
      <c r="O31" s="155" t="s">
        <v>39</v>
      </c>
      <c r="P31" s="155" t="s">
        <v>40</v>
      </c>
      <c r="Q31" s="155" t="s">
        <v>39</v>
      </c>
      <c r="R31" s="155" t="s">
        <v>40</v>
      </c>
      <c r="S31" s="155" t="s">
        <v>39</v>
      </c>
      <c r="T31" s="156" t="s">
        <v>40</v>
      </c>
      <c r="U31" s="138"/>
      <c r="V31" s="157"/>
    </row>
    <row r="32" spans="1:22" ht="13.5" thickBot="1">
      <c r="A32" s="651" t="s">
        <v>0</v>
      </c>
      <c r="B32" s="139" t="s">
        <v>4</v>
      </c>
      <c r="C32" s="142">
        <v>242</v>
      </c>
      <c r="D32" s="143">
        <v>0.6974063400576369</v>
      </c>
      <c r="E32" s="144">
        <v>105</v>
      </c>
      <c r="F32" s="143">
        <v>0.3025936599423631</v>
      </c>
      <c r="G32" s="144">
        <v>347</v>
      </c>
      <c r="H32" s="143">
        <v>1</v>
      </c>
      <c r="I32" s="144">
        <v>334</v>
      </c>
      <c r="J32" s="143">
        <v>0.962536023054755</v>
      </c>
      <c r="K32" s="144">
        <v>13</v>
      </c>
      <c r="L32" s="143">
        <v>0.037463976945244955</v>
      </c>
      <c r="M32" s="144">
        <v>347</v>
      </c>
      <c r="N32" s="143">
        <v>1</v>
      </c>
      <c r="O32" s="144">
        <v>332</v>
      </c>
      <c r="P32" s="143">
        <v>0.9567723342939481</v>
      </c>
      <c r="Q32" s="144">
        <v>15</v>
      </c>
      <c r="R32" s="143">
        <v>0.043227665706051875</v>
      </c>
      <c r="S32" s="144">
        <v>347</v>
      </c>
      <c r="T32" s="145">
        <v>1</v>
      </c>
      <c r="U32" s="138"/>
      <c r="V32" s="157"/>
    </row>
    <row r="33" spans="1:22" ht="12.75">
      <c r="A33" s="652"/>
      <c r="B33" s="140" t="s">
        <v>5</v>
      </c>
      <c r="C33" s="146">
        <v>266</v>
      </c>
      <c r="D33" s="147">
        <v>0.7893175074183977</v>
      </c>
      <c r="E33" s="148">
        <v>71</v>
      </c>
      <c r="F33" s="147">
        <v>0.21068249258160235</v>
      </c>
      <c r="G33" s="148">
        <v>337</v>
      </c>
      <c r="H33" s="147">
        <v>1</v>
      </c>
      <c r="I33" s="148">
        <v>327</v>
      </c>
      <c r="J33" s="147">
        <v>0.9703264094955489</v>
      </c>
      <c r="K33" s="148">
        <v>10</v>
      </c>
      <c r="L33" s="147">
        <v>0.029673590504451043</v>
      </c>
      <c r="M33" s="148">
        <v>337</v>
      </c>
      <c r="N33" s="147">
        <v>1</v>
      </c>
      <c r="O33" s="148">
        <v>326</v>
      </c>
      <c r="P33" s="147">
        <v>0.9673590504451038</v>
      </c>
      <c r="Q33" s="148">
        <v>11</v>
      </c>
      <c r="R33" s="147">
        <v>0.032640949554896145</v>
      </c>
      <c r="S33" s="148">
        <v>337</v>
      </c>
      <c r="T33" s="149">
        <v>1</v>
      </c>
      <c r="U33" s="138"/>
      <c r="V33" s="157"/>
    </row>
    <row r="34" spans="1:22" ht="12.75">
      <c r="A34" s="652"/>
      <c r="B34" s="140" t="s">
        <v>6</v>
      </c>
      <c r="C34" s="146">
        <v>228</v>
      </c>
      <c r="D34" s="147">
        <v>0.6608695652173913</v>
      </c>
      <c r="E34" s="148">
        <v>117</v>
      </c>
      <c r="F34" s="147">
        <v>0.3391304347826087</v>
      </c>
      <c r="G34" s="148">
        <v>345</v>
      </c>
      <c r="H34" s="147">
        <v>1</v>
      </c>
      <c r="I34" s="148">
        <v>334</v>
      </c>
      <c r="J34" s="147">
        <v>0.9681159420289857</v>
      </c>
      <c r="K34" s="148">
        <v>11</v>
      </c>
      <c r="L34" s="147">
        <v>0.03188405797101449</v>
      </c>
      <c r="M34" s="148">
        <v>345</v>
      </c>
      <c r="N34" s="147">
        <v>1</v>
      </c>
      <c r="O34" s="148">
        <v>332</v>
      </c>
      <c r="P34" s="147">
        <v>0.9623188405797102</v>
      </c>
      <c r="Q34" s="148">
        <v>13</v>
      </c>
      <c r="R34" s="147">
        <v>0.03768115942028986</v>
      </c>
      <c r="S34" s="148">
        <v>345</v>
      </c>
      <c r="T34" s="149">
        <v>1</v>
      </c>
      <c r="U34" s="138"/>
      <c r="V34" s="157"/>
    </row>
    <row r="35" spans="1:22" ht="12.75">
      <c r="A35" s="652"/>
      <c r="B35" s="140" t="s">
        <v>7</v>
      </c>
      <c r="C35" s="146">
        <v>233</v>
      </c>
      <c r="D35" s="147">
        <v>0.6996996996996997</v>
      </c>
      <c r="E35" s="148">
        <v>100</v>
      </c>
      <c r="F35" s="147">
        <v>0.3003003003003003</v>
      </c>
      <c r="G35" s="148">
        <v>333</v>
      </c>
      <c r="H35" s="147">
        <v>1</v>
      </c>
      <c r="I35" s="148">
        <v>325</v>
      </c>
      <c r="J35" s="147">
        <v>0.975975975975976</v>
      </c>
      <c r="K35" s="148">
        <v>8</v>
      </c>
      <c r="L35" s="147">
        <v>0.024024024024024024</v>
      </c>
      <c r="M35" s="148">
        <v>333</v>
      </c>
      <c r="N35" s="147">
        <v>1</v>
      </c>
      <c r="O35" s="148">
        <v>320</v>
      </c>
      <c r="P35" s="147">
        <v>0.960960960960961</v>
      </c>
      <c r="Q35" s="148">
        <v>13</v>
      </c>
      <c r="R35" s="147">
        <v>0.03903903903903904</v>
      </c>
      <c r="S35" s="148">
        <v>333</v>
      </c>
      <c r="T35" s="149">
        <v>1</v>
      </c>
      <c r="U35" s="138"/>
      <c r="V35" s="157"/>
    </row>
    <row r="36" spans="1:22" ht="12.75">
      <c r="A36" s="652"/>
      <c r="B36" s="140" t="s">
        <v>8</v>
      </c>
      <c r="C36" s="146">
        <v>223</v>
      </c>
      <c r="D36" s="147">
        <v>0.6597633136094675</v>
      </c>
      <c r="E36" s="148">
        <v>115</v>
      </c>
      <c r="F36" s="147">
        <v>0.34023668639053256</v>
      </c>
      <c r="G36" s="148">
        <v>338</v>
      </c>
      <c r="H36" s="147">
        <v>1</v>
      </c>
      <c r="I36" s="148">
        <v>327</v>
      </c>
      <c r="J36" s="147">
        <v>0.9674556213017751</v>
      </c>
      <c r="K36" s="148">
        <v>11</v>
      </c>
      <c r="L36" s="147">
        <v>0.03254437869822485</v>
      </c>
      <c r="M36" s="148">
        <v>338</v>
      </c>
      <c r="N36" s="147">
        <v>1</v>
      </c>
      <c r="O36" s="148">
        <v>314</v>
      </c>
      <c r="P36" s="147">
        <v>0.9289940828402367</v>
      </c>
      <c r="Q36" s="148">
        <v>24</v>
      </c>
      <c r="R36" s="147">
        <v>0.07100591715976332</v>
      </c>
      <c r="S36" s="148">
        <v>338</v>
      </c>
      <c r="T36" s="149">
        <v>1</v>
      </c>
      <c r="U36" s="138"/>
      <c r="V36" s="157"/>
    </row>
    <row r="37" spans="1:22" ht="12.75">
      <c r="A37" s="652"/>
      <c r="B37" s="140" t="s">
        <v>9</v>
      </c>
      <c r="C37" s="146">
        <v>238</v>
      </c>
      <c r="D37" s="147">
        <v>0.6898550724637681</v>
      </c>
      <c r="E37" s="148">
        <v>107</v>
      </c>
      <c r="F37" s="147">
        <v>0.3101449275362319</v>
      </c>
      <c r="G37" s="148">
        <v>345</v>
      </c>
      <c r="H37" s="147">
        <v>1</v>
      </c>
      <c r="I37" s="148">
        <v>340</v>
      </c>
      <c r="J37" s="147">
        <v>0.9855072463768118</v>
      </c>
      <c r="K37" s="148">
        <v>5</v>
      </c>
      <c r="L37" s="147">
        <v>0.014492753623188406</v>
      </c>
      <c r="M37" s="148">
        <v>345</v>
      </c>
      <c r="N37" s="147">
        <v>1</v>
      </c>
      <c r="O37" s="148">
        <v>327</v>
      </c>
      <c r="P37" s="147">
        <v>0.9478260869565217</v>
      </c>
      <c r="Q37" s="148">
        <v>18</v>
      </c>
      <c r="R37" s="147">
        <v>0.052173913043478265</v>
      </c>
      <c r="S37" s="148">
        <v>345</v>
      </c>
      <c r="T37" s="149">
        <v>1</v>
      </c>
      <c r="U37" s="138"/>
      <c r="V37" s="157"/>
    </row>
    <row r="38" spans="1:22" ht="12.75">
      <c r="A38" s="652"/>
      <c r="B38" s="140" t="s">
        <v>10</v>
      </c>
      <c r="C38" s="146">
        <v>235</v>
      </c>
      <c r="D38" s="147">
        <v>0.695266272189349</v>
      </c>
      <c r="E38" s="148">
        <v>103</v>
      </c>
      <c r="F38" s="147">
        <v>0.3047337278106509</v>
      </c>
      <c r="G38" s="148">
        <v>338</v>
      </c>
      <c r="H38" s="147">
        <v>1</v>
      </c>
      <c r="I38" s="148">
        <v>326</v>
      </c>
      <c r="J38" s="147">
        <v>0.9644970414201184</v>
      </c>
      <c r="K38" s="148">
        <v>12</v>
      </c>
      <c r="L38" s="147">
        <v>0.03550295857988166</v>
      </c>
      <c r="M38" s="148">
        <v>338</v>
      </c>
      <c r="N38" s="147">
        <v>1</v>
      </c>
      <c r="O38" s="148">
        <v>319</v>
      </c>
      <c r="P38" s="147">
        <v>0.9437869822485208</v>
      </c>
      <c r="Q38" s="148">
        <v>19</v>
      </c>
      <c r="R38" s="147">
        <v>0.056213017751479286</v>
      </c>
      <c r="S38" s="148">
        <v>338</v>
      </c>
      <c r="T38" s="149">
        <v>1</v>
      </c>
      <c r="U38" s="138"/>
      <c r="V38" s="157"/>
    </row>
    <row r="39" spans="1:22" ht="12.75">
      <c r="A39" s="652"/>
      <c r="B39" s="140" t="s">
        <v>11</v>
      </c>
      <c r="C39" s="146">
        <v>250</v>
      </c>
      <c r="D39" s="147">
        <v>0.7598784194528876</v>
      </c>
      <c r="E39" s="148">
        <v>79</v>
      </c>
      <c r="F39" s="147">
        <v>0.24012158054711247</v>
      </c>
      <c r="G39" s="148">
        <v>329</v>
      </c>
      <c r="H39" s="147">
        <v>1</v>
      </c>
      <c r="I39" s="148">
        <v>320</v>
      </c>
      <c r="J39" s="147">
        <v>0.9726443768996961</v>
      </c>
      <c r="K39" s="148">
        <v>9</v>
      </c>
      <c r="L39" s="147">
        <v>0.027355623100303948</v>
      </c>
      <c r="M39" s="148">
        <v>329</v>
      </c>
      <c r="N39" s="147">
        <v>1</v>
      </c>
      <c r="O39" s="148">
        <v>312</v>
      </c>
      <c r="P39" s="147">
        <v>0.9483282674772036</v>
      </c>
      <c r="Q39" s="148">
        <v>17</v>
      </c>
      <c r="R39" s="147">
        <v>0.05167173252279635</v>
      </c>
      <c r="S39" s="148">
        <v>329</v>
      </c>
      <c r="T39" s="149">
        <v>1</v>
      </c>
      <c r="U39" s="138"/>
      <c r="V39" s="157"/>
    </row>
    <row r="40" spans="1:22" ht="12.75">
      <c r="A40" s="652"/>
      <c r="B40" s="140" t="s">
        <v>31</v>
      </c>
      <c r="C40" s="146">
        <v>261</v>
      </c>
      <c r="D40" s="147">
        <v>0.717032967032967</v>
      </c>
      <c r="E40" s="148">
        <v>103</v>
      </c>
      <c r="F40" s="147">
        <v>0.28296703296703296</v>
      </c>
      <c r="G40" s="148">
        <v>364</v>
      </c>
      <c r="H40" s="147">
        <v>1</v>
      </c>
      <c r="I40" s="148">
        <v>358</v>
      </c>
      <c r="J40" s="147">
        <v>0.9835164835164835</v>
      </c>
      <c r="K40" s="148">
        <v>6</v>
      </c>
      <c r="L40" s="147">
        <v>0.016483516483516484</v>
      </c>
      <c r="M40" s="148">
        <v>364</v>
      </c>
      <c r="N40" s="147">
        <v>1</v>
      </c>
      <c r="O40" s="148">
        <v>339</v>
      </c>
      <c r="P40" s="147">
        <v>0.9313186813186813</v>
      </c>
      <c r="Q40" s="148">
        <v>25</v>
      </c>
      <c r="R40" s="147">
        <v>0.06868131868131869</v>
      </c>
      <c r="S40" s="148">
        <v>364</v>
      </c>
      <c r="T40" s="149">
        <v>1</v>
      </c>
      <c r="U40" s="138"/>
      <c r="V40" s="157"/>
    </row>
    <row r="41" spans="1:22" ht="12.75">
      <c r="A41" s="652"/>
      <c r="B41" s="140" t="s">
        <v>13</v>
      </c>
      <c r="C41" s="146">
        <v>259</v>
      </c>
      <c r="D41" s="147">
        <v>0.7708333333333335</v>
      </c>
      <c r="E41" s="148">
        <v>77</v>
      </c>
      <c r="F41" s="147">
        <v>0.22916666666666663</v>
      </c>
      <c r="G41" s="148">
        <v>336</v>
      </c>
      <c r="H41" s="147">
        <v>1</v>
      </c>
      <c r="I41" s="148">
        <v>327</v>
      </c>
      <c r="J41" s="147">
        <v>0.9732142857142857</v>
      </c>
      <c r="K41" s="148">
        <v>9</v>
      </c>
      <c r="L41" s="147">
        <v>0.026785714285714284</v>
      </c>
      <c r="M41" s="148">
        <v>336</v>
      </c>
      <c r="N41" s="147">
        <v>1</v>
      </c>
      <c r="O41" s="148">
        <v>326</v>
      </c>
      <c r="P41" s="147">
        <v>0.9702380952380952</v>
      </c>
      <c r="Q41" s="148">
        <v>10</v>
      </c>
      <c r="R41" s="147">
        <v>0.029761904761904757</v>
      </c>
      <c r="S41" s="148">
        <v>336</v>
      </c>
      <c r="T41" s="149">
        <v>1</v>
      </c>
      <c r="U41" s="138"/>
      <c r="V41" s="157"/>
    </row>
    <row r="42" spans="1:22" ht="12.75">
      <c r="A42" s="652"/>
      <c r="B42" s="140" t="s">
        <v>14</v>
      </c>
      <c r="C42" s="146">
        <v>237</v>
      </c>
      <c r="D42" s="147">
        <v>0.7181818181818181</v>
      </c>
      <c r="E42" s="148">
        <v>93</v>
      </c>
      <c r="F42" s="147">
        <v>0.2818181818181818</v>
      </c>
      <c r="G42" s="148">
        <v>330</v>
      </c>
      <c r="H42" s="147">
        <v>1</v>
      </c>
      <c r="I42" s="148">
        <v>322</v>
      </c>
      <c r="J42" s="147">
        <v>0.9757575757575758</v>
      </c>
      <c r="K42" s="148">
        <v>8</v>
      </c>
      <c r="L42" s="147">
        <v>0.024242424242424242</v>
      </c>
      <c r="M42" s="148">
        <v>330</v>
      </c>
      <c r="N42" s="147">
        <v>1</v>
      </c>
      <c r="O42" s="148">
        <v>321</v>
      </c>
      <c r="P42" s="147">
        <v>0.9727272727272728</v>
      </c>
      <c r="Q42" s="148">
        <v>9</v>
      </c>
      <c r="R42" s="147">
        <v>0.02727272727272727</v>
      </c>
      <c r="S42" s="148">
        <v>330</v>
      </c>
      <c r="T42" s="149">
        <v>1</v>
      </c>
      <c r="U42" s="138"/>
      <c r="V42" s="157"/>
    </row>
    <row r="43" spans="1:22" ht="12.75">
      <c r="A43" s="652"/>
      <c r="B43" s="140" t="s">
        <v>15</v>
      </c>
      <c r="C43" s="146">
        <v>256</v>
      </c>
      <c r="D43" s="147">
        <v>0.735632183908046</v>
      </c>
      <c r="E43" s="148">
        <v>92</v>
      </c>
      <c r="F43" s="147">
        <v>0.26436781609195403</v>
      </c>
      <c r="G43" s="148">
        <v>348</v>
      </c>
      <c r="H43" s="147">
        <v>1</v>
      </c>
      <c r="I43" s="148">
        <v>340</v>
      </c>
      <c r="J43" s="147">
        <v>0.9770114942528736</v>
      </c>
      <c r="K43" s="148">
        <v>8</v>
      </c>
      <c r="L43" s="147">
        <v>0.022988505747126436</v>
      </c>
      <c r="M43" s="148">
        <v>348</v>
      </c>
      <c r="N43" s="147">
        <v>1</v>
      </c>
      <c r="O43" s="148">
        <v>330</v>
      </c>
      <c r="P43" s="147">
        <v>0.9482758620689655</v>
      </c>
      <c r="Q43" s="148">
        <v>18</v>
      </c>
      <c r="R43" s="147">
        <v>0.05172413793103448</v>
      </c>
      <c r="S43" s="148">
        <v>348</v>
      </c>
      <c r="T43" s="149">
        <v>1</v>
      </c>
      <c r="U43" s="138"/>
      <c r="V43" s="157"/>
    </row>
    <row r="44" spans="1:22" ht="12.75">
      <c r="A44" s="652"/>
      <c r="B44" s="140" t="s">
        <v>16</v>
      </c>
      <c r="C44" s="146">
        <v>209</v>
      </c>
      <c r="D44" s="147">
        <v>0.6720257234726688</v>
      </c>
      <c r="E44" s="148">
        <v>102</v>
      </c>
      <c r="F44" s="147">
        <v>0.3279742765273312</v>
      </c>
      <c r="G44" s="148">
        <v>311</v>
      </c>
      <c r="H44" s="147">
        <v>1</v>
      </c>
      <c r="I44" s="148">
        <v>300</v>
      </c>
      <c r="J44" s="147">
        <v>0.9646302250803859</v>
      </c>
      <c r="K44" s="148">
        <v>11</v>
      </c>
      <c r="L44" s="147">
        <v>0.03536977491961415</v>
      </c>
      <c r="M44" s="148">
        <v>311</v>
      </c>
      <c r="N44" s="147">
        <v>1</v>
      </c>
      <c r="O44" s="148">
        <v>296</v>
      </c>
      <c r="P44" s="147">
        <v>0.9517684887459807</v>
      </c>
      <c r="Q44" s="148">
        <v>15</v>
      </c>
      <c r="R44" s="147">
        <v>0.04823151125401929</v>
      </c>
      <c r="S44" s="148">
        <v>311</v>
      </c>
      <c r="T44" s="149">
        <v>1</v>
      </c>
      <c r="U44" s="138"/>
      <c r="V44" s="157"/>
    </row>
    <row r="45" spans="1:22" ht="12.75">
      <c r="A45" s="652"/>
      <c r="B45" s="140" t="s">
        <v>17</v>
      </c>
      <c r="C45" s="146">
        <v>245</v>
      </c>
      <c r="D45" s="147">
        <v>0.7142857142857143</v>
      </c>
      <c r="E45" s="148">
        <v>98</v>
      </c>
      <c r="F45" s="147">
        <v>0.2857142857142857</v>
      </c>
      <c r="G45" s="148">
        <v>343</v>
      </c>
      <c r="H45" s="147">
        <v>1</v>
      </c>
      <c r="I45" s="148">
        <v>331</v>
      </c>
      <c r="J45" s="147">
        <v>0.9650145772594754</v>
      </c>
      <c r="K45" s="148">
        <v>12</v>
      </c>
      <c r="L45" s="147">
        <v>0.03498542274052478</v>
      </c>
      <c r="M45" s="148">
        <v>343</v>
      </c>
      <c r="N45" s="147">
        <v>1</v>
      </c>
      <c r="O45" s="148">
        <v>331</v>
      </c>
      <c r="P45" s="147">
        <v>0.9650145772594754</v>
      </c>
      <c r="Q45" s="148">
        <v>12</v>
      </c>
      <c r="R45" s="147">
        <v>0.03498542274052478</v>
      </c>
      <c r="S45" s="148">
        <v>343</v>
      </c>
      <c r="T45" s="149">
        <v>1</v>
      </c>
      <c r="U45" s="138"/>
      <c r="V45" s="157"/>
    </row>
    <row r="46" spans="1:22" ht="12.75">
      <c r="A46" s="652"/>
      <c r="B46" s="140" t="s">
        <v>18</v>
      </c>
      <c r="C46" s="146">
        <v>246</v>
      </c>
      <c r="D46" s="147">
        <v>0.6833333333333332</v>
      </c>
      <c r="E46" s="148">
        <v>114</v>
      </c>
      <c r="F46" s="147">
        <v>0.31666666666666665</v>
      </c>
      <c r="G46" s="148">
        <v>360</v>
      </c>
      <c r="H46" s="147">
        <v>1</v>
      </c>
      <c r="I46" s="148">
        <v>348</v>
      </c>
      <c r="J46" s="147">
        <v>0.9666666666666667</v>
      </c>
      <c r="K46" s="148">
        <v>12</v>
      </c>
      <c r="L46" s="147">
        <v>0.03333333333333333</v>
      </c>
      <c r="M46" s="148">
        <v>360</v>
      </c>
      <c r="N46" s="147">
        <v>1</v>
      </c>
      <c r="O46" s="148">
        <v>342</v>
      </c>
      <c r="P46" s="147">
        <v>0.95</v>
      </c>
      <c r="Q46" s="148">
        <v>18</v>
      </c>
      <c r="R46" s="147">
        <v>0.05</v>
      </c>
      <c r="S46" s="148">
        <v>360</v>
      </c>
      <c r="T46" s="149">
        <v>1</v>
      </c>
      <c r="U46" s="138"/>
      <c r="V46" s="157"/>
    </row>
    <row r="47" spans="1:22" ht="12.75">
      <c r="A47" s="652"/>
      <c r="B47" s="140" t="s">
        <v>19</v>
      </c>
      <c r="C47" s="146">
        <v>246</v>
      </c>
      <c r="D47" s="147">
        <v>0.75</v>
      </c>
      <c r="E47" s="148">
        <v>82</v>
      </c>
      <c r="F47" s="147">
        <v>0.25</v>
      </c>
      <c r="G47" s="148">
        <v>328</v>
      </c>
      <c r="H47" s="147">
        <v>1</v>
      </c>
      <c r="I47" s="148">
        <v>314</v>
      </c>
      <c r="J47" s="147">
        <v>0.9573170731707318</v>
      </c>
      <c r="K47" s="148">
        <v>14</v>
      </c>
      <c r="L47" s="147">
        <v>0.042682926829268296</v>
      </c>
      <c r="M47" s="148">
        <v>328</v>
      </c>
      <c r="N47" s="147">
        <v>1</v>
      </c>
      <c r="O47" s="148">
        <v>299</v>
      </c>
      <c r="P47" s="147">
        <v>0.9115853658536586</v>
      </c>
      <c r="Q47" s="148">
        <v>29</v>
      </c>
      <c r="R47" s="147">
        <v>0.08841463414634147</v>
      </c>
      <c r="S47" s="148">
        <v>328</v>
      </c>
      <c r="T47" s="149">
        <v>1</v>
      </c>
      <c r="U47" s="138"/>
      <c r="V47" s="157"/>
    </row>
    <row r="48" spans="1:22" ht="12.75">
      <c r="A48" s="652"/>
      <c r="B48" s="140" t="s">
        <v>20</v>
      </c>
      <c r="C48" s="146">
        <v>267</v>
      </c>
      <c r="D48" s="147">
        <v>0.7807017543859649</v>
      </c>
      <c r="E48" s="148">
        <v>75</v>
      </c>
      <c r="F48" s="147">
        <v>0.21929824561403508</v>
      </c>
      <c r="G48" s="148">
        <v>342</v>
      </c>
      <c r="H48" s="147">
        <v>1</v>
      </c>
      <c r="I48" s="148">
        <v>328</v>
      </c>
      <c r="J48" s="147">
        <v>0.9590643274853801</v>
      </c>
      <c r="K48" s="148">
        <v>14</v>
      </c>
      <c r="L48" s="147">
        <v>0.04093567251461988</v>
      </c>
      <c r="M48" s="148">
        <v>342</v>
      </c>
      <c r="N48" s="147">
        <v>1</v>
      </c>
      <c r="O48" s="148">
        <v>323</v>
      </c>
      <c r="P48" s="147">
        <v>0.9444444444444444</v>
      </c>
      <c r="Q48" s="148">
        <v>19</v>
      </c>
      <c r="R48" s="147">
        <v>0.05555555555555555</v>
      </c>
      <c r="S48" s="148">
        <v>342</v>
      </c>
      <c r="T48" s="149">
        <v>1</v>
      </c>
      <c r="U48" s="138"/>
      <c r="V48" s="157"/>
    </row>
    <row r="49" spans="1:22" ht="12.75">
      <c r="A49" s="652"/>
      <c r="B49" s="140" t="s">
        <v>32</v>
      </c>
      <c r="C49" s="146">
        <v>240</v>
      </c>
      <c r="D49" s="147">
        <v>0.9125475285171103</v>
      </c>
      <c r="E49" s="148">
        <v>23</v>
      </c>
      <c r="F49" s="147">
        <v>0.08745247148288973</v>
      </c>
      <c r="G49" s="148">
        <v>263</v>
      </c>
      <c r="H49" s="147">
        <v>1</v>
      </c>
      <c r="I49" s="148">
        <v>262</v>
      </c>
      <c r="J49" s="147">
        <v>0.9961977186311786</v>
      </c>
      <c r="K49" s="148">
        <v>1</v>
      </c>
      <c r="L49" s="147">
        <v>0.0038022813688212923</v>
      </c>
      <c r="M49" s="148">
        <v>263</v>
      </c>
      <c r="N49" s="147">
        <v>1</v>
      </c>
      <c r="O49" s="148">
        <v>259</v>
      </c>
      <c r="P49" s="147">
        <v>0.9847908745247147</v>
      </c>
      <c r="Q49" s="148">
        <v>4</v>
      </c>
      <c r="R49" s="147">
        <v>0.01520912547528517</v>
      </c>
      <c r="S49" s="148">
        <v>263</v>
      </c>
      <c r="T49" s="149">
        <v>1</v>
      </c>
      <c r="U49" s="138"/>
      <c r="V49" s="157"/>
    </row>
    <row r="50" spans="1:22" ht="12.75">
      <c r="A50" s="652"/>
      <c r="B50" s="140" t="s">
        <v>33</v>
      </c>
      <c r="C50" s="146">
        <v>245</v>
      </c>
      <c r="D50" s="147">
        <v>0.7777777777777779</v>
      </c>
      <c r="E50" s="148">
        <v>70</v>
      </c>
      <c r="F50" s="147">
        <v>0.2222222222222222</v>
      </c>
      <c r="G50" s="148">
        <v>315</v>
      </c>
      <c r="H50" s="147">
        <v>1</v>
      </c>
      <c r="I50" s="148">
        <v>312</v>
      </c>
      <c r="J50" s="147">
        <v>0.9904761904761905</v>
      </c>
      <c r="K50" s="148">
        <v>3</v>
      </c>
      <c r="L50" s="147">
        <v>0.009523809523809525</v>
      </c>
      <c r="M50" s="148">
        <v>315</v>
      </c>
      <c r="N50" s="147">
        <v>1</v>
      </c>
      <c r="O50" s="148">
        <v>298</v>
      </c>
      <c r="P50" s="147">
        <v>0.9460317460317459</v>
      </c>
      <c r="Q50" s="148">
        <v>17</v>
      </c>
      <c r="R50" s="147">
        <v>0.05396825396825397</v>
      </c>
      <c r="S50" s="148">
        <v>315</v>
      </c>
      <c r="T50" s="149">
        <v>1</v>
      </c>
      <c r="U50" s="138"/>
      <c r="V50" s="157"/>
    </row>
    <row r="51" spans="1:22" ht="12.75">
      <c r="A51" s="652"/>
      <c r="B51" s="140" t="s">
        <v>34</v>
      </c>
      <c r="C51" s="146">
        <v>282</v>
      </c>
      <c r="D51" s="147">
        <v>0.746031746031746</v>
      </c>
      <c r="E51" s="148">
        <v>96</v>
      </c>
      <c r="F51" s="147">
        <v>0.25396825396825395</v>
      </c>
      <c r="G51" s="148">
        <v>378</v>
      </c>
      <c r="H51" s="147">
        <v>1</v>
      </c>
      <c r="I51" s="148">
        <v>370</v>
      </c>
      <c r="J51" s="147">
        <v>0.9788359788359788</v>
      </c>
      <c r="K51" s="148">
        <v>8</v>
      </c>
      <c r="L51" s="147">
        <v>0.021164021164021163</v>
      </c>
      <c r="M51" s="148">
        <v>378</v>
      </c>
      <c r="N51" s="147">
        <v>1</v>
      </c>
      <c r="O51" s="148">
        <v>375</v>
      </c>
      <c r="P51" s="147">
        <v>0.9920634920634922</v>
      </c>
      <c r="Q51" s="148">
        <v>3</v>
      </c>
      <c r="R51" s="147">
        <v>0.007936507936507936</v>
      </c>
      <c r="S51" s="148">
        <v>378</v>
      </c>
      <c r="T51" s="149">
        <v>1</v>
      </c>
      <c r="U51" s="138"/>
      <c r="V51" s="157"/>
    </row>
    <row r="52" spans="1:22" ht="13.5" thickBot="1">
      <c r="A52" s="653"/>
      <c r="B52" s="141" t="s">
        <v>35</v>
      </c>
      <c r="C52" s="150">
        <v>4908</v>
      </c>
      <c r="D52" s="151">
        <v>0.7292719167904903</v>
      </c>
      <c r="E52" s="152">
        <v>1822</v>
      </c>
      <c r="F52" s="151">
        <v>0.27072808320950964</v>
      </c>
      <c r="G52" s="152">
        <v>6730</v>
      </c>
      <c r="H52" s="151">
        <v>1</v>
      </c>
      <c r="I52" s="152">
        <v>6545</v>
      </c>
      <c r="J52" s="151">
        <v>0.9725111441307578</v>
      </c>
      <c r="K52" s="152">
        <v>185</v>
      </c>
      <c r="L52" s="151">
        <v>0.0274888558692422</v>
      </c>
      <c r="M52" s="152">
        <v>6730</v>
      </c>
      <c r="N52" s="151">
        <v>1</v>
      </c>
      <c r="O52" s="152">
        <v>6421</v>
      </c>
      <c r="P52" s="151">
        <v>0.9540861812778604</v>
      </c>
      <c r="Q52" s="152">
        <v>309</v>
      </c>
      <c r="R52" s="151">
        <v>0.045913818722139677</v>
      </c>
      <c r="S52" s="152">
        <v>6730</v>
      </c>
      <c r="T52" s="153">
        <v>1</v>
      </c>
      <c r="U52" s="138"/>
      <c r="V52" s="157"/>
    </row>
    <row r="53" spans="18:20" ht="12.75">
      <c r="R53" s="158"/>
      <c r="T53" s="158"/>
    </row>
    <row r="59" spans="2:3" ht="12.75">
      <c r="B59" s="412"/>
      <c r="C59" s="412"/>
    </row>
    <row r="60" spans="2:3" ht="12.75">
      <c r="B60" s="412"/>
      <c r="C60" s="412"/>
    </row>
    <row r="61" spans="2:3" ht="12.75">
      <c r="B61" s="412"/>
      <c r="C61" s="412"/>
    </row>
    <row r="62" spans="2:4" ht="12.75">
      <c r="B62" s="127"/>
      <c r="C62" s="127"/>
      <c r="D62" s="127"/>
    </row>
  </sheetData>
  <sheetProtection/>
  <mergeCells count="23">
    <mergeCell ref="Q30:R30"/>
    <mergeCell ref="S30:T30"/>
    <mergeCell ref="A32:A52"/>
    <mergeCell ref="E30:F30"/>
    <mergeCell ref="G30:H30"/>
    <mergeCell ref="I30:J30"/>
    <mergeCell ref="K30:L30"/>
    <mergeCell ref="M30:N30"/>
    <mergeCell ref="O30:P30"/>
    <mergeCell ref="A29:B31"/>
    <mergeCell ref="C29:H29"/>
    <mergeCell ref="I29:N29"/>
    <mergeCell ref="O29:T29"/>
    <mergeCell ref="C30:D30"/>
    <mergeCell ref="A5:A25"/>
    <mergeCell ref="A2:B4"/>
    <mergeCell ref="C2:N2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9.140625" style="3" customWidth="1"/>
    <col min="2" max="2" width="19.00390625" style="3" customWidth="1"/>
    <col min="3" max="3" width="10.140625" style="3" customWidth="1"/>
    <col min="4" max="4" width="9.140625" style="3" customWidth="1"/>
    <col min="5" max="5" width="10.140625" style="3" customWidth="1"/>
    <col min="6" max="6" width="9.140625" style="3" customWidth="1"/>
    <col min="7" max="7" width="10.421875" style="3" customWidth="1"/>
    <col min="8" max="8" width="9.140625" style="3" customWidth="1"/>
    <col min="9" max="9" width="10.421875" style="3" customWidth="1"/>
    <col min="10" max="10" width="9.140625" style="3" customWidth="1"/>
    <col min="11" max="11" width="10.8515625" style="3" customWidth="1"/>
    <col min="12" max="16384" width="9.140625" style="3" customWidth="1"/>
  </cols>
  <sheetData>
    <row r="1" ht="13.5" thickBot="1"/>
    <row r="2" spans="1:13" ht="13.5" thickBot="1">
      <c r="A2" s="561" t="s">
        <v>25</v>
      </c>
      <c r="B2" s="562"/>
      <c r="C2" s="565" t="s">
        <v>1055</v>
      </c>
      <c r="D2" s="566"/>
      <c r="E2" s="566"/>
      <c r="F2" s="566"/>
      <c r="G2" s="566"/>
      <c r="H2" s="566"/>
      <c r="I2" s="566"/>
      <c r="J2" s="566"/>
      <c r="K2" s="566"/>
      <c r="L2" s="567"/>
      <c r="M2" s="27"/>
    </row>
    <row r="3" spans="1:13" ht="51.75" customHeight="1">
      <c r="A3" s="559"/>
      <c r="B3" s="563"/>
      <c r="C3" s="673" t="s">
        <v>1056</v>
      </c>
      <c r="D3" s="569"/>
      <c r="E3" s="674" t="s">
        <v>1057</v>
      </c>
      <c r="F3" s="569"/>
      <c r="G3" s="674" t="s">
        <v>1058</v>
      </c>
      <c r="H3" s="569"/>
      <c r="I3" s="674" t="s">
        <v>814</v>
      </c>
      <c r="J3" s="569"/>
      <c r="K3" s="675" t="s">
        <v>35</v>
      </c>
      <c r="L3" s="572"/>
      <c r="M3" s="27"/>
    </row>
    <row r="4" spans="1:13" ht="24.75" thickBot="1">
      <c r="A4" s="560"/>
      <c r="B4" s="564"/>
      <c r="C4" s="159" t="s">
        <v>39</v>
      </c>
      <c r="D4" s="160" t="s">
        <v>40</v>
      </c>
      <c r="E4" s="160" t="s">
        <v>39</v>
      </c>
      <c r="F4" s="160" t="s">
        <v>40</v>
      </c>
      <c r="G4" s="160" t="s">
        <v>39</v>
      </c>
      <c r="H4" s="160" t="s">
        <v>40</v>
      </c>
      <c r="I4" s="160" t="s">
        <v>39</v>
      </c>
      <c r="J4" s="160" t="s">
        <v>40</v>
      </c>
      <c r="K4" s="160" t="s">
        <v>39</v>
      </c>
      <c r="L4" s="161" t="s">
        <v>40</v>
      </c>
      <c r="M4" s="27"/>
    </row>
    <row r="5" spans="1:15" ht="13.5" thickBot="1">
      <c r="A5" s="558" t="s">
        <v>0</v>
      </c>
      <c r="B5" s="31" t="s">
        <v>4</v>
      </c>
      <c r="C5" s="34">
        <v>166</v>
      </c>
      <c r="D5" s="40">
        <v>0.4825581395348838</v>
      </c>
      <c r="E5" s="35">
        <v>38</v>
      </c>
      <c r="F5" s="40">
        <v>0.11046511627906977</v>
      </c>
      <c r="G5" s="35">
        <v>13</v>
      </c>
      <c r="H5" s="40">
        <v>0.0377906976744186</v>
      </c>
      <c r="I5" s="35">
        <v>127</v>
      </c>
      <c r="J5" s="40">
        <v>0.3691860465116279</v>
      </c>
      <c r="K5" s="35">
        <v>344</v>
      </c>
      <c r="L5" s="43">
        <v>1</v>
      </c>
      <c r="M5" s="27"/>
      <c r="O5" s="158"/>
    </row>
    <row r="6" spans="1:15" ht="12.75">
      <c r="A6" s="559"/>
      <c r="B6" s="32" t="s">
        <v>5</v>
      </c>
      <c r="C6" s="36">
        <v>166</v>
      </c>
      <c r="D6" s="41">
        <v>0.49404761904761907</v>
      </c>
      <c r="E6" s="37">
        <v>34</v>
      </c>
      <c r="F6" s="41">
        <v>0.10119047619047619</v>
      </c>
      <c r="G6" s="37">
        <v>11</v>
      </c>
      <c r="H6" s="41">
        <v>0.03273809523809524</v>
      </c>
      <c r="I6" s="37">
        <v>125</v>
      </c>
      <c r="J6" s="41">
        <v>0.37202380952380953</v>
      </c>
      <c r="K6" s="37">
        <v>336</v>
      </c>
      <c r="L6" s="44">
        <v>1</v>
      </c>
      <c r="M6" s="27"/>
      <c r="O6" s="158"/>
    </row>
    <row r="7" spans="1:15" ht="12.75">
      <c r="A7" s="559"/>
      <c r="B7" s="32" t="s">
        <v>6</v>
      </c>
      <c r="C7" s="36">
        <v>163</v>
      </c>
      <c r="D7" s="41">
        <v>0.47246376811594204</v>
      </c>
      <c r="E7" s="37">
        <v>23</v>
      </c>
      <c r="F7" s="41">
        <v>0.06666666666666667</v>
      </c>
      <c r="G7" s="37">
        <v>10</v>
      </c>
      <c r="H7" s="41">
        <v>0.028985507246376812</v>
      </c>
      <c r="I7" s="37">
        <v>149</v>
      </c>
      <c r="J7" s="41">
        <v>0.4318840579710145</v>
      </c>
      <c r="K7" s="37">
        <v>345</v>
      </c>
      <c r="L7" s="44">
        <v>1</v>
      </c>
      <c r="M7" s="27"/>
      <c r="O7" s="158"/>
    </row>
    <row r="8" spans="1:15" ht="12.75">
      <c r="A8" s="559"/>
      <c r="B8" s="32" t="s">
        <v>7</v>
      </c>
      <c r="C8" s="36">
        <v>211</v>
      </c>
      <c r="D8" s="41">
        <v>0.647239263803681</v>
      </c>
      <c r="E8" s="37">
        <v>32</v>
      </c>
      <c r="F8" s="41">
        <v>0.09815950920245399</v>
      </c>
      <c r="G8" s="37">
        <v>5</v>
      </c>
      <c r="H8" s="41">
        <v>0.015337423312883436</v>
      </c>
      <c r="I8" s="37">
        <v>78</v>
      </c>
      <c r="J8" s="41">
        <v>0.23926380368098163</v>
      </c>
      <c r="K8" s="37">
        <v>326</v>
      </c>
      <c r="L8" s="44">
        <v>1</v>
      </c>
      <c r="M8" s="27"/>
      <c r="O8" s="158"/>
    </row>
    <row r="9" spans="1:13" ht="12.75">
      <c r="A9" s="559"/>
      <c r="B9" s="32" t="s">
        <v>8</v>
      </c>
      <c r="C9" s="36">
        <v>153</v>
      </c>
      <c r="D9" s="41">
        <v>0.45535714285714285</v>
      </c>
      <c r="E9" s="37">
        <v>45</v>
      </c>
      <c r="F9" s="41">
        <v>0.13392857142857142</v>
      </c>
      <c r="G9" s="37">
        <v>20</v>
      </c>
      <c r="H9" s="41">
        <v>0.059523809523809514</v>
      </c>
      <c r="I9" s="37">
        <v>118</v>
      </c>
      <c r="J9" s="41">
        <v>0.3511904761904761</v>
      </c>
      <c r="K9" s="37">
        <v>336</v>
      </c>
      <c r="L9" s="44">
        <v>1</v>
      </c>
      <c r="M9" s="27"/>
    </row>
    <row r="10" spans="1:13" ht="12.75">
      <c r="A10" s="559"/>
      <c r="B10" s="32" t="s">
        <v>9</v>
      </c>
      <c r="C10" s="36">
        <v>210</v>
      </c>
      <c r="D10" s="41">
        <v>0.6104651162790697</v>
      </c>
      <c r="E10" s="37">
        <v>12</v>
      </c>
      <c r="F10" s="41">
        <v>0.03488372093023256</v>
      </c>
      <c r="G10" s="37">
        <v>6</v>
      </c>
      <c r="H10" s="41">
        <v>0.01744186046511628</v>
      </c>
      <c r="I10" s="37">
        <v>116</v>
      </c>
      <c r="J10" s="41">
        <v>0.3372093023255814</v>
      </c>
      <c r="K10" s="37">
        <v>344</v>
      </c>
      <c r="L10" s="44">
        <v>1</v>
      </c>
      <c r="M10" s="27"/>
    </row>
    <row r="11" spans="1:13" ht="12.75">
      <c r="A11" s="559"/>
      <c r="B11" s="32" t="s">
        <v>10</v>
      </c>
      <c r="C11" s="36">
        <v>153</v>
      </c>
      <c r="D11" s="41">
        <v>0.45671641791044776</v>
      </c>
      <c r="E11" s="37">
        <v>25</v>
      </c>
      <c r="F11" s="41">
        <v>0.07462686567164178</v>
      </c>
      <c r="G11" s="37">
        <v>9</v>
      </c>
      <c r="H11" s="41">
        <v>0.02686567164179104</v>
      </c>
      <c r="I11" s="37">
        <v>148</v>
      </c>
      <c r="J11" s="41">
        <v>0.4417910447761194</v>
      </c>
      <c r="K11" s="37">
        <v>335</v>
      </c>
      <c r="L11" s="44">
        <v>1</v>
      </c>
      <c r="M11" s="27"/>
    </row>
    <row r="12" spans="1:13" ht="12.75">
      <c r="A12" s="559"/>
      <c r="B12" s="32" t="s">
        <v>11</v>
      </c>
      <c r="C12" s="36">
        <v>188</v>
      </c>
      <c r="D12" s="41">
        <v>0.5784615384615385</v>
      </c>
      <c r="E12" s="37">
        <v>30</v>
      </c>
      <c r="F12" s="41">
        <v>0.09230769230769231</v>
      </c>
      <c r="G12" s="37">
        <v>5</v>
      </c>
      <c r="H12" s="41">
        <v>0.015384615384615385</v>
      </c>
      <c r="I12" s="37">
        <v>102</v>
      </c>
      <c r="J12" s="41">
        <v>0.31384615384615383</v>
      </c>
      <c r="K12" s="37">
        <v>325</v>
      </c>
      <c r="L12" s="44">
        <v>1</v>
      </c>
      <c r="M12" s="27"/>
    </row>
    <row r="13" spans="1:13" ht="12.75">
      <c r="A13" s="559"/>
      <c r="B13" s="32" t="s">
        <v>31</v>
      </c>
      <c r="C13" s="36">
        <v>229</v>
      </c>
      <c r="D13" s="41">
        <v>0.6291208791208791</v>
      </c>
      <c r="E13" s="37">
        <v>30</v>
      </c>
      <c r="F13" s="41">
        <v>0.0824175824175824</v>
      </c>
      <c r="G13" s="37">
        <v>18</v>
      </c>
      <c r="H13" s="41">
        <v>0.049450549450549455</v>
      </c>
      <c r="I13" s="37">
        <v>87</v>
      </c>
      <c r="J13" s="41">
        <v>0.23901098901098902</v>
      </c>
      <c r="K13" s="37">
        <v>364</v>
      </c>
      <c r="L13" s="44">
        <v>1</v>
      </c>
      <c r="M13" s="27"/>
    </row>
    <row r="14" spans="1:13" ht="12.75">
      <c r="A14" s="559"/>
      <c r="B14" s="32" t="s">
        <v>13</v>
      </c>
      <c r="C14" s="36">
        <v>147</v>
      </c>
      <c r="D14" s="41">
        <v>0.4375</v>
      </c>
      <c r="E14" s="37">
        <v>41</v>
      </c>
      <c r="F14" s="41">
        <v>0.12202380952380952</v>
      </c>
      <c r="G14" s="37">
        <v>9</v>
      </c>
      <c r="H14" s="41">
        <v>0.026785714285714284</v>
      </c>
      <c r="I14" s="37">
        <v>139</v>
      </c>
      <c r="J14" s="41">
        <v>0.4136904761904761</v>
      </c>
      <c r="K14" s="37">
        <v>336</v>
      </c>
      <c r="L14" s="44">
        <v>1</v>
      </c>
      <c r="M14" s="27"/>
    </row>
    <row r="15" spans="1:13" ht="12.75">
      <c r="A15" s="559"/>
      <c r="B15" s="32" t="s">
        <v>14</v>
      </c>
      <c r="C15" s="36">
        <v>187</v>
      </c>
      <c r="D15" s="41">
        <v>0.5666666666666667</v>
      </c>
      <c r="E15" s="37">
        <v>14</v>
      </c>
      <c r="F15" s="41">
        <v>0.042424242424242434</v>
      </c>
      <c r="G15" s="37">
        <v>3</v>
      </c>
      <c r="H15" s="41">
        <v>0.00909090909090909</v>
      </c>
      <c r="I15" s="37">
        <v>126</v>
      </c>
      <c r="J15" s="41">
        <v>0.3818181818181819</v>
      </c>
      <c r="K15" s="37">
        <v>330</v>
      </c>
      <c r="L15" s="44">
        <v>1</v>
      </c>
      <c r="M15" s="27"/>
    </row>
    <row r="16" spans="1:13" ht="12.75">
      <c r="A16" s="559"/>
      <c r="B16" s="32" t="s">
        <v>15</v>
      </c>
      <c r="C16" s="36">
        <v>176</v>
      </c>
      <c r="D16" s="41">
        <v>0.5569620253164557</v>
      </c>
      <c r="E16" s="37">
        <v>34</v>
      </c>
      <c r="F16" s="41">
        <v>0.10759493670886076</v>
      </c>
      <c r="G16" s="37">
        <v>10</v>
      </c>
      <c r="H16" s="41">
        <v>0.03164556962025317</v>
      </c>
      <c r="I16" s="37">
        <v>96</v>
      </c>
      <c r="J16" s="41">
        <v>0.3037974683544304</v>
      </c>
      <c r="K16" s="37">
        <v>316</v>
      </c>
      <c r="L16" s="44">
        <v>1</v>
      </c>
      <c r="M16" s="27"/>
    </row>
    <row r="17" spans="1:13" ht="12.75">
      <c r="A17" s="559"/>
      <c r="B17" s="32" t="s">
        <v>16</v>
      </c>
      <c r="C17" s="36">
        <v>130</v>
      </c>
      <c r="D17" s="41">
        <v>0.41935483870967744</v>
      </c>
      <c r="E17" s="37">
        <v>16</v>
      </c>
      <c r="F17" s="41">
        <v>0.05161290322580645</v>
      </c>
      <c r="G17" s="37">
        <v>8</v>
      </c>
      <c r="H17" s="41">
        <v>0.025806451612903226</v>
      </c>
      <c r="I17" s="37">
        <v>156</v>
      </c>
      <c r="J17" s="41">
        <v>0.5032258064516129</v>
      </c>
      <c r="K17" s="37">
        <v>310</v>
      </c>
      <c r="L17" s="44">
        <v>1</v>
      </c>
      <c r="M17" s="27"/>
    </row>
    <row r="18" spans="1:13" ht="12.75">
      <c r="A18" s="559"/>
      <c r="B18" s="32" t="s">
        <v>17</v>
      </c>
      <c r="C18" s="36">
        <v>178</v>
      </c>
      <c r="D18" s="41">
        <v>0.5250737463126843</v>
      </c>
      <c r="E18" s="37">
        <v>35</v>
      </c>
      <c r="F18" s="41">
        <v>0.10324483775811209</v>
      </c>
      <c r="G18" s="37">
        <v>7</v>
      </c>
      <c r="H18" s="41">
        <v>0.02064896755162242</v>
      </c>
      <c r="I18" s="37">
        <v>119</v>
      </c>
      <c r="J18" s="41">
        <v>0.35103244837758113</v>
      </c>
      <c r="K18" s="37">
        <v>339</v>
      </c>
      <c r="L18" s="44">
        <v>1</v>
      </c>
      <c r="M18" s="27"/>
    </row>
    <row r="19" spans="1:13" ht="12.75">
      <c r="A19" s="559"/>
      <c r="B19" s="32" t="s">
        <v>18</v>
      </c>
      <c r="C19" s="36">
        <v>231</v>
      </c>
      <c r="D19" s="41">
        <v>0.6452513966480447</v>
      </c>
      <c r="E19" s="37">
        <v>22</v>
      </c>
      <c r="F19" s="41">
        <v>0.061452513966480445</v>
      </c>
      <c r="G19" s="37">
        <v>4</v>
      </c>
      <c r="H19" s="41">
        <v>0.011173184357541898</v>
      </c>
      <c r="I19" s="37">
        <v>101</v>
      </c>
      <c r="J19" s="41">
        <v>0.28212290502793297</v>
      </c>
      <c r="K19" s="37">
        <v>358</v>
      </c>
      <c r="L19" s="44">
        <v>1</v>
      </c>
      <c r="M19" s="27"/>
    </row>
    <row r="20" spans="1:13" ht="12.75">
      <c r="A20" s="559"/>
      <c r="B20" s="32" t="s">
        <v>19</v>
      </c>
      <c r="C20" s="36">
        <v>183</v>
      </c>
      <c r="D20" s="41">
        <v>0.5648148148148148</v>
      </c>
      <c r="E20" s="37">
        <v>39</v>
      </c>
      <c r="F20" s="41">
        <v>0.12037037037037036</v>
      </c>
      <c r="G20" s="37">
        <v>6</v>
      </c>
      <c r="H20" s="41">
        <v>0.018518518518518517</v>
      </c>
      <c r="I20" s="37">
        <v>96</v>
      </c>
      <c r="J20" s="41">
        <v>0.2962962962962963</v>
      </c>
      <c r="K20" s="37">
        <v>324</v>
      </c>
      <c r="L20" s="44">
        <v>1</v>
      </c>
      <c r="M20" s="27"/>
    </row>
    <row r="21" spans="1:13" ht="12.75">
      <c r="A21" s="559"/>
      <c r="B21" s="32" t="s">
        <v>20</v>
      </c>
      <c r="C21" s="36">
        <v>158</v>
      </c>
      <c r="D21" s="41">
        <v>0.4619883040935672</v>
      </c>
      <c r="E21" s="37">
        <v>37</v>
      </c>
      <c r="F21" s="41">
        <v>0.10818713450292398</v>
      </c>
      <c r="G21" s="37">
        <v>9</v>
      </c>
      <c r="H21" s="41">
        <v>0.02631578947368421</v>
      </c>
      <c r="I21" s="37">
        <v>138</v>
      </c>
      <c r="J21" s="41">
        <v>0.40350877192982454</v>
      </c>
      <c r="K21" s="37">
        <v>342</v>
      </c>
      <c r="L21" s="44">
        <v>1</v>
      </c>
      <c r="M21" s="27"/>
    </row>
    <row r="22" spans="1:13" ht="12.75">
      <c r="A22" s="559"/>
      <c r="B22" s="32" t="s">
        <v>32</v>
      </c>
      <c r="C22" s="36">
        <v>94</v>
      </c>
      <c r="D22" s="41">
        <v>0.3601532567049809</v>
      </c>
      <c r="E22" s="37">
        <v>0</v>
      </c>
      <c r="F22" s="41">
        <v>0</v>
      </c>
      <c r="G22" s="37">
        <v>2</v>
      </c>
      <c r="H22" s="41">
        <v>0.007662835249042144</v>
      </c>
      <c r="I22" s="37">
        <v>165</v>
      </c>
      <c r="J22" s="41">
        <v>0.632183908045977</v>
      </c>
      <c r="K22" s="37">
        <v>261</v>
      </c>
      <c r="L22" s="44">
        <v>1</v>
      </c>
      <c r="M22" s="27"/>
    </row>
    <row r="23" spans="1:13" ht="12.75">
      <c r="A23" s="559"/>
      <c r="B23" s="32" t="s">
        <v>33</v>
      </c>
      <c r="C23" s="36">
        <v>154</v>
      </c>
      <c r="D23" s="41">
        <v>0.4888888888888889</v>
      </c>
      <c r="E23" s="37">
        <v>11</v>
      </c>
      <c r="F23" s="41">
        <v>0.03492063492063492</v>
      </c>
      <c r="G23" s="37">
        <v>7</v>
      </c>
      <c r="H23" s="41">
        <v>0.022222222222222223</v>
      </c>
      <c r="I23" s="37">
        <v>143</v>
      </c>
      <c r="J23" s="41">
        <v>0.45396825396825397</v>
      </c>
      <c r="K23" s="37">
        <v>315</v>
      </c>
      <c r="L23" s="44">
        <v>1</v>
      </c>
      <c r="M23" s="27"/>
    </row>
    <row r="24" spans="1:13" ht="12.75">
      <c r="A24" s="559"/>
      <c r="B24" s="32" t="s">
        <v>34</v>
      </c>
      <c r="C24" s="36">
        <v>268</v>
      </c>
      <c r="D24" s="41">
        <v>0.7184986595174263</v>
      </c>
      <c r="E24" s="37">
        <v>26</v>
      </c>
      <c r="F24" s="41">
        <v>0.06970509383378017</v>
      </c>
      <c r="G24" s="37">
        <v>9</v>
      </c>
      <c r="H24" s="41">
        <v>0.024128686327077747</v>
      </c>
      <c r="I24" s="37">
        <v>70</v>
      </c>
      <c r="J24" s="41">
        <v>0.18766756032171583</v>
      </c>
      <c r="K24" s="37">
        <v>373</v>
      </c>
      <c r="L24" s="44">
        <v>1</v>
      </c>
      <c r="M24" s="27"/>
    </row>
    <row r="25" spans="1:13" ht="13.5" thickBot="1">
      <c r="A25" s="560"/>
      <c r="B25" s="33" t="s">
        <v>35</v>
      </c>
      <c r="C25" s="38">
        <v>3545</v>
      </c>
      <c r="D25" s="42">
        <v>0.5323622165490314</v>
      </c>
      <c r="E25" s="39">
        <v>544</v>
      </c>
      <c r="F25" s="42">
        <v>0.08169394804024628</v>
      </c>
      <c r="G25" s="39">
        <v>171</v>
      </c>
      <c r="H25" s="42">
        <v>0.025679531461180356</v>
      </c>
      <c r="I25" s="39">
        <v>2399</v>
      </c>
      <c r="J25" s="42">
        <v>0.36026430394954195</v>
      </c>
      <c r="K25" s="39">
        <v>6659</v>
      </c>
      <c r="L25" s="45">
        <v>1</v>
      </c>
      <c r="M25" s="27"/>
    </row>
  </sheetData>
  <sheetProtection/>
  <mergeCells count="8">
    <mergeCell ref="A5:A25"/>
    <mergeCell ref="A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9.140625" style="3" customWidth="1"/>
    <col min="2" max="2" width="19.57421875" style="3" customWidth="1"/>
    <col min="3" max="3" width="11.00390625" style="3" customWidth="1"/>
    <col min="4" max="4" width="9.140625" style="3" customWidth="1"/>
    <col min="5" max="5" width="10.421875" style="3" customWidth="1"/>
    <col min="6" max="6" width="9.140625" style="3" customWidth="1"/>
    <col min="7" max="7" width="10.421875" style="3" customWidth="1"/>
    <col min="8" max="8" width="9.140625" style="3" customWidth="1"/>
    <col min="9" max="9" width="10.57421875" style="3" customWidth="1"/>
    <col min="10" max="10" width="9.140625" style="3" customWidth="1"/>
    <col min="11" max="11" width="10.7109375" style="3" customWidth="1"/>
    <col min="12" max="12" width="9.140625" style="3" customWidth="1"/>
    <col min="13" max="13" width="10.28125" style="3" customWidth="1"/>
    <col min="14" max="14" width="9.140625" style="3" customWidth="1"/>
    <col min="15" max="15" width="10.421875" style="3" customWidth="1"/>
    <col min="16" max="16" width="9.140625" style="3" customWidth="1"/>
    <col min="17" max="17" width="11.00390625" style="3" customWidth="1"/>
    <col min="18" max="18" width="9.140625" style="3" customWidth="1"/>
    <col min="19" max="19" width="10.57421875" style="3" customWidth="1"/>
    <col min="20" max="20" width="9.140625" style="3" customWidth="1"/>
    <col min="21" max="21" width="10.28125" style="3" customWidth="1"/>
    <col min="22" max="22" width="9.140625" style="3" customWidth="1"/>
    <col min="23" max="23" width="10.140625" style="3" customWidth="1"/>
    <col min="24" max="16384" width="9.140625" style="3" customWidth="1"/>
  </cols>
  <sheetData>
    <row r="1" ht="13.5" thickBot="1"/>
    <row r="2" spans="1:25" ht="15.75" customHeight="1" thickBot="1">
      <c r="A2" s="684" t="s">
        <v>25</v>
      </c>
      <c r="B2" s="685"/>
      <c r="C2" s="688" t="s">
        <v>1059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90"/>
      <c r="Y2" s="162"/>
    </row>
    <row r="3" spans="1:25" ht="54" customHeight="1">
      <c r="A3" s="682"/>
      <c r="B3" s="686"/>
      <c r="C3" s="691" t="s">
        <v>1060</v>
      </c>
      <c r="D3" s="677"/>
      <c r="E3" s="676" t="s">
        <v>1061</v>
      </c>
      <c r="F3" s="677"/>
      <c r="G3" s="676" t="s">
        <v>1062</v>
      </c>
      <c r="H3" s="677"/>
      <c r="I3" s="676" t="s">
        <v>1063</v>
      </c>
      <c r="J3" s="677"/>
      <c r="K3" s="676" t="s">
        <v>1064</v>
      </c>
      <c r="L3" s="677"/>
      <c r="M3" s="676" t="s">
        <v>1065</v>
      </c>
      <c r="N3" s="677"/>
      <c r="O3" s="676" t="s">
        <v>1066</v>
      </c>
      <c r="P3" s="677"/>
      <c r="Q3" s="676" t="s">
        <v>1067</v>
      </c>
      <c r="R3" s="677"/>
      <c r="S3" s="676" t="s">
        <v>1068</v>
      </c>
      <c r="T3" s="677"/>
      <c r="U3" s="678" t="s">
        <v>1052</v>
      </c>
      <c r="V3" s="677"/>
      <c r="W3" s="679" t="s">
        <v>35</v>
      </c>
      <c r="X3" s="680"/>
      <c r="Y3" s="162"/>
    </row>
    <row r="4" spans="1:25" ht="24.75" thickBot="1">
      <c r="A4" s="683"/>
      <c r="B4" s="687"/>
      <c r="C4" s="166" t="s">
        <v>39</v>
      </c>
      <c r="D4" s="167" t="s">
        <v>40</v>
      </c>
      <c r="E4" s="167" t="s">
        <v>39</v>
      </c>
      <c r="F4" s="167" t="s">
        <v>40</v>
      </c>
      <c r="G4" s="167" t="s">
        <v>39</v>
      </c>
      <c r="H4" s="167" t="s">
        <v>40</v>
      </c>
      <c r="I4" s="167" t="s">
        <v>39</v>
      </c>
      <c r="J4" s="167" t="s">
        <v>40</v>
      </c>
      <c r="K4" s="167" t="s">
        <v>39</v>
      </c>
      <c r="L4" s="167" t="s">
        <v>40</v>
      </c>
      <c r="M4" s="167" t="s">
        <v>39</v>
      </c>
      <c r="N4" s="167" t="s">
        <v>40</v>
      </c>
      <c r="O4" s="167" t="s">
        <v>39</v>
      </c>
      <c r="P4" s="167" t="s">
        <v>40</v>
      </c>
      <c r="Q4" s="167" t="s">
        <v>39</v>
      </c>
      <c r="R4" s="167" t="s">
        <v>40</v>
      </c>
      <c r="S4" s="167" t="s">
        <v>39</v>
      </c>
      <c r="T4" s="167" t="s">
        <v>40</v>
      </c>
      <c r="U4" s="167" t="s">
        <v>39</v>
      </c>
      <c r="V4" s="167" t="s">
        <v>40</v>
      </c>
      <c r="W4" s="167" t="s">
        <v>39</v>
      </c>
      <c r="X4" s="168" t="s">
        <v>40</v>
      </c>
      <c r="Y4" s="162"/>
    </row>
    <row r="5" spans="1:25" ht="13.5" thickBot="1">
      <c r="A5" s="681" t="s">
        <v>0</v>
      </c>
      <c r="B5" s="163" t="s">
        <v>4</v>
      </c>
      <c r="C5" s="169">
        <v>161</v>
      </c>
      <c r="D5" s="40">
        <v>0.46397694524495675</v>
      </c>
      <c r="E5" s="170">
        <v>159</v>
      </c>
      <c r="F5" s="40">
        <v>0.45821325648414984</v>
      </c>
      <c r="G5" s="170">
        <v>73</v>
      </c>
      <c r="H5" s="40">
        <v>0.21037463976945245</v>
      </c>
      <c r="I5" s="170">
        <v>101</v>
      </c>
      <c r="J5" s="40">
        <v>0.2910662824207493</v>
      </c>
      <c r="K5" s="170">
        <v>126</v>
      </c>
      <c r="L5" s="40">
        <v>0.3631123919308357</v>
      </c>
      <c r="M5" s="170">
        <v>14</v>
      </c>
      <c r="N5" s="40">
        <v>0.040345821325648415</v>
      </c>
      <c r="O5" s="170">
        <v>10</v>
      </c>
      <c r="P5" s="40">
        <v>0.02881844380403458</v>
      </c>
      <c r="Q5" s="170">
        <v>75</v>
      </c>
      <c r="R5" s="40">
        <v>0.21613832853025935</v>
      </c>
      <c r="S5" s="170">
        <v>1</v>
      </c>
      <c r="T5" s="40">
        <v>0.0028818443804034585</v>
      </c>
      <c r="U5" s="170">
        <v>0</v>
      </c>
      <c r="V5" s="40">
        <v>0</v>
      </c>
      <c r="W5" s="170">
        <v>347</v>
      </c>
      <c r="X5" s="43">
        <v>1</v>
      </c>
      <c r="Y5" s="162"/>
    </row>
    <row r="6" spans="1:25" ht="12.75">
      <c r="A6" s="682"/>
      <c r="B6" s="164" t="s">
        <v>5</v>
      </c>
      <c r="C6" s="171">
        <v>112</v>
      </c>
      <c r="D6" s="41">
        <v>0.3323442136498516</v>
      </c>
      <c r="E6" s="172">
        <v>180</v>
      </c>
      <c r="F6" s="41">
        <v>0.5341246290801187</v>
      </c>
      <c r="G6" s="172">
        <v>27</v>
      </c>
      <c r="H6" s="41">
        <v>0.08011869436201781</v>
      </c>
      <c r="I6" s="172">
        <v>109</v>
      </c>
      <c r="J6" s="41">
        <v>0.32344213649851633</v>
      </c>
      <c r="K6" s="172">
        <v>115</v>
      </c>
      <c r="L6" s="41">
        <v>0.34124629080118696</v>
      </c>
      <c r="M6" s="172">
        <v>10</v>
      </c>
      <c r="N6" s="41">
        <v>0.029673590504451043</v>
      </c>
      <c r="O6" s="172">
        <v>13</v>
      </c>
      <c r="P6" s="41">
        <v>0.03857566765578635</v>
      </c>
      <c r="Q6" s="172">
        <v>56</v>
      </c>
      <c r="R6" s="41">
        <v>0.1661721068249258</v>
      </c>
      <c r="S6" s="172">
        <v>0</v>
      </c>
      <c r="T6" s="41">
        <v>0</v>
      </c>
      <c r="U6" s="172">
        <v>2</v>
      </c>
      <c r="V6" s="41">
        <v>0.005934718100890208</v>
      </c>
      <c r="W6" s="172">
        <v>337</v>
      </c>
      <c r="X6" s="44">
        <v>1</v>
      </c>
      <c r="Y6" s="162"/>
    </row>
    <row r="7" spans="1:25" ht="12.75">
      <c r="A7" s="682"/>
      <c r="B7" s="164" t="s">
        <v>6</v>
      </c>
      <c r="C7" s="171">
        <v>141</v>
      </c>
      <c r="D7" s="41">
        <v>0.40869565217391307</v>
      </c>
      <c r="E7" s="172">
        <v>167</v>
      </c>
      <c r="F7" s="41">
        <v>0.4840579710144928</v>
      </c>
      <c r="G7" s="172">
        <v>37</v>
      </c>
      <c r="H7" s="41">
        <v>0.1072463768115942</v>
      </c>
      <c r="I7" s="172">
        <v>87</v>
      </c>
      <c r="J7" s="41">
        <v>0.25217391304347825</v>
      </c>
      <c r="K7" s="172">
        <v>99</v>
      </c>
      <c r="L7" s="41">
        <v>0.28695652173913044</v>
      </c>
      <c r="M7" s="172">
        <v>12</v>
      </c>
      <c r="N7" s="41">
        <v>0.034782608695652174</v>
      </c>
      <c r="O7" s="172">
        <v>8</v>
      </c>
      <c r="P7" s="41">
        <v>0.02318840579710145</v>
      </c>
      <c r="Q7" s="172">
        <v>79</v>
      </c>
      <c r="R7" s="41">
        <v>0.22898550724637678</v>
      </c>
      <c r="S7" s="172">
        <v>2</v>
      </c>
      <c r="T7" s="41">
        <v>0.005797101449275362</v>
      </c>
      <c r="U7" s="172">
        <v>0</v>
      </c>
      <c r="V7" s="41">
        <v>0</v>
      </c>
      <c r="W7" s="172">
        <v>345</v>
      </c>
      <c r="X7" s="44">
        <v>1</v>
      </c>
      <c r="Y7" s="162"/>
    </row>
    <row r="8" spans="1:25" ht="12.75">
      <c r="A8" s="682"/>
      <c r="B8" s="164" t="s">
        <v>7</v>
      </c>
      <c r="C8" s="171">
        <v>149</v>
      </c>
      <c r="D8" s="41">
        <v>0.4474474474474475</v>
      </c>
      <c r="E8" s="172">
        <v>215</v>
      </c>
      <c r="F8" s="41">
        <v>0.6456456456456456</v>
      </c>
      <c r="G8" s="172">
        <v>81</v>
      </c>
      <c r="H8" s="41">
        <v>0.24324324324324326</v>
      </c>
      <c r="I8" s="172">
        <v>97</v>
      </c>
      <c r="J8" s="41">
        <v>0.2912912912912913</v>
      </c>
      <c r="K8" s="172">
        <v>132</v>
      </c>
      <c r="L8" s="41">
        <v>0.3963963963963964</v>
      </c>
      <c r="M8" s="172">
        <v>13</v>
      </c>
      <c r="N8" s="41">
        <v>0.03903903903903904</v>
      </c>
      <c r="O8" s="172">
        <v>27</v>
      </c>
      <c r="P8" s="41">
        <v>0.08108108108108109</v>
      </c>
      <c r="Q8" s="172">
        <v>36</v>
      </c>
      <c r="R8" s="41">
        <v>0.1081081081081081</v>
      </c>
      <c r="S8" s="172">
        <v>1</v>
      </c>
      <c r="T8" s="41">
        <v>0.003003003003003003</v>
      </c>
      <c r="U8" s="172">
        <v>6</v>
      </c>
      <c r="V8" s="41">
        <v>0.018018018018018018</v>
      </c>
      <c r="W8" s="172">
        <v>333</v>
      </c>
      <c r="X8" s="44">
        <v>1</v>
      </c>
      <c r="Y8" s="162"/>
    </row>
    <row r="9" spans="1:25" ht="12.75">
      <c r="A9" s="682"/>
      <c r="B9" s="164" t="s">
        <v>8</v>
      </c>
      <c r="C9" s="171">
        <v>156</v>
      </c>
      <c r="D9" s="41">
        <v>0.4615384615384615</v>
      </c>
      <c r="E9" s="172">
        <v>142</v>
      </c>
      <c r="F9" s="41">
        <v>0.42011834319526625</v>
      </c>
      <c r="G9" s="172">
        <v>55</v>
      </c>
      <c r="H9" s="41">
        <v>0.16272189349112426</v>
      </c>
      <c r="I9" s="172">
        <v>98</v>
      </c>
      <c r="J9" s="41">
        <v>0.28994082840236685</v>
      </c>
      <c r="K9" s="172">
        <v>108</v>
      </c>
      <c r="L9" s="41">
        <v>0.31952662721893493</v>
      </c>
      <c r="M9" s="172">
        <v>14</v>
      </c>
      <c r="N9" s="41">
        <v>0.04142011834319528</v>
      </c>
      <c r="O9" s="172">
        <v>11</v>
      </c>
      <c r="P9" s="41">
        <v>0.03254437869822485</v>
      </c>
      <c r="Q9" s="172">
        <v>42</v>
      </c>
      <c r="R9" s="41">
        <v>0.12426035502958581</v>
      </c>
      <c r="S9" s="172">
        <v>4</v>
      </c>
      <c r="T9" s="41">
        <v>0.011834319526627219</v>
      </c>
      <c r="U9" s="172">
        <v>8</v>
      </c>
      <c r="V9" s="41">
        <v>0.023668639053254437</v>
      </c>
      <c r="W9" s="172">
        <v>338</v>
      </c>
      <c r="X9" s="44">
        <v>1</v>
      </c>
      <c r="Y9" s="162"/>
    </row>
    <row r="10" spans="1:25" ht="12.75">
      <c r="A10" s="682"/>
      <c r="B10" s="164" t="s">
        <v>9</v>
      </c>
      <c r="C10" s="171">
        <v>195</v>
      </c>
      <c r="D10" s="41">
        <v>0.5652173913043478</v>
      </c>
      <c r="E10" s="172">
        <v>195</v>
      </c>
      <c r="F10" s="41">
        <v>0.5652173913043478</v>
      </c>
      <c r="G10" s="172">
        <v>112</v>
      </c>
      <c r="H10" s="41">
        <v>0.32463768115942027</v>
      </c>
      <c r="I10" s="172">
        <v>88</v>
      </c>
      <c r="J10" s="41">
        <v>0.25507246376811593</v>
      </c>
      <c r="K10" s="172">
        <v>140</v>
      </c>
      <c r="L10" s="41">
        <v>0.4057971014492754</v>
      </c>
      <c r="M10" s="172">
        <v>16</v>
      </c>
      <c r="N10" s="41">
        <v>0.0463768115942029</v>
      </c>
      <c r="O10" s="172">
        <v>14</v>
      </c>
      <c r="P10" s="41">
        <v>0.04057971014492753</v>
      </c>
      <c r="Q10" s="172">
        <v>40</v>
      </c>
      <c r="R10" s="41">
        <v>0.11594202898550725</v>
      </c>
      <c r="S10" s="172">
        <v>8</v>
      </c>
      <c r="T10" s="41">
        <v>0.02318840579710145</v>
      </c>
      <c r="U10" s="172">
        <v>0</v>
      </c>
      <c r="V10" s="41">
        <v>0</v>
      </c>
      <c r="W10" s="172">
        <v>345</v>
      </c>
      <c r="X10" s="44">
        <v>1</v>
      </c>
      <c r="Y10" s="162"/>
    </row>
    <row r="11" spans="1:25" ht="12.75">
      <c r="A11" s="682"/>
      <c r="B11" s="164" t="s">
        <v>10</v>
      </c>
      <c r="C11" s="171">
        <v>84</v>
      </c>
      <c r="D11" s="41">
        <v>0.24852071005917162</v>
      </c>
      <c r="E11" s="172">
        <v>132</v>
      </c>
      <c r="F11" s="41">
        <v>0.3905325443786982</v>
      </c>
      <c r="G11" s="172">
        <v>28</v>
      </c>
      <c r="H11" s="41">
        <v>0.08284023668639055</v>
      </c>
      <c r="I11" s="172">
        <v>87</v>
      </c>
      <c r="J11" s="41">
        <v>0.257396449704142</v>
      </c>
      <c r="K11" s="172">
        <v>100</v>
      </c>
      <c r="L11" s="41">
        <v>0.2958579881656805</v>
      </c>
      <c r="M11" s="172">
        <v>12</v>
      </c>
      <c r="N11" s="41">
        <v>0.03550295857988166</v>
      </c>
      <c r="O11" s="172">
        <v>9</v>
      </c>
      <c r="P11" s="41">
        <v>0.026627218934911247</v>
      </c>
      <c r="Q11" s="172">
        <v>90</v>
      </c>
      <c r="R11" s="41">
        <v>0.26627218934911245</v>
      </c>
      <c r="S11" s="172">
        <v>4</v>
      </c>
      <c r="T11" s="41">
        <v>0.011834319526627219</v>
      </c>
      <c r="U11" s="172">
        <v>18</v>
      </c>
      <c r="V11" s="41">
        <v>0.053254437869822494</v>
      </c>
      <c r="W11" s="172">
        <v>338</v>
      </c>
      <c r="X11" s="44">
        <v>1</v>
      </c>
      <c r="Y11" s="162"/>
    </row>
    <row r="12" spans="1:25" ht="12.75">
      <c r="A12" s="682"/>
      <c r="B12" s="164" t="s">
        <v>11</v>
      </c>
      <c r="C12" s="171">
        <v>157</v>
      </c>
      <c r="D12" s="41">
        <v>0.47720364741641336</v>
      </c>
      <c r="E12" s="172">
        <v>226</v>
      </c>
      <c r="F12" s="41">
        <v>0.6869300911854104</v>
      </c>
      <c r="G12" s="172">
        <v>71</v>
      </c>
      <c r="H12" s="41">
        <v>0.21580547112462006</v>
      </c>
      <c r="I12" s="172">
        <v>94</v>
      </c>
      <c r="J12" s="41">
        <v>0.2857142857142857</v>
      </c>
      <c r="K12" s="172">
        <v>112</v>
      </c>
      <c r="L12" s="41">
        <v>0.3404255319148936</v>
      </c>
      <c r="M12" s="172">
        <v>25</v>
      </c>
      <c r="N12" s="41">
        <v>0.07598784194528875</v>
      </c>
      <c r="O12" s="172">
        <v>16</v>
      </c>
      <c r="P12" s="41">
        <v>0.0486322188449848</v>
      </c>
      <c r="Q12" s="172">
        <v>41</v>
      </c>
      <c r="R12" s="41">
        <v>0.12462006079027356</v>
      </c>
      <c r="S12" s="172">
        <v>3</v>
      </c>
      <c r="T12" s="41">
        <v>0.00911854103343465</v>
      </c>
      <c r="U12" s="172">
        <v>4</v>
      </c>
      <c r="V12" s="41">
        <v>0.0121580547112462</v>
      </c>
      <c r="W12" s="172">
        <v>329</v>
      </c>
      <c r="X12" s="44">
        <v>1</v>
      </c>
      <c r="Y12" s="162"/>
    </row>
    <row r="13" spans="1:25" ht="12.75">
      <c r="A13" s="682"/>
      <c r="B13" s="164" t="s">
        <v>31</v>
      </c>
      <c r="C13" s="171">
        <v>151</v>
      </c>
      <c r="D13" s="41">
        <v>0.4148351648351649</v>
      </c>
      <c r="E13" s="172">
        <v>215</v>
      </c>
      <c r="F13" s="41">
        <v>0.5906593406593407</v>
      </c>
      <c r="G13" s="172">
        <v>79</v>
      </c>
      <c r="H13" s="41">
        <v>0.21703296703296704</v>
      </c>
      <c r="I13" s="172">
        <v>102</v>
      </c>
      <c r="J13" s="41">
        <v>0.2802197802197802</v>
      </c>
      <c r="K13" s="172">
        <v>128</v>
      </c>
      <c r="L13" s="41">
        <v>0.3516483516483517</v>
      </c>
      <c r="M13" s="172">
        <v>12</v>
      </c>
      <c r="N13" s="41">
        <v>0.03296703296703297</v>
      </c>
      <c r="O13" s="172">
        <v>21</v>
      </c>
      <c r="P13" s="41">
        <v>0.05769230769230769</v>
      </c>
      <c r="Q13" s="172">
        <v>70</v>
      </c>
      <c r="R13" s="41">
        <v>0.19230769230769235</v>
      </c>
      <c r="S13" s="172">
        <v>4</v>
      </c>
      <c r="T13" s="41">
        <v>0.01098901098901099</v>
      </c>
      <c r="U13" s="172">
        <v>3</v>
      </c>
      <c r="V13" s="41">
        <v>0.008241758241758242</v>
      </c>
      <c r="W13" s="172">
        <v>364</v>
      </c>
      <c r="X13" s="44">
        <v>1</v>
      </c>
      <c r="Y13" s="162"/>
    </row>
    <row r="14" spans="1:25" ht="12.75">
      <c r="A14" s="682"/>
      <c r="B14" s="164" t="s">
        <v>13</v>
      </c>
      <c r="C14" s="171">
        <v>182</v>
      </c>
      <c r="D14" s="41">
        <v>0.5416666666666666</v>
      </c>
      <c r="E14" s="172">
        <v>151</v>
      </c>
      <c r="F14" s="41">
        <v>0.4494047619047619</v>
      </c>
      <c r="G14" s="172">
        <v>97</v>
      </c>
      <c r="H14" s="41">
        <v>0.28869047619047616</v>
      </c>
      <c r="I14" s="172">
        <v>86</v>
      </c>
      <c r="J14" s="41">
        <v>0.25595238095238093</v>
      </c>
      <c r="K14" s="172">
        <v>120</v>
      </c>
      <c r="L14" s="41">
        <v>0.35714285714285715</v>
      </c>
      <c r="M14" s="172">
        <v>13</v>
      </c>
      <c r="N14" s="41">
        <v>0.03869047619047619</v>
      </c>
      <c r="O14" s="172">
        <v>5</v>
      </c>
      <c r="P14" s="41">
        <v>0.014880952380952378</v>
      </c>
      <c r="Q14" s="172">
        <v>61</v>
      </c>
      <c r="R14" s="41">
        <v>0.18154761904761904</v>
      </c>
      <c r="S14" s="172">
        <v>0</v>
      </c>
      <c r="T14" s="41">
        <v>0</v>
      </c>
      <c r="U14" s="172">
        <v>0</v>
      </c>
      <c r="V14" s="41">
        <v>0</v>
      </c>
      <c r="W14" s="172">
        <v>336</v>
      </c>
      <c r="X14" s="44">
        <v>1</v>
      </c>
      <c r="Y14" s="162"/>
    </row>
    <row r="15" spans="1:25" ht="12.75">
      <c r="A15" s="682"/>
      <c r="B15" s="164" t="s">
        <v>14</v>
      </c>
      <c r="C15" s="171">
        <v>163</v>
      </c>
      <c r="D15" s="41">
        <v>0.49393939393939396</v>
      </c>
      <c r="E15" s="172">
        <v>149</v>
      </c>
      <c r="F15" s="41">
        <v>0.45151515151515154</v>
      </c>
      <c r="G15" s="172">
        <v>28</v>
      </c>
      <c r="H15" s="41">
        <v>0.08484848484848487</v>
      </c>
      <c r="I15" s="172">
        <v>114</v>
      </c>
      <c r="J15" s="41">
        <v>0.34545454545454546</v>
      </c>
      <c r="K15" s="172">
        <v>111</v>
      </c>
      <c r="L15" s="41">
        <v>0.3363636363636363</v>
      </c>
      <c r="M15" s="172">
        <v>9</v>
      </c>
      <c r="N15" s="41">
        <v>0.02727272727272727</v>
      </c>
      <c r="O15" s="172">
        <v>12</v>
      </c>
      <c r="P15" s="41">
        <v>0.03636363636363636</v>
      </c>
      <c r="Q15" s="172">
        <v>72</v>
      </c>
      <c r="R15" s="41">
        <v>0.21818181818181817</v>
      </c>
      <c r="S15" s="172">
        <v>0</v>
      </c>
      <c r="T15" s="41">
        <v>0</v>
      </c>
      <c r="U15" s="172">
        <v>0</v>
      </c>
      <c r="V15" s="41">
        <v>0</v>
      </c>
      <c r="W15" s="172">
        <v>330</v>
      </c>
      <c r="X15" s="44">
        <v>1</v>
      </c>
      <c r="Y15" s="162"/>
    </row>
    <row r="16" spans="1:25" ht="12.75">
      <c r="A16" s="682"/>
      <c r="B16" s="164" t="s">
        <v>15</v>
      </c>
      <c r="C16" s="171">
        <v>113</v>
      </c>
      <c r="D16" s="41">
        <v>0.324712643678161</v>
      </c>
      <c r="E16" s="172">
        <v>172</v>
      </c>
      <c r="F16" s="41">
        <v>0.4942528735632184</v>
      </c>
      <c r="G16" s="172">
        <v>43</v>
      </c>
      <c r="H16" s="41">
        <v>0.1235632183908046</v>
      </c>
      <c r="I16" s="172">
        <v>81</v>
      </c>
      <c r="J16" s="41">
        <v>0.23275862068965517</v>
      </c>
      <c r="K16" s="172">
        <v>111</v>
      </c>
      <c r="L16" s="41">
        <v>0.31896551724137934</v>
      </c>
      <c r="M16" s="172">
        <v>19</v>
      </c>
      <c r="N16" s="41">
        <v>0.05459770114942529</v>
      </c>
      <c r="O16" s="172">
        <v>18</v>
      </c>
      <c r="P16" s="41">
        <v>0.05172413793103448</v>
      </c>
      <c r="Q16" s="172">
        <v>50</v>
      </c>
      <c r="R16" s="41">
        <v>0.14367816091954022</v>
      </c>
      <c r="S16" s="172">
        <v>0</v>
      </c>
      <c r="T16" s="41">
        <v>0</v>
      </c>
      <c r="U16" s="172">
        <v>43</v>
      </c>
      <c r="V16" s="41">
        <v>0.1235632183908046</v>
      </c>
      <c r="W16" s="172">
        <v>348</v>
      </c>
      <c r="X16" s="44">
        <v>1</v>
      </c>
      <c r="Y16" s="162"/>
    </row>
    <row r="17" spans="1:25" ht="12.75">
      <c r="A17" s="682"/>
      <c r="B17" s="164" t="s">
        <v>16</v>
      </c>
      <c r="C17" s="171">
        <v>120</v>
      </c>
      <c r="D17" s="41">
        <v>0.3858520900321543</v>
      </c>
      <c r="E17" s="172">
        <v>134</v>
      </c>
      <c r="F17" s="41">
        <v>0.43086816720257237</v>
      </c>
      <c r="G17" s="172">
        <v>24</v>
      </c>
      <c r="H17" s="41">
        <v>0.07717041800643087</v>
      </c>
      <c r="I17" s="172">
        <v>66</v>
      </c>
      <c r="J17" s="41">
        <v>0.21221864951768488</v>
      </c>
      <c r="K17" s="172">
        <v>86</v>
      </c>
      <c r="L17" s="41">
        <v>0.2765273311897106</v>
      </c>
      <c r="M17" s="172">
        <v>5</v>
      </c>
      <c r="N17" s="41">
        <v>0.01607717041800643</v>
      </c>
      <c r="O17" s="172">
        <v>9</v>
      </c>
      <c r="P17" s="41">
        <v>0.028938906752411574</v>
      </c>
      <c r="Q17" s="172">
        <v>101</v>
      </c>
      <c r="R17" s="41">
        <v>0.3247588424437298</v>
      </c>
      <c r="S17" s="172">
        <v>0</v>
      </c>
      <c r="T17" s="41">
        <v>0</v>
      </c>
      <c r="U17" s="172">
        <v>4</v>
      </c>
      <c r="V17" s="41">
        <v>0.012861736334405145</v>
      </c>
      <c r="W17" s="172">
        <v>311</v>
      </c>
      <c r="X17" s="44">
        <v>1</v>
      </c>
      <c r="Y17" s="162"/>
    </row>
    <row r="18" spans="1:25" ht="12.75">
      <c r="A18" s="682"/>
      <c r="B18" s="164" t="s">
        <v>17</v>
      </c>
      <c r="C18" s="171">
        <v>138</v>
      </c>
      <c r="D18" s="41">
        <v>0.402332361516035</v>
      </c>
      <c r="E18" s="172">
        <v>193</v>
      </c>
      <c r="F18" s="41">
        <v>0.5626822157434402</v>
      </c>
      <c r="G18" s="172">
        <v>49</v>
      </c>
      <c r="H18" s="41">
        <v>0.14285714285714285</v>
      </c>
      <c r="I18" s="172">
        <v>98</v>
      </c>
      <c r="J18" s="41">
        <v>0.2857142857142857</v>
      </c>
      <c r="K18" s="172">
        <v>125</v>
      </c>
      <c r="L18" s="41">
        <v>0.3644314868804665</v>
      </c>
      <c r="M18" s="172">
        <v>8</v>
      </c>
      <c r="N18" s="41">
        <v>0.023323615160349854</v>
      </c>
      <c r="O18" s="172">
        <v>12</v>
      </c>
      <c r="P18" s="41">
        <v>0.03498542274052478</v>
      </c>
      <c r="Q18" s="172">
        <v>46</v>
      </c>
      <c r="R18" s="41">
        <v>0.13411078717201166</v>
      </c>
      <c r="S18" s="172">
        <v>4</v>
      </c>
      <c r="T18" s="41">
        <v>0.011661807580174927</v>
      </c>
      <c r="U18" s="172">
        <v>7</v>
      </c>
      <c r="V18" s="41">
        <v>0.020408163265306124</v>
      </c>
      <c r="W18" s="172">
        <v>343</v>
      </c>
      <c r="X18" s="44">
        <v>1</v>
      </c>
      <c r="Y18" s="162"/>
    </row>
    <row r="19" spans="1:25" ht="12.75">
      <c r="A19" s="682"/>
      <c r="B19" s="164" t="s">
        <v>18</v>
      </c>
      <c r="C19" s="171">
        <v>166</v>
      </c>
      <c r="D19" s="41">
        <v>0.46111111111111114</v>
      </c>
      <c r="E19" s="172">
        <v>230</v>
      </c>
      <c r="F19" s="41">
        <v>0.6388888888888888</v>
      </c>
      <c r="G19" s="172">
        <v>66</v>
      </c>
      <c r="H19" s="41">
        <v>0.18333333333333332</v>
      </c>
      <c r="I19" s="172">
        <v>103</v>
      </c>
      <c r="J19" s="41">
        <v>0.2861111111111111</v>
      </c>
      <c r="K19" s="172">
        <v>156</v>
      </c>
      <c r="L19" s="41">
        <v>0.43333333333333335</v>
      </c>
      <c r="M19" s="172">
        <v>5</v>
      </c>
      <c r="N19" s="41">
        <v>0.013888888888888888</v>
      </c>
      <c r="O19" s="172">
        <v>10</v>
      </c>
      <c r="P19" s="41">
        <v>0.027777777777777776</v>
      </c>
      <c r="Q19" s="172">
        <v>49</v>
      </c>
      <c r="R19" s="41">
        <v>0.1361111111111111</v>
      </c>
      <c r="S19" s="172">
        <v>4</v>
      </c>
      <c r="T19" s="41">
        <v>0.011111111111111112</v>
      </c>
      <c r="U19" s="172">
        <v>5</v>
      </c>
      <c r="V19" s="41">
        <v>0.013888888888888888</v>
      </c>
      <c r="W19" s="172">
        <v>360</v>
      </c>
      <c r="X19" s="44">
        <v>1</v>
      </c>
      <c r="Y19" s="162"/>
    </row>
    <row r="20" spans="1:25" ht="12.75">
      <c r="A20" s="682"/>
      <c r="B20" s="164" t="s">
        <v>19</v>
      </c>
      <c r="C20" s="171">
        <v>162</v>
      </c>
      <c r="D20" s="41">
        <v>0.49390243902439024</v>
      </c>
      <c r="E20" s="172">
        <v>189</v>
      </c>
      <c r="F20" s="41">
        <v>0.5762195121951219</v>
      </c>
      <c r="G20" s="172">
        <v>80</v>
      </c>
      <c r="H20" s="41">
        <v>0.24390243902439024</v>
      </c>
      <c r="I20" s="172">
        <v>124</v>
      </c>
      <c r="J20" s="41">
        <v>0.3780487804878049</v>
      </c>
      <c r="K20" s="172">
        <v>134</v>
      </c>
      <c r="L20" s="41">
        <v>0.40853658536585363</v>
      </c>
      <c r="M20" s="172">
        <v>20</v>
      </c>
      <c r="N20" s="41">
        <v>0.06097560975609756</v>
      </c>
      <c r="O20" s="172">
        <v>15</v>
      </c>
      <c r="P20" s="41">
        <v>0.04573170731707317</v>
      </c>
      <c r="Q20" s="172">
        <v>43</v>
      </c>
      <c r="R20" s="41">
        <v>0.13109756097560976</v>
      </c>
      <c r="S20" s="172">
        <v>0</v>
      </c>
      <c r="T20" s="41">
        <v>0</v>
      </c>
      <c r="U20" s="172">
        <v>11</v>
      </c>
      <c r="V20" s="41">
        <v>0.03353658536585366</v>
      </c>
      <c r="W20" s="172">
        <v>328</v>
      </c>
      <c r="X20" s="44">
        <v>1</v>
      </c>
      <c r="Y20" s="162"/>
    </row>
    <row r="21" spans="1:25" ht="12.75">
      <c r="A21" s="682"/>
      <c r="B21" s="164" t="s">
        <v>20</v>
      </c>
      <c r="C21" s="171">
        <v>152</v>
      </c>
      <c r="D21" s="41">
        <v>0.4444444444444444</v>
      </c>
      <c r="E21" s="172">
        <v>116</v>
      </c>
      <c r="F21" s="41">
        <v>0.3391812865497076</v>
      </c>
      <c r="G21" s="172">
        <v>20</v>
      </c>
      <c r="H21" s="41">
        <v>0.05847953216374268</v>
      </c>
      <c r="I21" s="172">
        <v>135</v>
      </c>
      <c r="J21" s="41">
        <v>0.39473684210526316</v>
      </c>
      <c r="K21" s="172">
        <v>116</v>
      </c>
      <c r="L21" s="41">
        <v>0.3391812865497076</v>
      </c>
      <c r="M21" s="172">
        <v>4</v>
      </c>
      <c r="N21" s="41">
        <v>0.011695906432748537</v>
      </c>
      <c r="O21" s="172">
        <v>10</v>
      </c>
      <c r="P21" s="41">
        <v>0.02923976608187134</v>
      </c>
      <c r="Q21" s="172">
        <v>76</v>
      </c>
      <c r="R21" s="41">
        <v>0.2222222222222222</v>
      </c>
      <c r="S21" s="172">
        <v>3</v>
      </c>
      <c r="T21" s="41">
        <v>0.008771929824561403</v>
      </c>
      <c r="U21" s="172">
        <v>0</v>
      </c>
      <c r="V21" s="41">
        <v>0</v>
      </c>
      <c r="W21" s="172">
        <v>342</v>
      </c>
      <c r="X21" s="44">
        <v>1</v>
      </c>
      <c r="Y21" s="162"/>
    </row>
    <row r="22" spans="1:25" ht="12.75">
      <c r="A22" s="682"/>
      <c r="B22" s="164" t="s">
        <v>32</v>
      </c>
      <c r="C22" s="171">
        <v>61</v>
      </c>
      <c r="D22" s="41">
        <v>0.23193916349809884</v>
      </c>
      <c r="E22" s="172">
        <v>180</v>
      </c>
      <c r="F22" s="41">
        <v>0.6844106463878326</v>
      </c>
      <c r="G22" s="172">
        <v>24</v>
      </c>
      <c r="H22" s="41">
        <v>0.09125475285171103</v>
      </c>
      <c r="I22" s="172">
        <v>28</v>
      </c>
      <c r="J22" s="41">
        <v>0.10646387832699618</v>
      </c>
      <c r="K22" s="172">
        <v>8</v>
      </c>
      <c r="L22" s="41">
        <v>0.03041825095057034</v>
      </c>
      <c r="M22" s="172">
        <v>1</v>
      </c>
      <c r="N22" s="41">
        <v>0.0038022813688212923</v>
      </c>
      <c r="O22" s="172">
        <v>4</v>
      </c>
      <c r="P22" s="41">
        <v>0.01520912547528517</v>
      </c>
      <c r="Q22" s="172">
        <v>5</v>
      </c>
      <c r="R22" s="41">
        <v>0.019011406844106463</v>
      </c>
      <c r="S22" s="172">
        <v>0</v>
      </c>
      <c r="T22" s="41">
        <v>0</v>
      </c>
      <c r="U22" s="172">
        <v>1</v>
      </c>
      <c r="V22" s="41">
        <v>0.0038022813688212923</v>
      </c>
      <c r="W22" s="172">
        <v>263</v>
      </c>
      <c r="X22" s="44">
        <v>1</v>
      </c>
      <c r="Y22" s="162"/>
    </row>
    <row r="23" spans="1:25" ht="12.75">
      <c r="A23" s="682"/>
      <c r="B23" s="164" t="s">
        <v>33</v>
      </c>
      <c r="C23" s="171">
        <v>153</v>
      </c>
      <c r="D23" s="41">
        <v>0.4857142857142857</v>
      </c>
      <c r="E23" s="172">
        <v>114</v>
      </c>
      <c r="F23" s="41">
        <v>0.3619047619047619</v>
      </c>
      <c r="G23" s="172">
        <v>76</v>
      </c>
      <c r="H23" s="41">
        <v>0.24126984126984127</v>
      </c>
      <c r="I23" s="172">
        <v>74</v>
      </c>
      <c r="J23" s="41">
        <v>0.2349206349206349</v>
      </c>
      <c r="K23" s="172">
        <v>81</v>
      </c>
      <c r="L23" s="41">
        <v>0.2571428571428571</v>
      </c>
      <c r="M23" s="172">
        <v>14</v>
      </c>
      <c r="N23" s="41">
        <v>0.044444444444444446</v>
      </c>
      <c r="O23" s="172">
        <v>19</v>
      </c>
      <c r="P23" s="41">
        <v>0.06031746031746032</v>
      </c>
      <c r="Q23" s="172">
        <v>59</v>
      </c>
      <c r="R23" s="41">
        <v>0.1873015873015873</v>
      </c>
      <c r="S23" s="172">
        <v>0</v>
      </c>
      <c r="T23" s="41">
        <v>0</v>
      </c>
      <c r="U23" s="172">
        <v>0</v>
      </c>
      <c r="V23" s="41">
        <v>0</v>
      </c>
      <c r="W23" s="172">
        <v>315</v>
      </c>
      <c r="X23" s="44">
        <v>1</v>
      </c>
      <c r="Y23" s="162"/>
    </row>
    <row r="24" spans="1:25" ht="12.75">
      <c r="A24" s="682"/>
      <c r="B24" s="164" t="s">
        <v>34</v>
      </c>
      <c r="C24" s="171">
        <v>204</v>
      </c>
      <c r="D24" s="41">
        <v>0.5396825396825397</v>
      </c>
      <c r="E24" s="172">
        <v>286</v>
      </c>
      <c r="F24" s="41">
        <v>0.7566137566137566</v>
      </c>
      <c r="G24" s="172">
        <v>101</v>
      </c>
      <c r="H24" s="41">
        <v>0.2671957671957672</v>
      </c>
      <c r="I24" s="172">
        <v>118</v>
      </c>
      <c r="J24" s="41">
        <v>0.31216931216931215</v>
      </c>
      <c r="K24" s="172">
        <v>173</v>
      </c>
      <c r="L24" s="41">
        <v>0.4576719576719577</v>
      </c>
      <c r="M24" s="172">
        <v>29</v>
      </c>
      <c r="N24" s="41">
        <v>0.07671957671957672</v>
      </c>
      <c r="O24" s="172">
        <v>32</v>
      </c>
      <c r="P24" s="41">
        <v>0.08465608465608465</v>
      </c>
      <c r="Q24" s="172">
        <v>35</v>
      </c>
      <c r="R24" s="41">
        <v>0.0925925925925926</v>
      </c>
      <c r="S24" s="172">
        <v>9</v>
      </c>
      <c r="T24" s="41">
        <v>0.023809523809523808</v>
      </c>
      <c r="U24" s="172">
        <v>7</v>
      </c>
      <c r="V24" s="41">
        <v>0.018518518518518517</v>
      </c>
      <c r="W24" s="172">
        <v>378</v>
      </c>
      <c r="X24" s="44">
        <v>1</v>
      </c>
      <c r="Y24" s="162"/>
    </row>
    <row r="25" spans="1:25" ht="13.5" thickBot="1">
      <c r="A25" s="683"/>
      <c r="B25" s="165" t="s">
        <v>35</v>
      </c>
      <c r="C25" s="173">
        <v>2920</v>
      </c>
      <c r="D25" s="42">
        <v>0.4338781575037147</v>
      </c>
      <c r="E25" s="174">
        <v>3545</v>
      </c>
      <c r="F25" s="42">
        <v>0.5267459138187222</v>
      </c>
      <c r="G25" s="174">
        <v>1171</v>
      </c>
      <c r="H25" s="42">
        <v>0.1739970282317979</v>
      </c>
      <c r="I25" s="174">
        <v>1890</v>
      </c>
      <c r="J25" s="42">
        <v>0.28083209509658247</v>
      </c>
      <c r="K25" s="174">
        <v>2281</v>
      </c>
      <c r="L25" s="42">
        <v>0.33893016344725113</v>
      </c>
      <c r="M25" s="174">
        <v>255</v>
      </c>
      <c r="N25" s="42">
        <v>0.03789004457652303</v>
      </c>
      <c r="O25" s="174">
        <v>275</v>
      </c>
      <c r="P25" s="42">
        <v>0.04086181277860326</v>
      </c>
      <c r="Q25" s="174">
        <v>1126</v>
      </c>
      <c r="R25" s="42">
        <v>0.16731054977711735</v>
      </c>
      <c r="S25" s="174">
        <v>47</v>
      </c>
      <c r="T25" s="42">
        <v>0.006983655274888559</v>
      </c>
      <c r="U25" s="174">
        <v>119</v>
      </c>
      <c r="V25" s="42">
        <v>0.017682020802377414</v>
      </c>
      <c r="W25" s="174">
        <v>6730</v>
      </c>
      <c r="X25" s="45">
        <v>1</v>
      </c>
      <c r="Y25" s="162"/>
    </row>
    <row r="30" ht="12.75">
      <c r="D30" s="127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  <row r="35" ht="12.75">
      <c r="D35" s="410"/>
    </row>
    <row r="36" ht="12.75">
      <c r="D36" s="410"/>
    </row>
    <row r="37" ht="12.75">
      <c r="D37" s="410"/>
    </row>
    <row r="38" ht="12.75">
      <c r="D38" s="410"/>
    </row>
    <row r="39" ht="12.75">
      <c r="D39" s="410"/>
    </row>
    <row r="40" ht="12.75">
      <c r="D40" s="127"/>
    </row>
    <row r="41" ht="12.75">
      <c r="D41" s="127"/>
    </row>
  </sheetData>
  <sheetProtection/>
  <mergeCells count="14">
    <mergeCell ref="S3:T3"/>
    <mergeCell ref="U3:V3"/>
    <mergeCell ref="W3:X3"/>
    <mergeCell ref="A5:A25"/>
    <mergeCell ref="A2:B4"/>
    <mergeCell ref="C2:X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O47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9.140625" style="3" customWidth="1"/>
    <col min="2" max="2" width="18.57421875" style="3" customWidth="1"/>
    <col min="3" max="3" width="10.421875" style="3" customWidth="1"/>
    <col min="4" max="4" width="9.140625" style="3" customWidth="1"/>
    <col min="5" max="5" width="10.140625" style="3" customWidth="1"/>
    <col min="6" max="6" width="9.140625" style="3" customWidth="1"/>
    <col min="7" max="7" width="10.421875" style="3" customWidth="1"/>
    <col min="8" max="8" width="9.140625" style="3" customWidth="1"/>
    <col min="9" max="9" width="10.140625" style="3" customWidth="1"/>
    <col min="10" max="10" width="9.140625" style="3" customWidth="1"/>
    <col min="11" max="11" width="10.421875" style="3" customWidth="1"/>
    <col min="12" max="12" width="9.140625" style="3" customWidth="1"/>
    <col min="13" max="13" width="10.421875" style="3" customWidth="1"/>
    <col min="14" max="14" width="9.140625" style="3" customWidth="1"/>
    <col min="15" max="15" width="10.140625" style="3" customWidth="1"/>
    <col min="16" max="16" width="9.140625" style="3" customWidth="1"/>
    <col min="17" max="17" width="10.57421875" style="3" customWidth="1"/>
    <col min="18" max="18" width="9.140625" style="3" customWidth="1"/>
    <col min="19" max="19" width="10.28125" style="3" customWidth="1"/>
    <col min="20" max="20" width="9.140625" style="3" customWidth="1"/>
    <col min="21" max="21" width="10.28125" style="3" customWidth="1"/>
    <col min="22" max="22" width="9.140625" style="3" customWidth="1"/>
    <col min="23" max="23" width="10.421875" style="3" customWidth="1"/>
    <col min="24" max="24" width="9.140625" style="3" customWidth="1"/>
    <col min="25" max="25" width="10.57421875" style="3" customWidth="1"/>
    <col min="26" max="26" width="9.140625" style="3" customWidth="1"/>
    <col min="27" max="27" width="10.421875" style="3" customWidth="1"/>
    <col min="28" max="28" width="9.140625" style="3" customWidth="1"/>
    <col min="29" max="29" width="10.421875" style="3" customWidth="1"/>
    <col min="30" max="30" width="9.140625" style="3" customWidth="1"/>
    <col min="31" max="31" width="10.00390625" style="3" customWidth="1"/>
    <col min="32" max="32" width="9.140625" style="3" customWidth="1"/>
    <col min="33" max="33" width="10.28125" style="3" customWidth="1"/>
    <col min="34" max="34" width="9.140625" style="3" customWidth="1"/>
    <col min="35" max="35" width="10.28125" style="3" customWidth="1"/>
    <col min="36" max="36" width="9.140625" style="3" customWidth="1"/>
    <col min="37" max="37" width="10.28125" style="3" customWidth="1"/>
    <col min="38" max="38" width="9.140625" style="3" customWidth="1"/>
    <col min="39" max="39" width="10.140625" style="3" customWidth="1"/>
    <col min="40" max="16384" width="9.140625" style="3" customWidth="1"/>
  </cols>
  <sheetData>
    <row r="1" ht="13.5" thickBot="1"/>
    <row r="2" spans="1:41" ht="13.5" customHeight="1" thickBot="1">
      <c r="A2" s="627" t="s">
        <v>25</v>
      </c>
      <c r="B2" s="632"/>
      <c r="C2" s="635" t="s">
        <v>1069</v>
      </c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7"/>
      <c r="AO2" s="103"/>
    </row>
    <row r="3" spans="1:41" ht="60" customHeight="1">
      <c r="A3" s="630"/>
      <c r="B3" s="633"/>
      <c r="C3" s="694" t="s">
        <v>1070</v>
      </c>
      <c r="D3" s="639"/>
      <c r="E3" s="692" t="s">
        <v>1071</v>
      </c>
      <c r="F3" s="639"/>
      <c r="G3" s="692" t="s">
        <v>1072</v>
      </c>
      <c r="H3" s="639"/>
      <c r="I3" s="692" t="s">
        <v>1073</v>
      </c>
      <c r="J3" s="639"/>
      <c r="K3" s="692" t="s">
        <v>1074</v>
      </c>
      <c r="L3" s="639"/>
      <c r="M3" s="692" t="s">
        <v>1075</v>
      </c>
      <c r="N3" s="639"/>
      <c r="O3" s="692" t="s">
        <v>1076</v>
      </c>
      <c r="P3" s="639"/>
      <c r="Q3" s="692" t="s">
        <v>1077</v>
      </c>
      <c r="R3" s="639"/>
      <c r="S3" s="692" t="s">
        <v>1084</v>
      </c>
      <c r="T3" s="639"/>
      <c r="U3" s="692" t="s">
        <v>1078</v>
      </c>
      <c r="V3" s="639"/>
      <c r="W3" s="692" t="s">
        <v>1079</v>
      </c>
      <c r="X3" s="639"/>
      <c r="Y3" s="692" t="s">
        <v>1085</v>
      </c>
      <c r="Z3" s="639"/>
      <c r="AA3" s="692" t="s">
        <v>1080</v>
      </c>
      <c r="AB3" s="639"/>
      <c r="AC3" s="692" t="s">
        <v>1086</v>
      </c>
      <c r="AD3" s="639"/>
      <c r="AE3" s="692" t="s">
        <v>1081</v>
      </c>
      <c r="AF3" s="639"/>
      <c r="AG3" s="692" t="s">
        <v>1082</v>
      </c>
      <c r="AH3" s="639"/>
      <c r="AI3" s="692" t="s">
        <v>1083</v>
      </c>
      <c r="AJ3" s="639"/>
      <c r="AK3" s="692" t="s">
        <v>1068</v>
      </c>
      <c r="AL3" s="639"/>
      <c r="AM3" s="693" t="s">
        <v>35</v>
      </c>
      <c r="AN3" s="642"/>
      <c r="AO3" s="103"/>
    </row>
    <row r="4" spans="1:41" ht="24.75" thickBot="1">
      <c r="A4" s="631"/>
      <c r="B4" s="634"/>
      <c r="C4" s="107" t="s">
        <v>39</v>
      </c>
      <c r="D4" s="108" t="s">
        <v>40</v>
      </c>
      <c r="E4" s="108" t="s">
        <v>39</v>
      </c>
      <c r="F4" s="108" t="s">
        <v>40</v>
      </c>
      <c r="G4" s="108" t="s">
        <v>39</v>
      </c>
      <c r="H4" s="108" t="s">
        <v>40</v>
      </c>
      <c r="I4" s="108" t="s">
        <v>39</v>
      </c>
      <c r="J4" s="108" t="s">
        <v>40</v>
      </c>
      <c r="K4" s="108" t="s">
        <v>39</v>
      </c>
      <c r="L4" s="108" t="s">
        <v>40</v>
      </c>
      <c r="M4" s="108" t="s">
        <v>39</v>
      </c>
      <c r="N4" s="108" t="s">
        <v>40</v>
      </c>
      <c r="O4" s="108" t="s">
        <v>39</v>
      </c>
      <c r="P4" s="108" t="s">
        <v>40</v>
      </c>
      <c r="Q4" s="108" t="s">
        <v>39</v>
      </c>
      <c r="R4" s="108" t="s">
        <v>40</v>
      </c>
      <c r="S4" s="108" t="s">
        <v>39</v>
      </c>
      <c r="T4" s="108" t="s">
        <v>40</v>
      </c>
      <c r="U4" s="108" t="s">
        <v>39</v>
      </c>
      <c r="V4" s="108" t="s">
        <v>40</v>
      </c>
      <c r="W4" s="108" t="s">
        <v>39</v>
      </c>
      <c r="X4" s="108" t="s">
        <v>40</v>
      </c>
      <c r="Y4" s="108" t="s">
        <v>39</v>
      </c>
      <c r="Z4" s="108" t="s">
        <v>40</v>
      </c>
      <c r="AA4" s="108" t="s">
        <v>39</v>
      </c>
      <c r="AB4" s="108" t="s">
        <v>40</v>
      </c>
      <c r="AC4" s="108" t="s">
        <v>39</v>
      </c>
      <c r="AD4" s="108" t="s">
        <v>40</v>
      </c>
      <c r="AE4" s="108" t="s">
        <v>39</v>
      </c>
      <c r="AF4" s="108" t="s">
        <v>40</v>
      </c>
      <c r="AG4" s="108" t="s">
        <v>39</v>
      </c>
      <c r="AH4" s="108" t="s">
        <v>40</v>
      </c>
      <c r="AI4" s="108" t="s">
        <v>39</v>
      </c>
      <c r="AJ4" s="108" t="s">
        <v>40</v>
      </c>
      <c r="AK4" s="108" t="s">
        <v>39</v>
      </c>
      <c r="AL4" s="108" t="s">
        <v>40</v>
      </c>
      <c r="AM4" s="108" t="s">
        <v>39</v>
      </c>
      <c r="AN4" s="109" t="s">
        <v>40</v>
      </c>
      <c r="AO4" s="103"/>
    </row>
    <row r="5" spans="1:41" ht="13.5" thickBot="1">
      <c r="A5" s="643" t="s">
        <v>0</v>
      </c>
      <c r="B5" s="104" t="s">
        <v>4</v>
      </c>
      <c r="C5" s="110">
        <v>117</v>
      </c>
      <c r="D5" s="40">
        <v>0.3431085043988269</v>
      </c>
      <c r="E5" s="112">
        <v>70</v>
      </c>
      <c r="F5" s="40">
        <v>0.20527859237536655</v>
      </c>
      <c r="G5" s="112">
        <v>87</v>
      </c>
      <c r="H5" s="40">
        <v>0.25513196480938416</v>
      </c>
      <c r="I5" s="112">
        <v>40</v>
      </c>
      <c r="J5" s="40">
        <v>0.11730205278592376</v>
      </c>
      <c r="K5" s="112">
        <v>58</v>
      </c>
      <c r="L5" s="40">
        <v>0.17008797653958943</v>
      </c>
      <c r="M5" s="112">
        <v>27</v>
      </c>
      <c r="N5" s="40">
        <v>0.07917888563049853</v>
      </c>
      <c r="O5" s="112">
        <v>17</v>
      </c>
      <c r="P5" s="40">
        <v>0.04985337243401759</v>
      </c>
      <c r="Q5" s="112">
        <v>13</v>
      </c>
      <c r="R5" s="40">
        <v>0.03812316715542522</v>
      </c>
      <c r="S5" s="112">
        <v>30</v>
      </c>
      <c r="T5" s="40">
        <v>0.08797653958944282</v>
      </c>
      <c r="U5" s="112">
        <v>7</v>
      </c>
      <c r="V5" s="40">
        <v>0.020527859237536656</v>
      </c>
      <c r="W5" s="112">
        <v>10</v>
      </c>
      <c r="X5" s="40">
        <v>0.02932551319648094</v>
      </c>
      <c r="Y5" s="112">
        <v>5</v>
      </c>
      <c r="Z5" s="40">
        <v>0.01466275659824047</v>
      </c>
      <c r="AA5" s="112">
        <v>24</v>
      </c>
      <c r="AB5" s="40">
        <v>0.07038123167155426</v>
      </c>
      <c r="AC5" s="112">
        <v>41</v>
      </c>
      <c r="AD5" s="40">
        <v>0.12023460410557185</v>
      </c>
      <c r="AE5" s="112">
        <v>24</v>
      </c>
      <c r="AF5" s="40">
        <v>0.07038123167155426</v>
      </c>
      <c r="AG5" s="112">
        <v>37</v>
      </c>
      <c r="AH5" s="40">
        <v>0.10850439882697946</v>
      </c>
      <c r="AI5" s="112">
        <v>24</v>
      </c>
      <c r="AJ5" s="40">
        <v>0.07038123167155426</v>
      </c>
      <c r="AK5" s="112">
        <v>5</v>
      </c>
      <c r="AL5" s="40">
        <v>0.01466275659824047</v>
      </c>
      <c r="AM5" s="112">
        <v>341</v>
      </c>
      <c r="AN5" s="43">
        <v>1</v>
      </c>
      <c r="AO5" s="103"/>
    </row>
    <row r="6" spans="1:41" ht="12.75">
      <c r="A6" s="630"/>
      <c r="B6" s="105" t="s">
        <v>5</v>
      </c>
      <c r="C6" s="114">
        <v>170</v>
      </c>
      <c r="D6" s="41">
        <v>0.5059523809523809</v>
      </c>
      <c r="E6" s="116">
        <v>33</v>
      </c>
      <c r="F6" s="41">
        <v>0.09821428571428571</v>
      </c>
      <c r="G6" s="116">
        <v>60</v>
      </c>
      <c r="H6" s="41">
        <v>0.17857142857142858</v>
      </c>
      <c r="I6" s="116">
        <v>27</v>
      </c>
      <c r="J6" s="41">
        <v>0.08035714285714286</v>
      </c>
      <c r="K6" s="116">
        <v>37</v>
      </c>
      <c r="L6" s="41">
        <v>0.11011904761904762</v>
      </c>
      <c r="M6" s="116">
        <v>15</v>
      </c>
      <c r="N6" s="41">
        <v>0.044642857142857144</v>
      </c>
      <c r="O6" s="116">
        <v>7</v>
      </c>
      <c r="P6" s="41">
        <v>0.02083333333333333</v>
      </c>
      <c r="Q6" s="116">
        <v>16</v>
      </c>
      <c r="R6" s="41">
        <v>0.047619047619047616</v>
      </c>
      <c r="S6" s="116">
        <v>36</v>
      </c>
      <c r="T6" s="41">
        <v>0.10714285714285714</v>
      </c>
      <c r="U6" s="116">
        <v>2</v>
      </c>
      <c r="V6" s="41">
        <v>0.005952380952380952</v>
      </c>
      <c r="W6" s="116">
        <v>5</v>
      </c>
      <c r="X6" s="41">
        <v>0.014880952380952378</v>
      </c>
      <c r="Y6" s="116">
        <v>4</v>
      </c>
      <c r="Z6" s="41">
        <v>0.011904761904761904</v>
      </c>
      <c r="AA6" s="116">
        <v>28</v>
      </c>
      <c r="AB6" s="41">
        <v>0.08333333333333331</v>
      </c>
      <c r="AC6" s="116">
        <v>34</v>
      </c>
      <c r="AD6" s="41">
        <v>0.10119047619047619</v>
      </c>
      <c r="AE6" s="116">
        <v>24</v>
      </c>
      <c r="AF6" s="41">
        <v>0.07142857142857142</v>
      </c>
      <c r="AG6" s="116">
        <v>57</v>
      </c>
      <c r="AH6" s="41">
        <v>0.16964285714285715</v>
      </c>
      <c r="AI6" s="116">
        <v>37</v>
      </c>
      <c r="AJ6" s="41">
        <v>0.11011904761904762</v>
      </c>
      <c r="AK6" s="116">
        <v>1</v>
      </c>
      <c r="AL6" s="41">
        <v>0.002976190476190476</v>
      </c>
      <c r="AM6" s="116">
        <v>336</v>
      </c>
      <c r="AN6" s="44">
        <v>1</v>
      </c>
      <c r="AO6" s="103"/>
    </row>
    <row r="7" spans="1:41" ht="12.75">
      <c r="A7" s="630"/>
      <c r="B7" s="105" t="s">
        <v>6</v>
      </c>
      <c r="C7" s="114">
        <v>155</v>
      </c>
      <c r="D7" s="41">
        <v>0.45058139534883723</v>
      </c>
      <c r="E7" s="116">
        <v>54</v>
      </c>
      <c r="F7" s="41">
        <v>0.1569767441860465</v>
      </c>
      <c r="G7" s="116">
        <v>70</v>
      </c>
      <c r="H7" s="41">
        <v>0.20348837209302326</v>
      </c>
      <c r="I7" s="116">
        <v>50</v>
      </c>
      <c r="J7" s="41">
        <v>0.14534883720930233</v>
      </c>
      <c r="K7" s="116">
        <v>45</v>
      </c>
      <c r="L7" s="41">
        <v>0.1308139534883721</v>
      </c>
      <c r="M7" s="116">
        <v>11</v>
      </c>
      <c r="N7" s="41">
        <v>0.03197674418604651</v>
      </c>
      <c r="O7" s="116">
        <v>10</v>
      </c>
      <c r="P7" s="41">
        <v>0.029069767441860465</v>
      </c>
      <c r="Q7" s="116">
        <v>13</v>
      </c>
      <c r="R7" s="41">
        <v>0.0377906976744186</v>
      </c>
      <c r="S7" s="116">
        <v>29</v>
      </c>
      <c r="T7" s="41">
        <v>0.08430232558139535</v>
      </c>
      <c r="U7" s="116">
        <v>1</v>
      </c>
      <c r="V7" s="41">
        <v>0.0029069767441860465</v>
      </c>
      <c r="W7" s="116">
        <v>5</v>
      </c>
      <c r="X7" s="41">
        <v>0.014534883720930232</v>
      </c>
      <c r="Y7" s="116">
        <v>8</v>
      </c>
      <c r="Z7" s="41">
        <v>0.023255813953488372</v>
      </c>
      <c r="AA7" s="116">
        <v>35</v>
      </c>
      <c r="AB7" s="41">
        <v>0.10174418604651163</v>
      </c>
      <c r="AC7" s="116">
        <v>44</v>
      </c>
      <c r="AD7" s="41">
        <v>0.12790697674418605</v>
      </c>
      <c r="AE7" s="116">
        <v>25</v>
      </c>
      <c r="AF7" s="41">
        <v>0.07267441860465117</v>
      </c>
      <c r="AG7" s="116">
        <v>40</v>
      </c>
      <c r="AH7" s="41">
        <v>0.11627906976744186</v>
      </c>
      <c r="AI7" s="116">
        <v>19</v>
      </c>
      <c r="AJ7" s="41">
        <v>0.055232558139534885</v>
      </c>
      <c r="AK7" s="116">
        <v>7</v>
      </c>
      <c r="AL7" s="41">
        <v>0.020348837209302327</v>
      </c>
      <c r="AM7" s="116">
        <v>344</v>
      </c>
      <c r="AN7" s="44">
        <v>1</v>
      </c>
      <c r="AO7" s="103"/>
    </row>
    <row r="8" spans="1:41" ht="12.75">
      <c r="A8" s="630"/>
      <c r="B8" s="105" t="s">
        <v>7</v>
      </c>
      <c r="C8" s="114">
        <v>118</v>
      </c>
      <c r="D8" s="41">
        <v>0.36419753086419754</v>
      </c>
      <c r="E8" s="116">
        <v>44</v>
      </c>
      <c r="F8" s="41">
        <v>0.13580246913580246</v>
      </c>
      <c r="G8" s="116">
        <v>89</v>
      </c>
      <c r="H8" s="41">
        <v>0.27469135802469136</v>
      </c>
      <c r="I8" s="116">
        <v>37</v>
      </c>
      <c r="J8" s="41">
        <v>0.11419753086419754</v>
      </c>
      <c r="K8" s="116">
        <v>48</v>
      </c>
      <c r="L8" s="41">
        <v>0.14814814814814814</v>
      </c>
      <c r="M8" s="116">
        <v>14</v>
      </c>
      <c r="N8" s="41">
        <v>0.043209876543209874</v>
      </c>
      <c r="O8" s="116">
        <v>10</v>
      </c>
      <c r="P8" s="41">
        <v>0.030864197530864196</v>
      </c>
      <c r="Q8" s="116">
        <v>21</v>
      </c>
      <c r="R8" s="41">
        <v>0.06481481481481481</v>
      </c>
      <c r="S8" s="116">
        <v>41</v>
      </c>
      <c r="T8" s="41">
        <v>0.12654320987654322</v>
      </c>
      <c r="U8" s="116">
        <v>2</v>
      </c>
      <c r="V8" s="41">
        <v>0.006172839506172839</v>
      </c>
      <c r="W8" s="116">
        <v>1</v>
      </c>
      <c r="X8" s="41">
        <v>0.0030864197530864196</v>
      </c>
      <c r="Y8" s="116">
        <v>2</v>
      </c>
      <c r="Z8" s="41">
        <v>0.006172839506172839</v>
      </c>
      <c r="AA8" s="116">
        <v>30</v>
      </c>
      <c r="AB8" s="41">
        <v>0.0925925925925926</v>
      </c>
      <c r="AC8" s="116">
        <v>45</v>
      </c>
      <c r="AD8" s="41">
        <v>0.1388888888888889</v>
      </c>
      <c r="AE8" s="116">
        <v>25</v>
      </c>
      <c r="AF8" s="41">
        <v>0.07716049382716049</v>
      </c>
      <c r="AG8" s="116">
        <v>47</v>
      </c>
      <c r="AH8" s="41">
        <v>0.14506172839506173</v>
      </c>
      <c r="AI8" s="116">
        <v>21</v>
      </c>
      <c r="AJ8" s="41">
        <v>0.06481481481481481</v>
      </c>
      <c r="AK8" s="116">
        <v>8</v>
      </c>
      <c r="AL8" s="41">
        <v>0.024691358024691357</v>
      </c>
      <c r="AM8" s="116">
        <v>324</v>
      </c>
      <c r="AN8" s="44">
        <v>1</v>
      </c>
      <c r="AO8" s="103"/>
    </row>
    <row r="9" spans="1:41" ht="12.75">
      <c r="A9" s="630"/>
      <c r="B9" s="105" t="s">
        <v>8</v>
      </c>
      <c r="C9" s="114">
        <v>100</v>
      </c>
      <c r="D9" s="41">
        <v>0.3048780487804878</v>
      </c>
      <c r="E9" s="116">
        <v>57</v>
      </c>
      <c r="F9" s="41">
        <v>0.173780487804878</v>
      </c>
      <c r="G9" s="116">
        <v>66</v>
      </c>
      <c r="H9" s="41">
        <v>0.201219512195122</v>
      </c>
      <c r="I9" s="116">
        <v>43</v>
      </c>
      <c r="J9" s="41">
        <v>0.13109756097560976</v>
      </c>
      <c r="K9" s="116">
        <v>36</v>
      </c>
      <c r="L9" s="41">
        <v>0.10975609756097562</v>
      </c>
      <c r="M9" s="116">
        <v>14</v>
      </c>
      <c r="N9" s="41">
        <v>0.042682926829268296</v>
      </c>
      <c r="O9" s="116">
        <v>12</v>
      </c>
      <c r="P9" s="41">
        <v>0.036585365853658534</v>
      </c>
      <c r="Q9" s="116">
        <v>13</v>
      </c>
      <c r="R9" s="41">
        <v>0.039634146341463415</v>
      </c>
      <c r="S9" s="116">
        <v>40</v>
      </c>
      <c r="T9" s="41">
        <v>0.12195121951219512</v>
      </c>
      <c r="U9" s="116">
        <v>3</v>
      </c>
      <c r="V9" s="41">
        <v>0.009146341463414634</v>
      </c>
      <c r="W9" s="116">
        <v>8</v>
      </c>
      <c r="X9" s="41">
        <v>0.024390243902439025</v>
      </c>
      <c r="Y9" s="116">
        <v>9</v>
      </c>
      <c r="Z9" s="41">
        <v>0.027439024390243906</v>
      </c>
      <c r="AA9" s="116">
        <v>26</v>
      </c>
      <c r="AB9" s="41">
        <v>0.07926829268292683</v>
      </c>
      <c r="AC9" s="116">
        <v>40</v>
      </c>
      <c r="AD9" s="41">
        <v>0.12195121951219512</v>
      </c>
      <c r="AE9" s="116">
        <v>17</v>
      </c>
      <c r="AF9" s="41">
        <v>0.051829268292682924</v>
      </c>
      <c r="AG9" s="116">
        <v>31</v>
      </c>
      <c r="AH9" s="41">
        <v>0.09451219512195122</v>
      </c>
      <c r="AI9" s="116">
        <v>20</v>
      </c>
      <c r="AJ9" s="41">
        <v>0.06097560975609756</v>
      </c>
      <c r="AK9" s="116">
        <v>3</v>
      </c>
      <c r="AL9" s="41">
        <v>0.009146341463414634</v>
      </c>
      <c r="AM9" s="116">
        <v>328</v>
      </c>
      <c r="AN9" s="44">
        <v>1</v>
      </c>
      <c r="AO9" s="103"/>
    </row>
    <row r="10" spans="1:41" ht="12.75">
      <c r="A10" s="630"/>
      <c r="B10" s="105" t="s">
        <v>9</v>
      </c>
      <c r="C10" s="114">
        <v>144</v>
      </c>
      <c r="D10" s="41">
        <v>0.4186046511627907</v>
      </c>
      <c r="E10" s="116">
        <v>62</v>
      </c>
      <c r="F10" s="41">
        <v>0.18023255813953487</v>
      </c>
      <c r="G10" s="116">
        <v>105</v>
      </c>
      <c r="H10" s="41">
        <v>0.30523255813953487</v>
      </c>
      <c r="I10" s="116">
        <v>59</v>
      </c>
      <c r="J10" s="41">
        <v>0.17151162790697674</v>
      </c>
      <c r="K10" s="116">
        <v>60</v>
      </c>
      <c r="L10" s="41">
        <v>0.17441860465116277</v>
      </c>
      <c r="M10" s="116">
        <v>19</v>
      </c>
      <c r="N10" s="41">
        <v>0.055232558139534885</v>
      </c>
      <c r="O10" s="116">
        <v>11</v>
      </c>
      <c r="P10" s="41">
        <v>0.03197674418604651</v>
      </c>
      <c r="Q10" s="116">
        <v>21</v>
      </c>
      <c r="R10" s="41">
        <v>0.06104651162790697</v>
      </c>
      <c r="S10" s="116">
        <v>39</v>
      </c>
      <c r="T10" s="41">
        <v>0.11337209302325581</v>
      </c>
      <c r="U10" s="116">
        <v>1</v>
      </c>
      <c r="V10" s="41">
        <v>0.0029069767441860465</v>
      </c>
      <c r="W10" s="116">
        <v>1</v>
      </c>
      <c r="X10" s="41">
        <v>0.0029069767441860465</v>
      </c>
      <c r="Y10" s="116">
        <v>2</v>
      </c>
      <c r="Z10" s="41">
        <v>0.005813953488372093</v>
      </c>
      <c r="AA10" s="116">
        <v>27</v>
      </c>
      <c r="AB10" s="41">
        <v>0.07848837209302326</v>
      </c>
      <c r="AC10" s="116">
        <v>42</v>
      </c>
      <c r="AD10" s="41">
        <v>0.12209302325581393</v>
      </c>
      <c r="AE10" s="116">
        <v>24</v>
      </c>
      <c r="AF10" s="41">
        <v>0.06976744186046512</v>
      </c>
      <c r="AG10" s="116">
        <v>51</v>
      </c>
      <c r="AH10" s="41">
        <v>0.14825581395348839</v>
      </c>
      <c r="AI10" s="116">
        <v>24</v>
      </c>
      <c r="AJ10" s="41">
        <v>0.06976744186046512</v>
      </c>
      <c r="AK10" s="116">
        <v>13</v>
      </c>
      <c r="AL10" s="41">
        <v>0.0377906976744186</v>
      </c>
      <c r="AM10" s="116">
        <v>344</v>
      </c>
      <c r="AN10" s="44">
        <v>1</v>
      </c>
      <c r="AO10" s="103"/>
    </row>
    <row r="11" spans="1:41" ht="12.75">
      <c r="A11" s="630"/>
      <c r="B11" s="105" t="s">
        <v>10</v>
      </c>
      <c r="C11" s="114">
        <v>107</v>
      </c>
      <c r="D11" s="41">
        <v>0.3282208588957055</v>
      </c>
      <c r="E11" s="116">
        <v>46</v>
      </c>
      <c r="F11" s="41">
        <v>0.1411042944785276</v>
      </c>
      <c r="G11" s="116">
        <v>45</v>
      </c>
      <c r="H11" s="41">
        <v>0.13803680981595093</v>
      </c>
      <c r="I11" s="116">
        <v>19</v>
      </c>
      <c r="J11" s="41">
        <v>0.058282208588957045</v>
      </c>
      <c r="K11" s="116">
        <v>22</v>
      </c>
      <c r="L11" s="41">
        <v>0.06748466257668712</v>
      </c>
      <c r="M11" s="116">
        <v>18</v>
      </c>
      <c r="N11" s="41">
        <v>0.05521472392638037</v>
      </c>
      <c r="O11" s="116">
        <v>4</v>
      </c>
      <c r="P11" s="41">
        <v>0.012269938650306749</v>
      </c>
      <c r="Q11" s="116">
        <v>14</v>
      </c>
      <c r="R11" s="41">
        <v>0.04294478527607362</v>
      </c>
      <c r="S11" s="116">
        <v>25</v>
      </c>
      <c r="T11" s="41">
        <v>0.07668711656441718</v>
      </c>
      <c r="U11" s="116">
        <v>3</v>
      </c>
      <c r="V11" s="41">
        <v>0.009202453987730062</v>
      </c>
      <c r="W11" s="116">
        <v>2</v>
      </c>
      <c r="X11" s="41">
        <v>0.006134969325153374</v>
      </c>
      <c r="Y11" s="116">
        <v>3</v>
      </c>
      <c r="Z11" s="41">
        <v>0.009202453987730062</v>
      </c>
      <c r="AA11" s="116">
        <v>21</v>
      </c>
      <c r="AB11" s="41">
        <v>0.06441717791411043</v>
      </c>
      <c r="AC11" s="116">
        <v>65</v>
      </c>
      <c r="AD11" s="41">
        <v>0.19938650306748465</v>
      </c>
      <c r="AE11" s="116">
        <v>28</v>
      </c>
      <c r="AF11" s="41">
        <v>0.08588957055214724</v>
      </c>
      <c r="AG11" s="116">
        <v>34</v>
      </c>
      <c r="AH11" s="41">
        <v>0.10429447852760737</v>
      </c>
      <c r="AI11" s="116">
        <v>46</v>
      </c>
      <c r="AJ11" s="41">
        <v>0.1411042944785276</v>
      </c>
      <c r="AK11" s="116">
        <v>11</v>
      </c>
      <c r="AL11" s="41">
        <v>0.03374233128834356</v>
      </c>
      <c r="AM11" s="116">
        <v>326</v>
      </c>
      <c r="AN11" s="44">
        <v>1</v>
      </c>
      <c r="AO11" s="103"/>
    </row>
    <row r="12" spans="1:41" ht="12.75">
      <c r="A12" s="630"/>
      <c r="B12" s="105" t="s">
        <v>11</v>
      </c>
      <c r="C12" s="114">
        <v>102</v>
      </c>
      <c r="D12" s="41">
        <v>0.3248407643312102</v>
      </c>
      <c r="E12" s="116">
        <v>70</v>
      </c>
      <c r="F12" s="41">
        <v>0.2229299363057325</v>
      </c>
      <c r="G12" s="116">
        <v>67</v>
      </c>
      <c r="H12" s="41">
        <v>0.21337579617834396</v>
      </c>
      <c r="I12" s="116">
        <v>50</v>
      </c>
      <c r="J12" s="41">
        <v>0.1592356687898089</v>
      </c>
      <c r="K12" s="116">
        <v>44</v>
      </c>
      <c r="L12" s="41">
        <v>0.14012738853503184</v>
      </c>
      <c r="M12" s="116">
        <v>21</v>
      </c>
      <c r="N12" s="41">
        <v>0.06687898089171974</v>
      </c>
      <c r="O12" s="116">
        <v>10</v>
      </c>
      <c r="P12" s="41">
        <v>0.03184713375796178</v>
      </c>
      <c r="Q12" s="116">
        <v>31</v>
      </c>
      <c r="R12" s="41">
        <v>0.09872611464968153</v>
      </c>
      <c r="S12" s="116">
        <v>29</v>
      </c>
      <c r="T12" s="41">
        <v>0.09235668789808918</v>
      </c>
      <c r="U12" s="116">
        <v>3</v>
      </c>
      <c r="V12" s="41">
        <v>0.009554140127388535</v>
      </c>
      <c r="W12" s="116">
        <v>1</v>
      </c>
      <c r="X12" s="41">
        <v>0.003184713375796179</v>
      </c>
      <c r="Y12" s="116">
        <v>0</v>
      </c>
      <c r="Z12" s="41">
        <v>0</v>
      </c>
      <c r="AA12" s="116">
        <v>32</v>
      </c>
      <c r="AB12" s="41">
        <v>0.10191082802547773</v>
      </c>
      <c r="AC12" s="116">
        <v>36</v>
      </c>
      <c r="AD12" s="41">
        <v>0.11464968152866244</v>
      </c>
      <c r="AE12" s="116">
        <v>13</v>
      </c>
      <c r="AF12" s="41">
        <v>0.041401273885350316</v>
      </c>
      <c r="AG12" s="116">
        <v>18</v>
      </c>
      <c r="AH12" s="41">
        <v>0.05732484076433122</v>
      </c>
      <c r="AI12" s="116">
        <v>36</v>
      </c>
      <c r="AJ12" s="41">
        <v>0.11464968152866244</v>
      </c>
      <c r="AK12" s="116">
        <v>8</v>
      </c>
      <c r="AL12" s="41">
        <v>0.02547770700636943</v>
      </c>
      <c r="AM12" s="116">
        <v>314</v>
      </c>
      <c r="AN12" s="44">
        <v>1</v>
      </c>
      <c r="AO12" s="103"/>
    </row>
    <row r="13" spans="1:41" ht="12.75">
      <c r="A13" s="630"/>
      <c r="B13" s="105" t="s">
        <v>31</v>
      </c>
      <c r="C13" s="114">
        <v>117</v>
      </c>
      <c r="D13" s="41">
        <v>0.32142857142857145</v>
      </c>
      <c r="E13" s="116">
        <v>63</v>
      </c>
      <c r="F13" s="41">
        <v>0.17307692307692307</v>
      </c>
      <c r="G13" s="116">
        <v>116</v>
      </c>
      <c r="H13" s="41">
        <v>0.31868131868131866</v>
      </c>
      <c r="I13" s="116">
        <v>60</v>
      </c>
      <c r="J13" s="41">
        <v>0.1648351648351648</v>
      </c>
      <c r="K13" s="116">
        <v>55</v>
      </c>
      <c r="L13" s="41">
        <v>0.1510989010989011</v>
      </c>
      <c r="M13" s="116">
        <v>27</v>
      </c>
      <c r="N13" s="41">
        <v>0.07417582417582418</v>
      </c>
      <c r="O13" s="116">
        <v>15</v>
      </c>
      <c r="P13" s="41">
        <v>0.0412087912087912</v>
      </c>
      <c r="Q13" s="116">
        <v>27</v>
      </c>
      <c r="R13" s="41">
        <v>0.07417582417582418</v>
      </c>
      <c r="S13" s="116">
        <v>66</v>
      </c>
      <c r="T13" s="41">
        <v>0.1813186813186813</v>
      </c>
      <c r="U13" s="116">
        <v>1</v>
      </c>
      <c r="V13" s="41">
        <v>0.0027472527472527475</v>
      </c>
      <c r="W13" s="116">
        <v>4</v>
      </c>
      <c r="X13" s="41">
        <v>0.01098901098901099</v>
      </c>
      <c r="Y13" s="116">
        <v>1</v>
      </c>
      <c r="Z13" s="41">
        <v>0.0027472527472527475</v>
      </c>
      <c r="AA13" s="116">
        <v>22</v>
      </c>
      <c r="AB13" s="41">
        <v>0.06043956043956044</v>
      </c>
      <c r="AC13" s="116">
        <v>37</v>
      </c>
      <c r="AD13" s="41">
        <v>0.10164835164835165</v>
      </c>
      <c r="AE13" s="116">
        <v>27</v>
      </c>
      <c r="AF13" s="41">
        <v>0.07417582417582418</v>
      </c>
      <c r="AG13" s="116">
        <v>31</v>
      </c>
      <c r="AH13" s="41">
        <v>0.08516483516483517</v>
      </c>
      <c r="AI13" s="116">
        <v>35</v>
      </c>
      <c r="AJ13" s="41">
        <v>0.09615384615384617</v>
      </c>
      <c r="AK13" s="116">
        <v>9</v>
      </c>
      <c r="AL13" s="41">
        <v>0.024725274725274728</v>
      </c>
      <c r="AM13" s="116">
        <v>364</v>
      </c>
      <c r="AN13" s="44">
        <v>1</v>
      </c>
      <c r="AO13" s="103"/>
    </row>
    <row r="14" spans="1:41" ht="12.75">
      <c r="A14" s="630"/>
      <c r="B14" s="105" t="s">
        <v>13</v>
      </c>
      <c r="C14" s="114">
        <v>127</v>
      </c>
      <c r="D14" s="41">
        <v>0.37797619047619047</v>
      </c>
      <c r="E14" s="116">
        <v>67</v>
      </c>
      <c r="F14" s="41">
        <v>0.19940476190476195</v>
      </c>
      <c r="G14" s="116">
        <v>82</v>
      </c>
      <c r="H14" s="41">
        <v>0.24404761904761904</v>
      </c>
      <c r="I14" s="116">
        <v>64</v>
      </c>
      <c r="J14" s="41">
        <v>0.19047619047619047</v>
      </c>
      <c r="K14" s="116">
        <v>74</v>
      </c>
      <c r="L14" s="41">
        <v>0.22023809523809523</v>
      </c>
      <c r="M14" s="116">
        <v>23</v>
      </c>
      <c r="N14" s="41">
        <v>0.06845238095238096</v>
      </c>
      <c r="O14" s="116">
        <v>12</v>
      </c>
      <c r="P14" s="41">
        <v>0.03571428571428571</v>
      </c>
      <c r="Q14" s="116">
        <v>12</v>
      </c>
      <c r="R14" s="41">
        <v>0.03571428571428571</v>
      </c>
      <c r="S14" s="116">
        <v>55</v>
      </c>
      <c r="T14" s="41">
        <v>0.1636904761904762</v>
      </c>
      <c r="U14" s="116">
        <v>0</v>
      </c>
      <c r="V14" s="41">
        <v>0</v>
      </c>
      <c r="W14" s="116">
        <v>13</v>
      </c>
      <c r="X14" s="41">
        <v>0.03869047619047619</v>
      </c>
      <c r="Y14" s="116">
        <v>9</v>
      </c>
      <c r="Z14" s="41">
        <v>0.026785714285714284</v>
      </c>
      <c r="AA14" s="116">
        <v>16</v>
      </c>
      <c r="AB14" s="41">
        <v>0.047619047619047616</v>
      </c>
      <c r="AC14" s="116">
        <v>26</v>
      </c>
      <c r="AD14" s="41">
        <v>0.07738095238095238</v>
      </c>
      <c r="AE14" s="116">
        <v>11</v>
      </c>
      <c r="AF14" s="41">
        <v>0.03273809523809524</v>
      </c>
      <c r="AG14" s="116">
        <v>32</v>
      </c>
      <c r="AH14" s="41">
        <v>0.09523809523809523</v>
      </c>
      <c r="AI14" s="116">
        <v>22</v>
      </c>
      <c r="AJ14" s="41">
        <v>0.06547619047619048</v>
      </c>
      <c r="AK14" s="116">
        <v>4</v>
      </c>
      <c r="AL14" s="41">
        <v>0.011904761904761904</v>
      </c>
      <c r="AM14" s="116">
        <v>336</v>
      </c>
      <c r="AN14" s="44">
        <v>1</v>
      </c>
      <c r="AO14" s="103"/>
    </row>
    <row r="15" spans="1:41" ht="12.75">
      <c r="A15" s="630"/>
      <c r="B15" s="105" t="s">
        <v>14</v>
      </c>
      <c r="C15" s="114">
        <v>130</v>
      </c>
      <c r="D15" s="41">
        <v>0.3939393939393939</v>
      </c>
      <c r="E15" s="116">
        <v>50</v>
      </c>
      <c r="F15" s="41">
        <v>0.15151515151515152</v>
      </c>
      <c r="G15" s="116">
        <v>44</v>
      </c>
      <c r="H15" s="41">
        <v>0.13333333333333333</v>
      </c>
      <c r="I15" s="116">
        <v>60</v>
      </c>
      <c r="J15" s="41">
        <v>0.18181818181818182</v>
      </c>
      <c r="K15" s="116">
        <v>34</v>
      </c>
      <c r="L15" s="41">
        <v>0.10303030303030303</v>
      </c>
      <c r="M15" s="116">
        <v>27</v>
      </c>
      <c r="N15" s="41">
        <v>0.08181818181818182</v>
      </c>
      <c r="O15" s="116">
        <v>6</v>
      </c>
      <c r="P15" s="41">
        <v>0.01818181818181818</v>
      </c>
      <c r="Q15" s="116">
        <v>5</v>
      </c>
      <c r="R15" s="41">
        <v>0.015151515151515152</v>
      </c>
      <c r="S15" s="116">
        <v>26</v>
      </c>
      <c r="T15" s="41">
        <v>0.07878787878787878</v>
      </c>
      <c r="U15" s="116">
        <v>1</v>
      </c>
      <c r="V15" s="41">
        <v>0.0030303030303030303</v>
      </c>
      <c r="W15" s="116">
        <v>5</v>
      </c>
      <c r="X15" s="41">
        <v>0.015151515151515152</v>
      </c>
      <c r="Y15" s="116">
        <v>4</v>
      </c>
      <c r="Z15" s="41">
        <v>0.012121212121212121</v>
      </c>
      <c r="AA15" s="116">
        <v>27</v>
      </c>
      <c r="AB15" s="41">
        <v>0.08181818181818182</v>
      </c>
      <c r="AC15" s="116">
        <v>63</v>
      </c>
      <c r="AD15" s="41">
        <v>0.19090909090909094</v>
      </c>
      <c r="AE15" s="116">
        <v>28</v>
      </c>
      <c r="AF15" s="41">
        <v>0.08484848484848487</v>
      </c>
      <c r="AG15" s="116">
        <v>71</v>
      </c>
      <c r="AH15" s="41">
        <v>0.21515151515151515</v>
      </c>
      <c r="AI15" s="116">
        <v>10</v>
      </c>
      <c r="AJ15" s="41">
        <v>0.030303030303030304</v>
      </c>
      <c r="AK15" s="116">
        <v>0</v>
      </c>
      <c r="AL15" s="41">
        <v>0</v>
      </c>
      <c r="AM15" s="116">
        <v>330</v>
      </c>
      <c r="AN15" s="44">
        <v>1</v>
      </c>
      <c r="AO15" s="103"/>
    </row>
    <row r="16" spans="1:41" ht="12.75">
      <c r="A16" s="630"/>
      <c r="B16" s="105" t="s">
        <v>15</v>
      </c>
      <c r="C16" s="114">
        <v>75</v>
      </c>
      <c r="D16" s="41">
        <v>0.23734177215189875</v>
      </c>
      <c r="E16" s="116">
        <v>56</v>
      </c>
      <c r="F16" s="41">
        <v>0.1772151898734177</v>
      </c>
      <c r="G16" s="116">
        <v>75</v>
      </c>
      <c r="H16" s="41">
        <v>0.23734177215189875</v>
      </c>
      <c r="I16" s="116">
        <v>51</v>
      </c>
      <c r="J16" s="41">
        <v>0.16139240506329114</v>
      </c>
      <c r="K16" s="116">
        <v>52</v>
      </c>
      <c r="L16" s="41">
        <v>0.16455696202531644</v>
      </c>
      <c r="M16" s="116">
        <v>25</v>
      </c>
      <c r="N16" s="41">
        <v>0.07911392405063292</v>
      </c>
      <c r="O16" s="116">
        <v>16</v>
      </c>
      <c r="P16" s="41">
        <v>0.05063291139240507</v>
      </c>
      <c r="Q16" s="116">
        <v>17</v>
      </c>
      <c r="R16" s="41">
        <v>0.05379746835443038</v>
      </c>
      <c r="S16" s="116">
        <v>40</v>
      </c>
      <c r="T16" s="41">
        <v>0.12658227848101267</v>
      </c>
      <c r="U16" s="116">
        <v>3</v>
      </c>
      <c r="V16" s="41">
        <v>0.00949367088607595</v>
      </c>
      <c r="W16" s="116">
        <v>4</v>
      </c>
      <c r="X16" s="41">
        <v>0.012658227848101267</v>
      </c>
      <c r="Y16" s="116">
        <v>9</v>
      </c>
      <c r="Z16" s="41">
        <v>0.028481012658227847</v>
      </c>
      <c r="AA16" s="116">
        <v>15</v>
      </c>
      <c r="AB16" s="41">
        <v>0.04746835443037975</v>
      </c>
      <c r="AC16" s="116">
        <v>23</v>
      </c>
      <c r="AD16" s="41">
        <v>0.07278481012658228</v>
      </c>
      <c r="AE16" s="116">
        <v>21</v>
      </c>
      <c r="AF16" s="41">
        <v>0.06645569620253164</v>
      </c>
      <c r="AG16" s="116">
        <v>12</v>
      </c>
      <c r="AH16" s="41">
        <v>0.0379746835443038</v>
      </c>
      <c r="AI16" s="116">
        <v>42</v>
      </c>
      <c r="AJ16" s="41">
        <v>0.13291139240506328</v>
      </c>
      <c r="AK16" s="116">
        <v>9</v>
      </c>
      <c r="AL16" s="41">
        <v>0.028481012658227847</v>
      </c>
      <c r="AM16" s="116">
        <v>316</v>
      </c>
      <c r="AN16" s="44">
        <v>1</v>
      </c>
      <c r="AO16" s="103"/>
    </row>
    <row r="17" spans="1:41" ht="12.75">
      <c r="A17" s="630"/>
      <c r="B17" s="105" t="s">
        <v>16</v>
      </c>
      <c r="C17" s="114">
        <v>122</v>
      </c>
      <c r="D17" s="41">
        <v>0.3961038961038961</v>
      </c>
      <c r="E17" s="116">
        <v>34</v>
      </c>
      <c r="F17" s="41">
        <v>0.1103896103896104</v>
      </c>
      <c r="G17" s="116">
        <v>52</v>
      </c>
      <c r="H17" s="41">
        <v>0.16883116883116883</v>
      </c>
      <c r="I17" s="116">
        <v>33</v>
      </c>
      <c r="J17" s="41">
        <v>0.10714285714285714</v>
      </c>
      <c r="K17" s="116">
        <v>35</v>
      </c>
      <c r="L17" s="41">
        <v>0.11363636363636363</v>
      </c>
      <c r="M17" s="116">
        <v>13</v>
      </c>
      <c r="N17" s="41">
        <v>0.04220779220779221</v>
      </c>
      <c r="O17" s="116">
        <v>11</v>
      </c>
      <c r="P17" s="41">
        <v>0.03571428571428571</v>
      </c>
      <c r="Q17" s="116">
        <v>13</v>
      </c>
      <c r="R17" s="41">
        <v>0.04220779220779221</v>
      </c>
      <c r="S17" s="116">
        <v>23</v>
      </c>
      <c r="T17" s="41">
        <v>0.07467532467532467</v>
      </c>
      <c r="U17" s="116">
        <v>2</v>
      </c>
      <c r="V17" s="41">
        <v>0.006493506493506493</v>
      </c>
      <c r="W17" s="116">
        <v>2</v>
      </c>
      <c r="X17" s="41">
        <v>0.006493506493506493</v>
      </c>
      <c r="Y17" s="116">
        <v>6</v>
      </c>
      <c r="Z17" s="41">
        <v>0.01948051948051948</v>
      </c>
      <c r="AA17" s="116">
        <v>15</v>
      </c>
      <c r="AB17" s="41">
        <v>0.04870129870129871</v>
      </c>
      <c r="AC17" s="116">
        <v>77</v>
      </c>
      <c r="AD17" s="41">
        <v>0.25</v>
      </c>
      <c r="AE17" s="116">
        <v>35</v>
      </c>
      <c r="AF17" s="41">
        <v>0.11363636363636363</v>
      </c>
      <c r="AG17" s="116">
        <v>47</v>
      </c>
      <c r="AH17" s="41">
        <v>0.1525974025974026</v>
      </c>
      <c r="AI17" s="116">
        <v>28</v>
      </c>
      <c r="AJ17" s="41">
        <v>0.09090909090909091</v>
      </c>
      <c r="AK17" s="116">
        <v>0</v>
      </c>
      <c r="AL17" s="41">
        <v>0</v>
      </c>
      <c r="AM17" s="116">
        <v>308</v>
      </c>
      <c r="AN17" s="44">
        <v>1</v>
      </c>
      <c r="AO17" s="103"/>
    </row>
    <row r="18" spans="1:41" ht="12.75">
      <c r="A18" s="630"/>
      <c r="B18" s="105" t="s">
        <v>17</v>
      </c>
      <c r="C18" s="114">
        <v>98</v>
      </c>
      <c r="D18" s="41">
        <v>0.29253731343283584</v>
      </c>
      <c r="E18" s="116">
        <v>69</v>
      </c>
      <c r="F18" s="41">
        <v>0.20597014925373133</v>
      </c>
      <c r="G18" s="116">
        <v>99</v>
      </c>
      <c r="H18" s="41">
        <v>0.2955223880597015</v>
      </c>
      <c r="I18" s="116">
        <v>43</v>
      </c>
      <c r="J18" s="41">
        <v>0.12835820895522387</v>
      </c>
      <c r="K18" s="116">
        <v>43</v>
      </c>
      <c r="L18" s="41">
        <v>0.12835820895522387</v>
      </c>
      <c r="M18" s="116">
        <v>21</v>
      </c>
      <c r="N18" s="41">
        <v>0.0626865671641791</v>
      </c>
      <c r="O18" s="116">
        <v>10</v>
      </c>
      <c r="P18" s="41">
        <v>0.029850746268656712</v>
      </c>
      <c r="Q18" s="116">
        <v>19</v>
      </c>
      <c r="R18" s="41">
        <v>0.056716417910447764</v>
      </c>
      <c r="S18" s="116">
        <v>29</v>
      </c>
      <c r="T18" s="41">
        <v>0.08656716417910448</v>
      </c>
      <c r="U18" s="116">
        <v>7</v>
      </c>
      <c r="V18" s="41">
        <v>0.020895522388059706</v>
      </c>
      <c r="W18" s="116">
        <v>11</v>
      </c>
      <c r="X18" s="41">
        <v>0.03283582089552239</v>
      </c>
      <c r="Y18" s="116">
        <v>3</v>
      </c>
      <c r="Z18" s="41">
        <v>0.008955223880597015</v>
      </c>
      <c r="AA18" s="116">
        <v>21</v>
      </c>
      <c r="AB18" s="41">
        <v>0.0626865671641791</v>
      </c>
      <c r="AC18" s="116">
        <v>34</v>
      </c>
      <c r="AD18" s="41">
        <v>0.10149253731343283</v>
      </c>
      <c r="AE18" s="116">
        <v>25</v>
      </c>
      <c r="AF18" s="41">
        <v>0.07462686567164178</v>
      </c>
      <c r="AG18" s="116">
        <v>21</v>
      </c>
      <c r="AH18" s="41">
        <v>0.0626865671641791</v>
      </c>
      <c r="AI18" s="116">
        <v>24</v>
      </c>
      <c r="AJ18" s="41">
        <v>0.07164179104477612</v>
      </c>
      <c r="AK18" s="116">
        <v>5</v>
      </c>
      <c r="AL18" s="41">
        <v>0.014925373134328356</v>
      </c>
      <c r="AM18" s="116">
        <v>335</v>
      </c>
      <c r="AN18" s="44">
        <v>1</v>
      </c>
      <c r="AO18" s="103"/>
    </row>
    <row r="19" spans="1:41" ht="12.75">
      <c r="A19" s="630"/>
      <c r="B19" s="105" t="s">
        <v>18</v>
      </c>
      <c r="C19" s="114">
        <v>154</v>
      </c>
      <c r="D19" s="41">
        <v>0.43380281690140843</v>
      </c>
      <c r="E19" s="116">
        <v>53</v>
      </c>
      <c r="F19" s="41">
        <v>0.14929577464788732</v>
      </c>
      <c r="G19" s="116">
        <v>56</v>
      </c>
      <c r="H19" s="41">
        <v>0.15774647887323945</v>
      </c>
      <c r="I19" s="116">
        <v>52</v>
      </c>
      <c r="J19" s="41">
        <v>0.14647887323943662</v>
      </c>
      <c r="K19" s="116">
        <v>58</v>
      </c>
      <c r="L19" s="41">
        <v>0.16338028169014085</v>
      </c>
      <c r="M19" s="116">
        <v>13</v>
      </c>
      <c r="N19" s="41">
        <v>0.036619718309859155</v>
      </c>
      <c r="O19" s="116">
        <v>25</v>
      </c>
      <c r="P19" s="41">
        <v>0.07042253521126761</v>
      </c>
      <c r="Q19" s="116">
        <v>25</v>
      </c>
      <c r="R19" s="41">
        <v>0.07042253521126761</v>
      </c>
      <c r="S19" s="116">
        <v>32</v>
      </c>
      <c r="T19" s="41">
        <v>0.09014084507042254</v>
      </c>
      <c r="U19" s="116">
        <v>2</v>
      </c>
      <c r="V19" s="41">
        <v>0.005633802816901409</v>
      </c>
      <c r="W19" s="116">
        <v>2</v>
      </c>
      <c r="X19" s="41">
        <v>0.005633802816901409</v>
      </c>
      <c r="Y19" s="116">
        <v>5</v>
      </c>
      <c r="Z19" s="41">
        <v>0.014084507042253523</v>
      </c>
      <c r="AA19" s="116">
        <v>19</v>
      </c>
      <c r="AB19" s="41">
        <v>0.05352112676056338</v>
      </c>
      <c r="AC19" s="116">
        <v>53</v>
      </c>
      <c r="AD19" s="41">
        <v>0.14929577464788732</v>
      </c>
      <c r="AE19" s="116">
        <v>12</v>
      </c>
      <c r="AF19" s="41">
        <v>0.03380281690140845</v>
      </c>
      <c r="AG19" s="116">
        <v>34</v>
      </c>
      <c r="AH19" s="41">
        <v>0.09577464788732394</v>
      </c>
      <c r="AI19" s="116">
        <v>19</v>
      </c>
      <c r="AJ19" s="41">
        <v>0.05352112676056338</v>
      </c>
      <c r="AK19" s="116">
        <v>13</v>
      </c>
      <c r="AL19" s="41">
        <v>0.036619718309859155</v>
      </c>
      <c r="AM19" s="116">
        <v>355</v>
      </c>
      <c r="AN19" s="44">
        <v>1</v>
      </c>
      <c r="AO19" s="103"/>
    </row>
    <row r="20" spans="1:41" ht="12.75">
      <c r="A20" s="630"/>
      <c r="B20" s="105" t="s">
        <v>19</v>
      </c>
      <c r="C20" s="114">
        <v>162</v>
      </c>
      <c r="D20" s="41">
        <v>0.5159235668789809</v>
      </c>
      <c r="E20" s="116">
        <v>66</v>
      </c>
      <c r="F20" s="41">
        <v>0.21019108280254778</v>
      </c>
      <c r="G20" s="116">
        <v>77</v>
      </c>
      <c r="H20" s="41">
        <v>0.2452229299363057</v>
      </c>
      <c r="I20" s="116">
        <v>60</v>
      </c>
      <c r="J20" s="41">
        <v>0.1910828025477707</v>
      </c>
      <c r="K20" s="116">
        <v>53</v>
      </c>
      <c r="L20" s="41">
        <v>0.16878980891719744</v>
      </c>
      <c r="M20" s="116">
        <v>27</v>
      </c>
      <c r="N20" s="41">
        <v>0.08598726114649681</v>
      </c>
      <c r="O20" s="116">
        <v>21</v>
      </c>
      <c r="P20" s="41">
        <v>0.06687898089171974</v>
      </c>
      <c r="Q20" s="116">
        <v>17</v>
      </c>
      <c r="R20" s="41">
        <v>0.054140127388535034</v>
      </c>
      <c r="S20" s="116">
        <v>36</v>
      </c>
      <c r="T20" s="41">
        <v>0.11464968152866244</v>
      </c>
      <c r="U20" s="116">
        <v>2</v>
      </c>
      <c r="V20" s="41">
        <v>0.006369426751592358</v>
      </c>
      <c r="W20" s="116">
        <v>12</v>
      </c>
      <c r="X20" s="41">
        <v>0.03821656050955414</v>
      </c>
      <c r="Y20" s="116">
        <v>4</v>
      </c>
      <c r="Z20" s="41">
        <v>0.012738853503184716</v>
      </c>
      <c r="AA20" s="116">
        <v>13</v>
      </c>
      <c r="AB20" s="41">
        <v>0.041401273885350316</v>
      </c>
      <c r="AC20" s="116">
        <v>35</v>
      </c>
      <c r="AD20" s="41">
        <v>0.11146496815286625</v>
      </c>
      <c r="AE20" s="116">
        <v>13</v>
      </c>
      <c r="AF20" s="41">
        <v>0.041401273885350316</v>
      </c>
      <c r="AG20" s="116">
        <v>42</v>
      </c>
      <c r="AH20" s="41">
        <v>0.1337579617834395</v>
      </c>
      <c r="AI20" s="116">
        <v>25</v>
      </c>
      <c r="AJ20" s="41">
        <v>0.07961783439490445</v>
      </c>
      <c r="AK20" s="116">
        <v>8</v>
      </c>
      <c r="AL20" s="41">
        <v>0.02547770700636943</v>
      </c>
      <c r="AM20" s="116">
        <v>314</v>
      </c>
      <c r="AN20" s="44">
        <v>1</v>
      </c>
      <c r="AO20" s="103"/>
    </row>
    <row r="21" spans="1:41" ht="12.75">
      <c r="A21" s="630"/>
      <c r="B21" s="105" t="s">
        <v>20</v>
      </c>
      <c r="C21" s="114">
        <v>121</v>
      </c>
      <c r="D21" s="41">
        <v>0.35380116959064334</v>
      </c>
      <c r="E21" s="116">
        <v>51</v>
      </c>
      <c r="F21" s="41">
        <v>0.14912280701754385</v>
      </c>
      <c r="G21" s="116">
        <v>58</v>
      </c>
      <c r="H21" s="41">
        <v>0.1695906432748538</v>
      </c>
      <c r="I21" s="116">
        <v>51</v>
      </c>
      <c r="J21" s="41">
        <v>0.14912280701754385</v>
      </c>
      <c r="K21" s="116">
        <v>39</v>
      </c>
      <c r="L21" s="41">
        <v>0.11403508771929824</v>
      </c>
      <c r="M21" s="116">
        <v>29</v>
      </c>
      <c r="N21" s="41">
        <v>0.0847953216374269</v>
      </c>
      <c r="O21" s="116">
        <v>13</v>
      </c>
      <c r="P21" s="41">
        <v>0.038011695906432746</v>
      </c>
      <c r="Q21" s="116">
        <v>12</v>
      </c>
      <c r="R21" s="41">
        <v>0.03508771929824561</v>
      </c>
      <c r="S21" s="116">
        <v>25</v>
      </c>
      <c r="T21" s="41">
        <v>0.07309941520467836</v>
      </c>
      <c r="U21" s="116">
        <v>0</v>
      </c>
      <c r="V21" s="41">
        <v>0</v>
      </c>
      <c r="W21" s="116">
        <v>1</v>
      </c>
      <c r="X21" s="41">
        <v>0.0029239766081871343</v>
      </c>
      <c r="Y21" s="116">
        <v>9</v>
      </c>
      <c r="Z21" s="41">
        <v>0.02631578947368421</v>
      </c>
      <c r="AA21" s="116">
        <v>11</v>
      </c>
      <c r="AB21" s="41">
        <v>0.03216374269005848</v>
      </c>
      <c r="AC21" s="116">
        <v>37</v>
      </c>
      <c r="AD21" s="41">
        <v>0.10818713450292398</v>
      </c>
      <c r="AE21" s="116">
        <v>30</v>
      </c>
      <c r="AF21" s="41">
        <v>0.08771929824561403</v>
      </c>
      <c r="AG21" s="116">
        <v>59</v>
      </c>
      <c r="AH21" s="41">
        <v>0.17251461988304093</v>
      </c>
      <c r="AI21" s="116">
        <v>62</v>
      </c>
      <c r="AJ21" s="41">
        <v>0.18128654970760233</v>
      </c>
      <c r="AK21" s="116">
        <v>15</v>
      </c>
      <c r="AL21" s="41">
        <v>0.043859649122807015</v>
      </c>
      <c r="AM21" s="116">
        <v>342</v>
      </c>
      <c r="AN21" s="44">
        <v>1</v>
      </c>
      <c r="AO21" s="103"/>
    </row>
    <row r="22" spans="1:41" ht="12.75">
      <c r="A22" s="630"/>
      <c r="B22" s="105" t="s">
        <v>32</v>
      </c>
      <c r="C22" s="114">
        <v>23</v>
      </c>
      <c r="D22" s="41">
        <v>0.08778625954198473</v>
      </c>
      <c r="E22" s="116">
        <v>31</v>
      </c>
      <c r="F22" s="41">
        <v>0.11832061068702289</v>
      </c>
      <c r="G22" s="116">
        <v>166</v>
      </c>
      <c r="H22" s="41">
        <v>0.6335877862595419</v>
      </c>
      <c r="I22" s="116">
        <v>20</v>
      </c>
      <c r="J22" s="41">
        <v>0.07633587786259542</v>
      </c>
      <c r="K22" s="116">
        <v>5</v>
      </c>
      <c r="L22" s="41">
        <v>0.019083969465648856</v>
      </c>
      <c r="M22" s="116">
        <v>14</v>
      </c>
      <c r="N22" s="41">
        <v>0.05343511450381679</v>
      </c>
      <c r="O22" s="116">
        <v>2</v>
      </c>
      <c r="P22" s="41">
        <v>0.007633587786259542</v>
      </c>
      <c r="Q22" s="116">
        <v>2</v>
      </c>
      <c r="R22" s="41">
        <v>0.007633587786259542</v>
      </c>
      <c r="S22" s="116">
        <v>3</v>
      </c>
      <c r="T22" s="41">
        <v>0.011450381679389311</v>
      </c>
      <c r="U22" s="116">
        <v>0</v>
      </c>
      <c r="V22" s="41">
        <v>0</v>
      </c>
      <c r="W22" s="116">
        <v>3</v>
      </c>
      <c r="X22" s="41">
        <v>0.011450381679389311</v>
      </c>
      <c r="Y22" s="116">
        <v>0</v>
      </c>
      <c r="Z22" s="41">
        <v>0</v>
      </c>
      <c r="AA22" s="116">
        <v>7</v>
      </c>
      <c r="AB22" s="41">
        <v>0.026717557251908396</v>
      </c>
      <c r="AC22" s="116">
        <v>0</v>
      </c>
      <c r="AD22" s="41">
        <v>0</v>
      </c>
      <c r="AE22" s="116">
        <v>3</v>
      </c>
      <c r="AF22" s="41">
        <v>0.011450381679389311</v>
      </c>
      <c r="AG22" s="116">
        <v>1</v>
      </c>
      <c r="AH22" s="41">
        <v>0.003816793893129771</v>
      </c>
      <c r="AI22" s="116">
        <v>4</v>
      </c>
      <c r="AJ22" s="41">
        <v>0.015267175572519083</v>
      </c>
      <c r="AK22" s="116">
        <v>0</v>
      </c>
      <c r="AL22" s="41">
        <v>0</v>
      </c>
      <c r="AM22" s="116">
        <v>262</v>
      </c>
      <c r="AN22" s="44">
        <v>1</v>
      </c>
      <c r="AO22" s="103"/>
    </row>
    <row r="23" spans="1:41" ht="12.75">
      <c r="A23" s="630"/>
      <c r="B23" s="105" t="s">
        <v>33</v>
      </c>
      <c r="C23" s="114">
        <v>125</v>
      </c>
      <c r="D23" s="41">
        <v>0.3993610223642172</v>
      </c>
      <c r="E23" s="116">
        <v>54</v>
      </c>
      <c r="F23" s="41">
        <v>0.17252396166134182</v>
      </c>
      <c r="G23" s="116">
        <v>35</v>
      </c>
      <c r="H23" s="41">
        <v>0.11182108626198083</v>
      </c>
      <c r="I23" s="116">
        <v>43</v>
      </c>
      <c r="J23" s="41">
        <v>0.13738019169329074</v>
      </c>
      <c r="K23" s="116">
        <v>27</v>
      </c>
      <c r="L23" s="41">
        <v>0.08626198083067091</v>
      </c>
      <c r="M23" s="116">
        <v>27</v>
      </c>
      <c r="N23" s="41">
        <v>0.08626198083067091</v>
      </c>
      <c r="O23" s="116">
        <v>18</v>
      </c>
      <c r="P23" s="41">
        <v>0.05750798722044728</v>
      </c>
      <c r="Q23" s="116">
        <v>12</v>
      </c>
      <c r="R23" s="41">
        <v>0.038338658146964855</v>
      </c>
      <c r="S23" s="116">
        <v>20</v>
      </c>
      <c r="T23" s="41">
        <v>0.06389776357827476</v>
      </c>
      <c r="U23" s="116">
        <v>10</v>
      </c>
      <c r="V23" s="41">
        <v>0.03194888178913738</v>
      </c>
      <c r="W23" s="116">
        <v>5</v>
      </c>
      <c r="X23" s="41">
        <v>0.01597444089456869</v>
      </c>
      <c r="Y23" s="116">
        <v>9</v>
      </c>
      <c r="Z23" s="41">
        <v>0.02875399361022364</v>
      </c>
      <c r="AA23" s="116">
        <v>17</v>
      </c>
      <c r="AB23" s="41">
        <v>0.054313099041533544</v>
      </c>
      <c r="AC23" s="116">
        <v>15</v>
      </c>
      <c r="AD23" s="41">
        <v>0.04792332268370607</v>
      </c>
      <c r="AE23" s="116">
        <v>19</v>
      </c>
      <c r="AF23" s="41">
        <v>0.06070287539936101</v>
      </c>
      <c r="AG23" s="116">
        <v>19</v>
      </c>
      <c r="AH23" s="41">
        <v>0.06070287539936101</v>
      </c>
      <c r="AI23" s="116">
        <v>28</v>
      </c>
      <c r="AJ23" s="41">
        <v>0.08945686900958466</v>
      </c>
      <c r="AK23" s="116">
        <v>3</v>
      </c>
      <c r="AL23" s="41">
        <v>0.009584664536741214</v>
      </c>
      <c r="AM23" s="116">
        <v>313</v>
      </c>
      <c r="AN23" s="44">
        <v>1</v>
      </c>
      <c r="AO23" s="103"/>
    </row>
    <row r="24" spans="1:41" ht="12.75">
      <c r="A24" s="630"/>
      <c r="B24" s="105" t="s">
        <v>34</v>
      </c>
      <c r="C24" s="114">
        <v>92</v>
      </c>
      <c r="D24" s="41">
        <v>0.24864864864864866</v>
      </c>
      <c r="E24" s="116">
        <v>87</v>
      </c>
      <c r="F24" s="41">
        <v>0.23513513513513515</v>
      </c>
      <c r="G24" s="116">
        <v>129</v>
      </c>
      <c r="H24" s="41">
        <v>0.34864864864864864</v>
      </c>
      <c r="I24" s="116">
        <v>70</v>
      </c>
      <c r="J24" s="41">
        <v>0.1891891891891892</v>
      </c>
      <c r="K24" s="116">
        <v>56</v>
      </c>
      <c r="L24" s="41">
        <v>0.15135135135135136</v>
      </c>
      <c r="M24" s="116">
        <v>42</v>
      </c>
      <c r="N24" s="41">
        <v>0.11351351351351352</v>
      </c>
      <c r="O24" s="116">
        <v>22</v>
      </c>
      <c r="P24" s="41">
        <v>0.05945945945945946</v>
      </c>
      <c r="Q24" s="116">
        <v>24</v>
      </c>
      <c r="R24" s="41">
        <v>0.06486486486486487</v>
      </c>
      <c r="S24" s="116">
        <v>63</v>
      </c>
      <c r="T24" s="41">
        <v>0.17027027027027028</v>
      </c>
      <c r="U24" s="116">
        <v>1</v>
      </c>
      <c r="V24" s="41">
        <v>0.002702702702702703</v>
      </c>
      <c r="W24" s="116">
        <v>7</v>
      </c>
      <c r="X24" s="41">
        <v>0.01891891891891892</v>
      </c>
      <c r="Y24" s="116">
        <v>7</v>
      </c>
      <c r="Z24" s="41">
        <v>0.01891891891891892</v>
      </c>
      <c r="AA24" s="116">
        <v>40</v>
      </c>
      <c r="AB24" s="41">
        <v>0.1081081081081081</v>
      </c>
      <c r="AC24" s="116">
        <v>28</v>
      </c>
      <c r="AD24" s="41">
        <v>0.07567567567567568</v>
      </c>
      <c r="AE24" s="116">
        <v>11</v>
      </c>
      <c r="AF24" s="41">
        <v>0.02972972972972973</v>
      </c>
      <c r="AG24" s="116">
        <v>3</v>
      </c>
      <c r="AH24" s="41">
        <v>0.008108108108108109</v>
      </c>
      <c r="AI24" s="116">
        <v>16</v>
      </c>
      <c r="AJ24" s="41">
        <v>0.043243243243243246</v>
      </c>
      <c r="AK24" s="116">
        <v>14</v>
      </c>
      <c r="AL24" s="41">
        <v>0.03783783783783784</v>
      </c>
      <c r="AM24" s="116">
        <v>370</v>
      </c>
      <c r="AN24" s="44">
        <v>1</v>
      </c>
      <c r="AO24" s="103"/>
    </row>
    <row r="25" spans="1:41" ht="13.5" thickBot="1">
      <c r="A25" s="631"/>
      <c r="B25" s="106" t="s">
        <v>35</v>
      </c>
      <c r="C25" s="118">
        <v>2359</v>
      </c>
      <c r="D25" s="42">
        <v>0.3573159648591336</v>
      </c>
      <c r="E25" s="120">
        <v>1117</v>
      </c>
      <c r="F25" s="42">
        <v>0.16919115419569827</v>
      </c>
      <c r="G25" s="120">
        <v>1578</v>
      </c>
      <c r="H25" s="42">
        <v>0.23901847924871253</v>
      </c>
      <c r="I25" s="120">
        <v>932</v>
      </c>
      <c r="J25" s="42">
        <v>0.14116934262344744</v>
      </c>
      <c r="K25" s="120">
        <v>881</v>
      </c>
      <c r="L25" s="42">
        <v>0.13344441078461072</v>
      </c>
      <c r="M25" s="120">
        <v>427</v>
      </c>
      <c r="N25" s="42">
        <v>0.06467737049378976</v>
      </c>
      <c r="O25" s="120">
        <v>252</v>
      </c>
      <c r="P25" s="42">
        <v>0.03817025143895789</v>
      </c>
      <c r="Q25" s="120">
        <v>327</v>
      </c>
      <c r="R25" s="42">
        <v>0.049530445319600123</v>
      </c>
      <c r="S25" s="120">
        <v>687</v>
      </c>
      <c r="T25" s="42">
        <v>0.10405937594668282</v>
      </c>
      <c r="U25" s="120">
        <v>51</v>
      </c>
      <c r="V25" s="42">
        <v>0.007724931838836716</v>
      </c>
      <c r="W25" s="120">
        <v>102</v>
      </c>
      <c r="X25" s="42">
        <v>0.015449863677673432</v>
      </c>
      <c r="Y25" s="120">
        <v>99</v>
      </c>
      <c r="Z25" s="42">
        <v>0.014995455922447743</v>
      </c>
      <c r="AA25" s="120">
        <v>446</v>
      </c>
      <c r="AB25" s="42">
        <v>0.0675552862768858</v>
      </c>
      <c r="AC25" s="120">
        <v>775</v>
      </c>
      <c r="AD25" s="42">
        <v>0.1173886700999697</v>
      </c>
      <c r="AE25" s="120">
        <v>415</v>
      </c>
      <c r="AF25" s="42">
        <v>0.062859739472887</v>
      </c>
      <c r="AG25" s="120">
        <v>687</v>
      </c>
      <c r="AH25" s="42">
        <v>0.10405937594668282</v>
      </c>
      <c r="AI25" s="120">
        <v>542</v>
      </c>
      <c r="AJ25" s="42">
        <v>0.08209633444410784</v>
      </c>
      <c r="AK25" s="120">
        <v>136</v>
      </c>
      <c r="AL25" s="42">
        <v>0.02059981823689791</v>
      </c>
      <c r="AM25" s="120">
        <v>6602</v>
      </c>
      <c r="AN25" s="45">
        <v>1</v>
      </c>
      <c r="AO25" s="103"/>
    </row>
    <row r="27" ht="12.75">
      <c r="D27" s="127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  <row r="35" ht="12.75">
      <c r="D35" s="410"/>
    </row>
    <row r="36" ht="12.75">
      <c r="D36" s="410"/>
    </row>
    <row r="37" ht="12.75">
      <c r="D37" s="410"/>
    </row>
    <row r="38" ht="12.75">
      <c r="D38" s="410"/>
    </row>
    <row r="39" ht="12.75">
      <c r="D39" s="410"/>
    </row>
    <row r="40" ht="12.75">
      <c r="D40" s="410"/>
    </row>
    <row r="41" ht="12.75">
      <c r="D41" s="410"/>
    </row>
    <row r="42" ht="12.75">
      <c r="D42" s="410"/>
    </row>
    <row r="43" ht="12.75">
      <c r="D43" s="410"/>
    </row>
    <row r="44" ht="12.75">
      <c r="D44" s="410"/>
    </row>
    <row r="45" ht="12.75">
      <c r="D45" s="410"/>
    </row>
    <row r="46" ht="12.75">
      <c r="D46" s="127"/>
    </row>
    <row r="47" ht="12.75">
      <c r="D47" s="127"/>
    </row>
  </sheetData>
  <sheetProtection/>
  <mergeCells count="22">
    <mergeCell ref="AM3:AN3"/>
    <mergeCell ref="A5:A25"/>
    <mergeCell ref="S3:T3"/>
    <mergeCell ref="U3:V3"/>
    <mergeCell ref="W3:X3"/>
    <mergeCell ref="Y3:Z3"/>
    <mergeCell ref="AA3:AB3"/>
    <mergeCell ref="AC3:AD3"/>
    <mergeCell ref="A2:B4"/>
    <mergeCell ref="C2:AN2"/>
    <mergeCell ref="C3:D3"/>
    <mergeCell ref="E3:F3"/>
    <mergeCell ref="G3:H3"/>
    <mergeCell ref="I3:J3"/>
    <mergeCell ref="K3:L3"/>
    <mergeCell ref="M3:N3"/>
    <mergeCell ref="AK3:AL3"/>
    <mergeCell ref="O3:P3"/>
    <mergeCell ref="Q3:R3"/>
    <mergeCell ref="AE3:AF3"/>
    <mergeCell ref="AG3:AH3"/>
    <mergeCell ref="AI3:A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28" sqref="C28:D34"/>
    </sheetView>
  </sheetViews>
  <sheetFormatPr defaultColWidth="9.140625" defaultRowHeight="12.75"/>
  <cols>
    <col min="1" max="1" width="9.140625" style="3" customWidth="1"/>
    <col min="2" max="2" width="18.8515625" style="3" customWidth="1"/>
    <col min="3" max="3" width="10.421875" style="3" customWidth="1"/>
    <col min="4" max="4" width="9.140625" style="3" customWidth="1"/>
    <col min="5" max="5" width="11.140625" style="3" customWidth="1"/>
    <col min="6" max="6" width="9.140625" style="3" customWidth="1"/>
    <col min="7" max="7" width="10.28125" style="3" customWidth="1"/>
    <col min="8" max="8" width="9.140625" style="3" customWidth="1"/>
    <col min="9" max="9" width="10.8515625" style="3" customWidth="1"/>
    <col min="10" max="10" width="9.140625" style="3" customWidth="1"/>
    <col min="11" max="11" width="10.28125" style="3" customWidth="1"/>
    <col min="12" max="12" width="9.140625" style="3" customWidth="1"/>
    <col min="13" max="13" width="10.57421875" style="3" customWidth="1"/>
    <col min="14" max="14" width="9.140625" style="3" customWidth="1"/>
    <col min="15" max="15" width="10.28125" style="3" customWidth="1"/>
    <col min="16" max="16384" width="9.140625" style="3" customWidth="1"/>
  </cols>
  <sheetData>
    <row r="1" ht="13.5" thickBot="1"/>
    <row r="2" spans="1:17" ht="13.5" thickBot="1">
      <c r="A2" s="698" t="s">
        <v>25</v>
      </c>
      <c r="B2" s="699"/>
      <c r="C2" s="702" t="s">
        <v>1087</v>
      </c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4"/>
      <c r="Q2" s="175"/>
    </row>
    <row r="3" spans="1:17" ht="37.5" customHeight="1">
      <c r="A3" s="696"/>
      <c r="B3" s="700"/>
      <c r="C3" s="705" t="s">
        <v>1088</v>
      </c>
      <c r="D3" s="706"/>
      <c r="E3" s="707" t="s">
        <v>1089</v>
      </c>
      <c r="F3" s="706"/>
      <c r="G3" s="707" t="s">
        <v>1090</v>
      </c>
      <c r="H3" s="706"/>
      <c r="I3" s="707" t="s">
        <v>1091</v>
      </c>
      <c r="J3" s="706"/>
      <c r="K3" s="707" t="s">
        <v>1092</v>
      </c>
      <c r="L3" s="706"/>
      <c r="M3" s="707" t="s">
        <v>1093</v>
      </c>
      <c r="N3" s="706"/>
      <c r="O3" s="708" t="s">
        <v>35</v>
      </c>
      <c r="P3" s="709"/>
      <c r="Q3" s="175"/>
    </row>
    <row r="4" spans="1:17" ht="24.75" thickBot="1">
      <c r="A4" s="697"/>
      <c r="B4" s="701"/>
      <c r="C4" s="179" t="s">
        <v>39</v>
      </c>
      <c r="D4" s="180" t="s">
        <v>40</v>
      </c>
      <c r="E4" s="180" t="s">
        <v>39</v>
      </c>
      <c r="F4" s="180" t="s">
        <v>40</v>
      </c>
      <c r="G4" s="180" t="s">
        <v>39</v>
      </c>
      <c r="H4" s="180" t="s">
        <v>40</v>
      </c>
      <c r="I4" s="180" t="s">
        <v>39</v>
      </c>
      <c r="J4" s="180" t="s">
        <v>40</v>
      </c>
      <c r="K4" s="180" t="s">
        <v>39</v>
      </c>
      <c r="L4" s="180" t="s">
        <v>40</v>
      </c>
      <c r="M4" s="180" t="s">
        <v>39</v>
      </c>
      <c r="N4" s="180" t="s">
        <v>40</v>
      </c>
      <c r="O4" s="180" t="s">
        <v>39</v>
      </c>
      <c r="P4" s="181" t="s">
        <v>40</v>
      </c>
      <c r="Q4" s="175"/>
    </row>
    <row r="5" spans="1:17" ht="13.5" thickBot="1">
      <c r="A5" s="695" t="s">
        <v>0</v>
      </c>
      <c r="B5" s="176" t="s">
        <v>4</v>
      </c>
      <c r="C5" s="182">
        <v>263</v>
      </c>
      <c r="D5" s="40">
        <v>0.7645348837209301</v>
      </c>
      <c r="E5" s="183">
        <v>14</v>
      </c>
      <c r="F5" s="40">
        <v>0.040697674418604654</v>
      </c>
      <c r="G5" s="183">
        <v>10</v>
      </c>
      <c r="H5" s="40">
        <v>0.029069767441860465</v>
      </c>
      <c r="I5" s="183">
        <v>3</v>
      </c>
      <c r="J5" s="40">
        <v>0.00872093023255814</v>
      </c>
      <c r="K5" s="183">
        <v>7</v>
      </c>
      <c r="L5" s="40">
        <v>0.020348837209302327</v>
      </c>
      <c r="M5" s="183">
        <v>47</v>
      </c>
      <c r="N5" s="40">
        <v>0.13662790697674418</v>
      </c>
      <c r="O5" s="183">
        <v>344</v>
      </c>
      <c r="P5" s="43">
        <v>1</v>
      </c>
      <c r="Q5" s="175"/>
    </row>
    <row r="6" spans="1:17" ht="12.75">
      <c r="A6" s="696"/>
      <c r="B6" s="177" t="s">
        <v>5</v>
      </c>
      <c r="C6" s="184">
        <v>223</v>
      </c>
      <c r="D6" s="41">
        <v>0.6617210682492582</v>
      </c>
      <c r="E6" s="185">
        <v>23</v>
      </c>
      <c r="F6" s="41">
        <v>0.06824925816023739</v>
      </c>
      <c r="G6" s="185">
        <v>9</v>
      </c>
      <c r="H6" s="41">
        <v>0.026706231454005934</v>
      </c>
      <c r="I6" s="185">
        <v>15</v>
      </c>
      <c r="J6" s="41">
        <v>0.04451038575667656</v>
      </c>
      <c r="K6" s="185">
        <v>2</v>
      </c>
      <c r="L6" s="41">
        <v>0.005934718100890208</v>
      </c>
      <c r="M6" s="185">
        <v>65</v>
      </c>
      <c r="N6" s="41">
        <v>0.19287833827893175</v>
      </c>
      <c r="O6" s="185">
        <v>337</v>
      </c>
      <c r="P6" s="44">
        <v>1</v>
      </c>
      <c r="Q6" s="175"/>
    </row>
    <row r="7" spans="1:17" ht="12.75">
      <c r="A7" s="696"/>
      <c r="B7" s="177" t="s">
        <v>6</v>
      </c>
      <c r="C7" s="184">
        <v>253</v>
      </c>
      <c r="D7" s="41">
        <v>0.7354651162790699</v>
      </c>
      <c r="E7" s="185">
        <v>22</v>
      </c>
      <c r="F7" s="41">
        <v>0.06395348837209303</v>
      </c>
      <c r="G7" s="185">
        <v>13</v>
      </c>
      <c r="H7" s="41">
        <v>0.0377906976744186</v>
      </c>
      <c r="I7" s="185">
        <v>3</v>
      </c>
      <c r="J7" s="41">
        <v>0.00872093023255814</v>
      </c>
      <c r="K7" s="185">
        <v>1</v>
      </c>
      <c r="L7" s="41">
        <v>0.0029069767441860465</v>
      </c>
      <c r="M7" s="185">
        <v>52</v>
      </c>
      <c r="N7" s="41">
        <v>0.1511627906976744</v>
      </c>
      <c r="O7" s="185">
        <v>344</v>
      </c>
      <c r="P7" s="44">
        <v>1</v>
      </c>
      <c r="Q7" s="175"/>
    </row>
    <row r="8" spans="1:17" ht="12.75">
      <c r="A8" s="696"/>
      <c r="B8" s="177" t="s">
        <v>7</v>
      </c>
      <c r="C8" s="184">
        <v>260</v>
      </c>
      <c r="D8" s="41">
        <v>0.7975460122699386</v>
      </c>
      <c r="E8" s="185">
        <v>9</v>
      </c>
      <c r="F8" s="41">
        <v>0.027607361963190184</v>
      </c>
      <c r="G8" s="185">
        <v>4</v>
      </c>
      <c r="H8" s="41">
        <v>0.012269938650306749</v>
      </c>
      <c r="I8" s="185">
        <v>5</v>
      </c>
      <c r="J8" s="41">
        <v>0.015337423312883436</v>
      </c>
      <c r="K8" s="185">
        <v>3</v>
      </c>
      <c r="L8" s="41">
        <v>0.009202453987730062</v>
      </c>
      <c r="M8" s="185">
        <v>45</v>
      </c>
      <c r="N8" s="41">
        <v>0.13803680981595093</v>
      </c>
      <c r="O8" s="185">
        <v>326</v>
      </c>
      <c r="P8" s="44">
        <v>1</v>
      </c>
      <c r="Q8" s="175"/>
    </row>
    <row r="9" spans="1:17" ht="12.75">
      <c r="A9" s="696"/>
      <c r="B9" s="177" t="s">
        <v>8</v>
      </c>
      <c r="C9" s="184">
        <v>239</v>
      </c>
      <c r="D9" s="41">
        <v>0.7177177177177179</v>
      </c>
      <c r="E9" s="185">
        <v>20</v>
      </c>
      <c r="F9" s="41">
        <v>0.06006006006006006</v>
      </c>
      <c r="G9" s="185">
        <v>9</v>
      </c>
      <c r="H9" s="41">
        <v>0.027027027027027025</v>
      </c>
      <c r="I9" s="185">
        <v>5</v>
      </c>
      <c r="J9" s="41">
        <v>0.015015015015015015</v>
      </c>
      <c r="K9" s="185">
        <v>6</v>
      </c>
      <c r="L9" s="41">
        <v>0.018018018018018018</v>
      </c>
      <c r="M9" s="185">
        <v>54</v>
      </c>
      <c r="N9" s="41">
        <v>0.16216216216216217</v>
      </c>
      <c r="O9" s="185">
        <v>333</v>
      </c>
      <c r="P9" s="44">
        <v>1</v>
      </c>
      <c r="Q9" s="175"/>
    </row>
    <row r="10" spans="1:17" ht="12.75">
      <c r="A10" s="696"/>
      <c r="B10" s="177" t="s">
        <v>9</v>
      </c>
      <c r="C10" s="184">
        <v>257</v>
      </c>
      <c r="D10" s="41">
        <v>0.744927536231884</v>
      </c>
      <c r="E10" s="185">
        <v>26</v>
      </c>
      <c r="F10" s="41">
        <v>0.07536231884057971</v>
      </c>
      <c r="G10" s="185">
        <v>4</v>
      </c>
      <c r="H10" s="41">
        <v>0.011594202898550725</v>
      </c>
      <c r="I10" s="185">
        <v>7</v>
      </c>
      <c r="J10" s="41">
        <v>0.020289855072463767</v>
      </c>
      <c r="K10" s="185">
        <v>4</v>
      </c>
      <c r="L10" s="41">
        <v>0.011594202898550725</v>
      </c>
      <c r="M10" s="185">
        <v>47</v>
      </c>
      <c r="N10" s="41">
        <v>0.13623188405797101</v>
      </c>
      <c r="O10" s="185">
        <v>345</v>
      </c>
      <c r="P10" s="44">
        <v>1</v>
      </c>
      <c r="Q10" s="175"/>
    </row>
    <row r="11" spans="1:17" ht="12.75">
      <c r="A11" s="696"/>
      <c r="B11" s="177" t="s">
        <v>10</v>
      </c>
      <c r="C11" s="184">
        <v>260</v>
      </c>
      <c r="D11" s="41">
        <v>0.7784431137724552</v>
      </c>
      <c r="E11" s="185">
        <v>10</v>
      </c>
      <c r="F11" s="41">
        <v>0.029940119760479042</v>
      </c>
      <c r="G11" s="185">
        <v>5</v>
      </c>
      <c r="H11" s="41">
        <v>0.014970059880239521</v>
      </c>
      <c r="I11" s="185">
        <v>3</v>
      </c>
      <c r="J11" s="41">
        <v>0.008982035928143712</v>
      </c>
      <c r="K11" s="185">
        <v>7</v>
      </c>
      <c r="L11" s="41">
        <v>0.020958083832335328</v>
      </c>
      <c r="M11" s="185">
        <v>49</v>
      </c>
      <c r="N11" s="41">
        <v>0.1467065868263473</v>
      </c>
      <c r="O11" s="185">
        <v>334</v>
      </c>
      <c r="P11" s="44">
        <v>1</v>
      </c>
      <c r="Q11" s="175"/>
    </row>
    <row r="12" spans="1:17" ht="12.75">
      <c r="A12" s="696"/>
      <c r="B12" s="177" t="s">
        <v>11</v>
      </c>
      <c r="C12" s="184">
        <v>240</v>
      </c>
      <c r="D12" s="41">
        <v>0.7339449541284404</v>
      </c>
      <c r="E12" s="185">
        <v>12</v>
      </c>
      <c r="F12" s="41">
        <v>0.03669724770642202</v>
      </c>
      <c r="G12" s="185">
        <v>15</v>
      </c>
      <c r="H12" s="41">
        <v>0.045871559633027525</v>
      </c>
      <c r="I12" s="185">
        <v>7</v>
      </c>
      <c r="J12" s="41">
        <v>0.021406727828746176</v>
      </c>
      <c r="K12" s="185">
        <v>1</v>
      </c>
      <c r="L12" s="41">
        <v>0.003058103975535168</v>
      </c>
      <c r="M12" s="185">
        <v>52</v>
      </c>
      <c r="N12" s="41">
        <v>0.15902140672782875</v>
      </c>
      <c r="O12" s="185">
        <v>327</v>
      </c>
      <c r="P12" s="44">
        <v>1</v>
      </c>
      <c r="Q12" s="175"/>
    </row>
    <row r="13" spans="1:17" ht="12.75">
      <c r="A13" s="696"/>
      <c r="B13" s="177" t="s">
        <v>31</v>
      </c>
      <c r="C13" s="184">
        <v>260</v>
      </c>
      <c r="D13" s="41">
        <v>0.7142857142857143</v>
      </c>
      <c r="E13" s="185">
        <v>19</v>
      </c>
      <c r="F13" s="41">
        <v>0.0521978021978022</v>
      </c>
      <c r="G13" s="185">
        <v>8</v>
      </c>
      <c r="H13" s="41">
        <v>0.02197802197802198</v>
      </c>
      <c r="I13" s="185">
        <v>2</v>
      </c>
      <c r="J13" s="41">
        <v>0.005494505494505495</v>
      </c>
      <c r="K13" s="185">
        <v>9</v>
      </c>
      <c r="L13" s="41">
        <v>0.024725274725274728</v>
      </c>
      <c r="M13" s="185">
        <v>66</v>
      </c>
      <c r="N13" s="41">
        <v>0.1813186813186813</v>
      </c>
      <c r="O13" s="185">
        <v>364</v>
      </c>
      <c r="P13" s="44">
        <v>1</v>
      </c>
      <c r="Q13" s="175"/>
    </row>
    <row r="14" spans="1:17" ht="12.75">
      <c r="A14" s="696"/>
      <c r="B14" s="177" t="s">
        <v>13</v>
      </c>
      <c r="C14" s="184">
        <v>247</v>
      </c>
      <c r="D14" s="41">
        <v>0.7351190476190478</v>
      </c>
      <c r="E14" s="185">
        <v>17</v>
      </c>
      <c r="F14" s="41">
        <v>0.050595238095238096</v>
      </c>
      <c r="G14" s="185">
        <v>8</v>
      </c>
      <c r="H14" s="41">
        <v>0.023809523809523808</v>
      </c>
      <c r="I14" s="185">
        <v>6</v>
      </c>
      <c r="J14" s="41">
        <v>0.017857142857142856</v>
      </c>
      <c r="K14" s="185">
        <v>4</v>
      </c>
      <c r="L14" s="41">
        <v>0.011904761904761904</v>
      </c>
      <c r="M14" s="185">
        <v>54</v>
      </c>
      <c r="N14" s="41">
        <v>0.16071428571428573</v>
      </c>
      <c r="O14" s="185">
        <v>336</v>
      </c>
      <c r="P14" s="44">
        <v>1</v>
      </c>
      <c r="Q14" s="175"/>
    </row>
    <row r="15" spans="1:17" ht="12.75">
      <c r="A15" s="696"/>
      <c r="B15" s="177" t="s">
        <v>14</v>
      </c>
      <c r="C15" s="184">
        <v>264</v>
      </c>
      <c r="D15" s="41">
        <v>0.8</v>
      </c>
      <c r="E15" s="185">
        <v>16</v>
      </c>
      <c r="F15" s="41">
        <v>0.048484848484848485</v>
      </c>
      <c r="G15" s="185">
        <v>8</v>
      </c>
      <c r="H15" s="41">
        <v>0.024242424242424242</v>
      </c>
      <c r="I15" s="185">
        <v>5</v>
      </c>
      <c r="J15" s="41">
        <v>0.015151515151515152</v>
      </c>
      <c r="K15" s="185">
        <v>1</v>
      </c>
      <c r="L15" s="41">
        <v>0.0030303030303030303</v>
      </c>
      <c r="M15" s="185">
        <v>36</v>
      </c>
      <c r="N15" s="41">
        <v>0.10909090909090909</v>
      </c>
      <c r="O15" s="185">
        <v>330</v>
      </c>
      <c r="P15" s="44">
        <v>1</v>
      </c>
      <c r="Q15" s="175"/>
    </row>
    <row r="16" spans="1:17" ht="12.75">
      <c r="A16" s="696"/>
      <c r="B16" s="177" t="s">
        <v>15</v>
      </c>
      <c r="C16" s="184">
        <v>161</v>
      </c>
      <c r="D16" s="41">
        <v>0.5348837209302325</v>
      </c>
      <c r="E16" s="185">
        <v>15</v>
      </c>
      <c r="F16" s="41">
        <v>0.04983388704318937</v>
      </c>
      <c r="G16" s="185">
        <v>19</v>
      </c>
      <c r="H16" s="41">
        <v>0.06312292358803986</v>
      </c>
      <c r="I16" s="185">
        <v>10</v>
      </c>
      <c r="J16" s="41">
        <v>0.03322259136212625</v>
      </c>
      <c r="K16" s="185">
        <v>12</v>
      </c>
      <c r="L16" s="41">
        <v>0.03986710963455149</v>
      </c>
      <c r="M16" s="185">
        <v>84</v>
      </c>
      <c r="N16" s="41">
        <v>0.27906976744186046</v>
      </c>
      <c r="O16" s="185">
        <v>301</v>
      </c>
      <c r="P16" s="44">
        <v>1</v>
      </c>
      <c r="Q16" s="175"/>
    </row>
    <row r="17" spans="1:17" ht="12.75">
      <c r="A17" s="696"/>
      <c r="B17" s="177" t="s">
        <v>16</v>
      </c>
      <c r="C17" s="184">
        <v>232</v>
      </c>
      <c r="D17" s="41">
        <v>0.7459807073954984</v>
      </c>
      <c r="E17" s="185">
        <v>14</v>
      </c>
      <c r="F17" s="41">
        <v>0.04501607717041801</v>
      </c>
      <c r="G17" s="185">
        <v>7</v>
      </c>
      <c r="H17" s="41">
        <v>0.022508038585209004</v>
      </c>
      <c r="I17" s="185">
        <v>2</v>
      </c>
      <c r="J17" s="41">
        <v>0.006430868167202572</v>
      </c>
      <c r="K17" s="185">
        <v>3</v>
      </c>
      <c r="L17" s="41">
        <v>0.00964630225080386</v>
      </c>
      <c r="M17" s="185">
        <v>53</v>
      </c>
      <c r="N17" s="41">
        <v>0.17041800643086816</v>
      </c>
      <c r="O17" s="185">
        <v>311</v>
      </c>
      <c r="P17" s="44">
        <v>1</v>
      </c>
      <c r="Q17" s="175"/>
    </row>
    <row r="18" spans="1:17" ht="12.75">
      <c r="A18" s="696"/>
      <c r="B18" s="177" t="s">
        <v>17</v>
      </c>
      <c r="C18" s="184">
        <v>252</v>
      </c>
      <c r="D18" s="41">
        <v>0.7433628318584071</v>
      </c>
      <c r="E18" s="185">
        <v>17</v>
      </c>
      <c r="F18" s="41">
        <v>0.05014749262536873</v>
      </c>
      <c r="G18" s="185">
        <v>11</v>
      </c>
      <c r="H18" s="41">
        <v>0.032448377581120944</v>
      </c>
      <c r="I18" s="185">
        <v>4</v>
      </c>
      <c r="J18" s="41">
        <v>0.011799410029498525</v>
      </c>
      <c r="K18" s="185">
        <v>2</v>
      </c>
      <c r="L18" s="41">
        <v>0.0058997050147492625</v>
      </c>
      <c r="M18" s="185">
        <v>53</v>
      </c>
      <c r="N18" s="41">
        <v>0.15634218289085547</v>
      </c>
      <c r="O18" s="185">
        <v>339</v>
      </c>
      <c r="P18" s="44">
        <v>1</v>
      </c>
      <c r="Q18" s="175"/>
    </row>
    <row r="19" spans="1:17" ht="12.75">
      <c r="A19" s="696"/>
      <c r="B19" s="177" t="s">
        <v>18</v>
      </c>
      <c r="C19" s="184">
        <v>288</v>
      </c>
      <c r="D19" s="41">
        <v>0.8022284122562674</v>
      </c>
      <c r="E19" s="185">
        <v>8</v>
      </c>
      <c r="F19" s="41">
        <v>0.022284122562674095</v>
      </c>
      <c r="G19" s="185">
        <v>4</v>
      </c>
      <c r="H19" s="41">
        <v>0.011142061281337047</v>
      </c>
      <c r="I19" s="185">
        <v>2</v>
      </c>
      <c r="J19" s="41">
        <v>0.005571030640668524</v>
      </c>
      <c r="K19" s="185">
        <v>1</v>
      </c>
      <c r="L19" s="41">
        <v>0.002785515320334262</v>
      </c>
      <c r="M19" s="185">
        <v>56</v>
      </c>
      <c r="N19" s="41">
        <v>0.15598885793871867</v>
      </c>
      <c r="O19" s="185">
        <v>359</v>
      </c>
      <c r="P19" s="44">
        <v>1</v>
      </c>
      <c r="Q19" s="175"/>
    </row>
    <row r="20" spans="1:17" ht="12.75">
      <c r="A20" s="696"/>
      <c r="B20" s="177" t="s">
        <v>19</v>
      </c>
      <c r="C20" s="184">
        <v>245</v>
      </c>
      <c r="D20" s="41">
        <v>0.7538461538461538</v>
      </c>
      <c r="E20" s="185">
        <v>17</v>
      </c>
      <c r="F20" s="41">
        <v>0.052307692307692305</v>
      </c>
      <c r="G20" s="185">
        <v>4</v>
      </c>
      <c r="H20" s="41">
        <v>0.012307692307692308</v>
      </c>
      <c r="I20" s="185">
        <v>1</v>
      </c>
      <c r="J20" s="41">
        <v>0.003076923076923077</v>
      </c>
      <c r="K20" s="185">
        <v>1</v>
      </c>
      <c r="L20" s="41">
        <v>0.003076923076923077</v>
      </c>
      <c r="M20" s="185">
        <v>57</v>
      </c>
      <c r="N20" s="41">
        <v>0.1753846153846154</v>
      </c>
      <c r="O20" s="185">
        <v>325</v>
      </c>
      <c r="P20" s="44">
        <v>1</v>
      </c>
      <c r="Q20" s="175"/>
    </row>
    <row r="21" spans="1:17" ht="12.75">
      <c r="A21" s="696"/>
      <c r="B21" s="177" t="s">
        <v>20</v>
      </c>
      <c r="C21" s="184">
        <v>263</v>
      </c>
      <c r="D21" s="41">
        <v>0.7690058479532164</v>
      </c>
      <c r="E21" s="185">
        <v>20</v>
      </c>
      <c r="F21" s="41">
        <v>0.05847953216374268</v>
      </c>
      <c r="G21" s="185">
        <v>10</v>
      </c>
      <c r="H21" s="41">
        <v>0.02923976608187134</v>
      </c>
      <c r="I21" s="185">
        <v>5</v>
      </c>
      <c r="J21" s="41">
        <v>0.01461988304093567</v>
      </c>
      <c r="K21" s="185">
        <v>6</v>
      </c>
      <c r="L21" s="41">
        <v>0.017543859649122806</v>
      </c>
      <c r="M21" s="185">
        <v>38</v>
      </c>
      <c r="N21" s="41">
        <v>0.1111111111111111</v>
      </c>
      <c r="O21" s="185">
        <v>342</v>
      </c>
      <c r="P21" s="44">
        <v>1</v>
      </c>
      <c r="Q21" s="175"/>
    </row>
    <row r="22" spans="1:17" ht="12.75">
      <c r="A22" s="696"/>
      <c r="B22" s="177" t="s">
        <v>32</v>
      </c>
      <c r="C22" s="184">
        <v>21</v>
      </c>
      <c r="D22" s="41">
        <v>0.08045977011494253</v>
      </c>
      <c r="E22" s="185">
        <v>4</v>
      </c>
      <c r="F22" s="41">
        <v>0.015325670498084289</v>
      </c>
      <c r="G22" s="185">
        <v>0</v>
      </c>
      <c r="H22" s="41">
        <v>0</v>
      </c>
      <c r="I22" s="185">
        <v>0</v>
      </c>
      <c r="J22" s="41">
        <v>0</v>
      </c>
      <c r="K22" s="185">
        <v>5</v>
      </c>
      <c r="L22" s="41">
        <v>0.019157088122605363</v>
      </c>
      <c r="M22" s="185">
        <v>231</v>
      </c>
      <c r="N22" s="41">
        <v>0.8850574712643678</v>
      </c>
      <c r="O22" s="185">
        <v>261</v>
      </c>
      <c r="P22" s="44">
        <v>1</v>
      </c>
      <c r="Q22" s="175"/>
    </row>
    <row r="23" spans="1:17" ht="12.75">
      <c r="A23" s="696"/>
      <c r="B23" s="177" t="s">
        <v>33</v>
      </c>
      <c r="C23" s="184">
        <v>192</v>
      </c>
      <c r="D23" s="41">
        <v>0.6114649681528662</v>
      </c>
      <c r="E23" s="185">
        <v>22</v>
      </c>
      <c r="F23" s="41">
        <v>0.07006369426751592</v>
      </c>
      <c r="G23" s="185">
        <v>4</v>
      </c>
      <c r="H23" s="41">
        <v>0.012738853503184716</v>
      </c>
      <c r="I23" s="185">
        <v>4</v>
      </c>
      <c r="J23" s="41">
        <v>0.012738853503184716</v>
      </c>
      <c r="K23" s="185">
        <v>5</v>
      </c>
      <c r="L23" s="41">
        <v>0.01592356687898089</v>
      </c>
      <c r="M23" s="185">
        <v>87</v>
      </c>
      <c r="N23" s="41">
        <v>0.2770700636942675</v>
      </c>
      <c r="O23" s="185">
        <v>314</v>
      </c>
      <c r="P23" s="44">
        <v>1</v>
      </c>
      <c r="Q23" s="175"/>
    </row>
    <row r="24" spans="1:17" ht="12.75">
      <c r="A24" s="696"/>
      <c r="B24" s="177" t="s">
        <v>34</v>
      </c>
      <c r="C24" s="184">
        <v>300</v>
      </c>
      <c r="D24" s="41">
        <v>0.8064516129032258</v>
      </c>
      <c r="E24" s="185">
        <v>7</v>
      </c>
      <c r="F24" s="41">
        <v>0.01881720430107527</v>
      </c>
      <c r="G24" s="185">
        <v>8</v>
      </c>
      <c r="H24" s="41">
        <v>0.021505376344086023</v>
      </c>
      <c r="I24" s="185">
        <v>2</v>
      </c>
      <c r="J24" s="41">
        <v>0.005376344086021506</v>
      </c>
      <c r="K24" s="185">
        <v>4</v>
      </c>
      <c r="L24" s="41">
        <v>0.010752688172043012</v>
      </c>
      <c r="M24" s="185">
        <v>51</v>
      </c>
      <c r="N24" s="41">
        <v>0.13709677419354838</v>
      </c>
      <c r="O24" s="185">
        <v>372</v>
      </c>
      <c r="P24" s="44">
        <v>1</v>
      </c>
      <c r="Q24" s="175"/>
    </row>
    <row r="25" spans="1:17" ht="13.5" thickBot="1">
      <c r="A25" s="697"/>
      <c r="B25" s="178" t="s">
        <v>35</v>
      </c>
      <c r="C25" s="186">
        <v>4720</v>
      </c>
      <c r="D25" s="42">
        <v>0.7104154124021673</v>
      </c>
      <c r="E25" s="187">
        <v>312</v>
      </c>
      <c r="F25" s="42">
        <v>0.04695966285370259</v>
      </c>
      <c r="G25" s="187">
        <v>160</v>
      </c>
      <c r="H25" s="42">
        <v>0.024081878386514148</v>
      </c>
      <c r="I25" s="187">
        <v>91</v>
      </c>
      <c r="J25" s="42">
        <v>0.013696568332329922</v>
      </c>
      <c r="K25" s="187">
        <v>84</v>
      </c>
      <c r="L25" s="42">
        <v>0.012642986152919929</v>
      </c>
      <c r="M25" s="187">
        <v>1277</v>
      </c>
      <c r="N25" s="42">
        <v>0.19220349187236604</v>
      </c>
      <c r="O25" s="187">
        <v>6644</v>
      </c>
      <c r="P25" s="45">
        <v>1</v>
      </c>
      <c r="Q25" s="175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</sheetData>
  <sheetProtection/>
  <mergeCells count="10">
    <mergeCell ref="A5:A25"/>
    <mergeCell ref="A2:B4"/>
    <mergeCell ref="C2:P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3" customWidth="1"/>
    <col min="2" max="2" width="19.57421875" style="3" customWidth="1"/>
    <col min="3" max="3" width="10.57421875" style="3" customWidth="1"/>
    <col min="4" max="4" width="9.140625" style="3" customWidth="1"/>
    <col min="5" max="5" width="10.7109375" style="3" customWidth="1"/>
    <col min="6" max="6" width="9.140625" style="3" customWidth="1"/>
    <col min="7" max="7" width="10.57421875" style="3" customWidth="1"/>
    <col min="8" max="8" width="9.140625" style="3" customWidth="1"/>
    <col min="9" max="9" width="10.7109375" style="3" customWidth="1"/>
    <col min="10" max="10" width="9.140625" style="3" customWidth="1"/>
    <col min="11" max="11" width="10.28125" style="3" customWidth="1"/>
    <col min="12" max="12" width="9.140625" style="3" customWidth="1"/>
    <col min="13" max="13" width="10.57421875" style="3" customWidth="1"/>
    <col min="14" max="14" width="9.140625" style="3" customWidth="1"/>
    <col min="15" max="15" width="10.7109375" style="3" customWidth="1"/>
    <col min="16" max="16" width="9.140625" style="3" customWidth="1"/>
    <col min="17" max="17" width="10.140625" style="3" customWidth="1"/>
    <col min="18" max="18" width="9.140625" style="3" customWidth="1"/>
    <col min="19" max="19" width="10.28125" style="3" customWidth="1"/>
    <col min="20" max="16384" width="9.140625" style="3" customWidth="1"/>
  </cols>
  <sheetData>
    <row r="1" ht="13.5" thickBot="1"/>
    <row r="2" spans="1:21" ht="13.5" thickBot="1">
      <c r="A2" s="715" t="s">
        <v>25</v>
      </c>
      <c r="B2" s="716"/>
      <c r="C2" s="719" t="s">
        <v>1094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  <c r="U2" s="188"/>
    </row>
    <row r="3" spans="1:21" ht="50.25" customHeight="1">
      <c r="A3" s="713"/>
      <c r="B3" s="717"/>
      <c r="C3" s="722" t="s">
        <v>1095</v>
      </c>
      <c r="D3" s="723"/>
      <c r="E3" s="724" t="s">
        <v>1096</v>
      </c>
      <c r="F3" s="723"/>
      <c r="G3" s="724" t="s">
        <v>1097</v>
      </c>
      <c r="H3" s="723"/>
      <c r="I3" s="724" t="s">
        <v>1098</v>
      </c>
      <c r="J3" s="723"/>
      <c r="K3" s="724" t="s">
        <v>1099</v>
      </c>
      <c r="L3" s="723"/>
      <c r="M3" s="724" t="s">
        <v>1100</v>
      </c>
      <c r="N3" s="723"/>
      <c r="O3" s="724" t="s">
        <v>1068</v>
      </c>
      <c r="P3" s="723"/>
      <c r="Q3" s="724" t="s">
        <v>1052</v>
      </c>
      <c r="R3" s="723"/>
      <c r="S3" s="710" t="s">
        <v>35</v>
      </c>
      <c r="T3" s="711"/>
      <c r="U3" s="188"/>
    </row>
    <row r="4" spans="1:21" ht="24.75" thickBot="1">
      <c r="A4" s="714"/>
      <c r="B4" s="718"/>
      <c r="C4" s="192" t="s">
        <v>39</v>
      </c>
      <c r="D4" s="193" t="s">
        <v>40</v>
      </c>
      <c r="E4" s="193" t="s">
        <v>39</v>
      </c>
      <c r="F4" s="193" t="s">
        <v>40</v>
      </c>
      <c r="G4" s="193" t="s">
        <v>39</v>
      </c>
      <c r="H4" s="193" t="s">
        <v>40</v>
      </c>
      <c r="I4" s="193" t="s">
        <v>39</v>
      </c>
      <c r="J4" s="193" t="s">
        <v>40</v>
      </c>
      <c r="K4" s="193" t="s">
        <v>39</v>
      </c>
      <c r="L4" s="193" t="s">
        <v>40</v>
      </c>
      <c r="M4" s="193" t="s">
        <v>39</v>
      </c>
      <c r="N4" s="193" t="s">
        <v>40</v>
      </c>
      <c r="O4" s="193" t="s">
        <v>39</v>
      </c>
      <c r="P4" s="193" t="s">
        <v>40</v>
      </c>
      <c r="Q4" s="193" t="s">
        <v>39</v>
      </c>
      <c r="R4" s="193" t="s">
        <v>40</v>
      </c>
      <c r="S4" s="193" t="s">
        <v>39</v>
      </c>
      <c r="T4" s="194" t="s">
        <v>40</v>
      </c>
      <c r="U4" s="188"/>
    </row>
    <row r="5" spans="1:21" ht="13.5" thickBot="1">
      <c r="A5" s="712" t="s">
        <v>0</v>
      </c>
      <c r="B5" s="189" t="s">
        <v>4</v>
      </c>
      <c r="C5" s="195">
        <v>236</v>
      </c>
      <c r="D5" s="40">
        <v>0.6801152737752162</v>
      </c>
      <c r="E5" s="196">
        <v>101</v>
      </c>
      <c r="F5" s="40">
        <v>0.2910662824207493</v>
      </c>
      <c r="G5" s="196">
        <v>159</v>
      </c>
      <c r="H5" s="40">
        <v>0.45821325648414984</v>
      </c>
      <c r="I5" s="196">
        <v>56</v>
      </c>
      <c r="J5" s="40">
        <v>0.16138328530259366</v>
      </c>
      <c r="K5" s="196">
        <v>61</v>
      </c>
      <c r="L5" s="40">
        <v>0.17579250720461098</v>
      </c>
      <c r="M5" s="196">
        <v>48</v>
      </c>
      <c r="N5" s="40">
        <v>0.138328530259366</v>
      </c>
      <c r="O5" s="40">
        <v>4</v>
      </c>
      <c r="P5" s="40">
        <v>0.011527377521613834</v>
      </c>
      <c r="Q5" s="196">
        <v>5</v>
      </c>
      <c r="R5" s="40">
        <v>0.01440922190201729</v>
      </c>
      <c r="S5" s="196">
        <v>347</v>
      </c>
      <c r="T5" s="43">
        <v>1</v>
      </c>
      <c r="U5" s="188"/>
    </row>
    <row r="6" spans="1:21" ht="12.75">
      <c r="A6" s="713"/>
      <c r="B6" s="190" t="s">
        <v>5</v>
      </c>
      <c r="C6" s="197">
        <v>208</v>
      </c>
      <c r="D6" s="41">
        <v>0.6172106824925816</v>
      </c>
      <c r="E6" s="198">
        <v>75</v>
      </c>
      <c r="F6" s="41">
        <v>0.22255192878338279</v>
      </c>
      <c r="G6" s="198">
        <v>199</v>
      </c>
      <c r="H6" s="41">
        <v>0.5905044510385756</v>
      </c>
      <c r="I6" s="198">
        <v>42</v>
      </c>
      <c r="J6" s="41">
        <v>0.12462908011869436</v>
      </c>
      <c r="K6" s="198">
        <v>60</v>
      </c>
      <c r="L6" s="41">
        <v>0.17804154302670624</v>
      </c>
      <c r="M6" s="198">
        <v>62</v>
      </c>
      <c r="N6" s="41">
        <v>0.18397626112759644</v>
      </c>
      <c r="O6" s="41">
        <v>0</v>
      </c>
      <c r="P6" s="41">
        <v>0</v>
      </c>
      <c r="Q6" s="198">
        <v>1</v>
      </c>
      <c r="R6" s="41">
        <v>0.002967359050445104</v>
      </c>
      <c r="S6" s="198">
        <v>337</v>
      </c>
      <c r="T6" s="44">
        <v>1</v>
      </c>
      <c r="U6" s="188"/>
    </row>
    <row r="7" spans="1:21" ht="12.75">
      <c r="A7" s="713"/>
      <c r="B7" s="190" t="s">
        <v>6</v>
      </c>
      <c r="C7" s="197">
        <v>231</v>
      </c>
      <c r="D7" s="41">
        <v>0.6695652173913044</v>
      </c>
      <c r="E7" s="198">
        <v>95</v>
      </c>
      <c r="F7" s="41">
        <v>0.2753623188405797</v>
      </c>
      <c r="G7" s="198">
        <v>181</v>
      </c>
      <c r="H7" s="41">
        <v>0.5246376811594203</v>
      </c>
      <c r="I7" s="198">
        <v>45</v>
      </c>
      <c r="J7" s="41">
        <v>0.13043478260869565</v>
      </c>
      <c r="K7" s="198">
        <v>63</v>
      </c>
      <c r="L7" s="41">
        <v>0.1826086956521739</v>
      </c>
      <c r="M7" s="198">
        <v>58</v>
      </c>
      <c r="N7" s="41">
        <v>0.1681159420289855</v>
      </c>
      <c r="O7" s="41">
        <v>0</v>
      </c>
      <c r="P7" s="41">
        <v>0</v>
      </c>
      <c r="Q7" s="198">
        <v>0</v>
      </c>
      <c r="R7" s="41">
        <v>0</v>
      </c>
      <c r="S7" s="198">
        <v>345</v>
      </c>
      <c r="T7" s="44">
        <v>1</v>
      </c>
      <c r="U7" s="188"/>
    </row>
    <row r="8" spans="1:21" ht="12.75">
      <c r="A8" s="713"/>
      <c r="B8" s="190" t="s">
        <v>7</v>
      </c>
      <c r="C8" s="197">
        <v>221</v>
      </c>
      <c r="D8" s="41">
        <v>0.6636636636636637</v>
      </c>
      <c r="E8" s="198">
        <v>85</v>
      </c>
      <c r="F8" s="41">
        <v>0.2552552552552553</v>
      </c>
      <c r="G8" s="198">
        <v>182</v>
      </c>
      <c r="H8" s="41">
        <v>0.5465465465465466</v>
      </c>
      <c r="I8" s="198">
        <v>66</v>
      </c>
      <c r="J8" s="41">
        <v>0.1981981981981982</v>
      </c>
      <c r="K8" s="198">
        <v>65</v>
      </c>
      <c r="L8" s="41">
        <v>0.1951951951951952</v>
      </c>
      <c r="M8" s="198">
        <v>86</v>
      </c>
      <c r="N8" s="41">
        <v>0.25825825825825827</v>
      </c>
      <c r="O8" s="41">
        <v>2</v>
      </c>
      <c r="P8" s="41">
        <v>0.006006006006006006</v>
      </c>
      <c r="Q8" s="198">
        <v>8</v>
      </c>
      <c r="R8" s="41">
        <v>0.024024024024024024</v>
      </c>
      <c r="S8" s="198">
        <v>333</v>
      </c>
      <c r="T8" s="44">
        <v>1</v>
      </c>
      <c r="U8" s="188"/>
    </row>
    <row r="9" spans="1:21" ht="12.75">
      <c r="A9" s="713"/>
      <c r="B9" s="190" t="s">
        <v>8</v>
      </c>
      <c r="C9" s="197">
        <v>206</v>
      </c>
      <c r="D9" s="41">
        <v>0.6094674556213018</v>
      </c>
      <c r="E9" s="198">
        <v>91</v>
      </c>
      <c r="F9" s="41">
        <v>0.2692307692307692</v>
      </c>
      <c r="G9" s="198">
        <v>134</v>
      </c>
      <c r="H9" s="41">
        <v>0.3964497041420118</v>
      </c>
      <c r="I9" s="198">
        <v>31</v>
      </c>
      <c r="J9" s="41">
        <v>0.09171597633136094</v>
      </c>
      <c r="K9" s="198">
        <v>41</v>
      </c>
      <c r="L9" s="41">
        <v>0.121301775147929</v>
      </c>
      <c r="M9" s="198">
        <v>40</v>
      </c>
      <c r="N9" s="41">
        <v>0.11834319526627218</v>
      </c>
      <c r="O9" s="41">
        <v>1</v>
      </c>
      <c r="P9" s="41">
        <v>0.0029585798816568047</v>
      </c>
      <c r="Q9" s="198">
        <v>12</v>
      </c>
      <c r="R9" s="41">
        <v>0.03550295857988166</v>
      </c>
      <c r="S9" s="198">
        <v>338</v>
      </c>
      <c r="T9" s="44">
        <v>1</v>
      </c>
      <c r="U9" s="188"/>
    </row>
    <row r="10" spans="1:21" ht="12.75">
      <c r="A10" s="713"/>
      <c r="B10" s="190" t="s">
        <v>9</v>
      </c>
      <c r="C10" s="197">
        <v>251</v>
      </c>
      <c r="D10" s="41">
        <v>0.7275362318840579</v>
      </c>
      <c r="E10" s="198">
        <v>85</v>
      </c>
      <c r="F10" s="41">
        <v>0.24637681159420294</v>
      </c>
      <c r="G10" s="198">
        <v>191</v>
      </c>
      <c r="H10" s="41">
        <v>0.553623188405797</v>
      </c>
      <c r="I10" s="198">
        <v>69</v>
      </c>
      <c r="J10" s="41">
        <v>0.2</v>
      </c>
      <c r="K10" s="198">
        <v>68</v>
      </c>
      <c r="L10" s="41">
        <v>0.19710144927536233</v>
      </c>
      <c r="M10" s="198">
        <v>59</v>
      </c>
      <c r="N10" s="41">
        <v>0.17101449275362315</v>
      </c>
      <c r="O10" s="41">
        <v>21</v>
      </c>
      <c r="P10" s="41">
        <v>0.06086956521739131</v>
      </c>
      <c r="Q10" s="198">
        <v>0</v>
      </c>
      <c r="R10" s="41">
        <v>0</v>
      </c>
      <c r="S10" s="198">
        <v>345</v>
      </c>
      <c r="T10" s="44">
        <v>1</v>
      </c>
      <c r="U10" s="188"/>
    </row>
    <row r="11" spans="1:21" ht="12.75">
      <c r="A11" s="713"/>
      <c r="B11" s="190" t="s">
        <v>10</v>
      </c>
      <c r="C11" s="197">
        <v>188</v>
      </c>
      <c r="D11" s="41">
        <v>0.5562130177514792</v>
      </c>
      <c r="E11" s="198">
        <v>81</v>
      </c>
      <c r="F11" s="41">
        <v>0.23964497041420116</v>
      </c>
      <c r="G11" s="198">
        <v>159</v>
      </c>
      <c r="H11" s="41">
        <v>0.47041420118343197</v>
      </c>
      <c r="I11" s="198">
        <v>35</v>
      </c>
      <c r="J11" s="41">
        <v>0.10355029585798818</v>
      </c>
      <c r="K11" s="198">
        <v>57</v>
      </c>
      <c r="L11" s="41">
        <v>0.16863905325443787</v>
      </c>
      <c r="M11" s="198">
        <v>52</v>
      </c>
      <c r="N11" s="41">
        <v>0.15384615384615385</v>
      </c>
      <c r="O11" s="41">
        <v>11</v>
      </c>
      <c r="P11" s="41">
        <v>0.03254437869822485</v>
      </c>
      <c r="Q11" s="198">
        <v>16</v>
      </c>
      <c r="R11" s="41">
        <v>0.047337278106508875</v>
      </c>
      <c r="S11" s="198">
        <v>338</v>
      </c>
      <c r="T11" s="44">
        <v>1</v>
      </c>
      <c r="U11" s="188"/>
    </row>
    <row r="12" spans="1:21" ht="12.75">
      <c r="A12" s="713"/>
      <c r="B12" s="190" t="s">
        <v>11</v>
      </c>
      <c r="C12" s="197">
        <v>189</v>
      </c>
      <c r="D12" s="41">
        <v>0.574468085106383</v>
      </c>
      <c r="E12" s="198">
        <v>96</v>
      </c>
      <c r="F12" s="41">
        <v>0.2917933130699088</v>
      </c>
      <c r="G12" s="198">
        <v>133</v>
      </c>
      <c r="H12" s="41">
        <v>0.4042553191489361</v>
      </c>
      <c r="I12" s="198">
        <v>80</v>
      </c>
      <c r="J12" s="41">
        <v>0.24316109422492402</v>
      </c>
      <c r="K12" s="198">
        <v>97</v>
      </c>
      <c r="L12" s="41">
        <v>0.2948328267477204</v>
      </c>
      <c r="M12" s="198">
        <v>87</v>
      </c>
      <c r="N12" s="41">
        <v>0.26443768996960487</v>
      </c>
      <c r="O12" s="41">
        <v>7</v>
      </c>
      <c r="P12" s="41">
        <v>0.02127659574468085</v>
      </c>
      <c r="Q12" s="198">
        <v>26</v>
      </c>
      <c r="R12" s="41">
        <v>0.0790273556231003</v>
      </c>
      <c r="S12" s="198">
        <v>329</v>
      </c>
      <c r="T12" s="44">
        <v>1</v>
      </c>
      <c r="U12" s="188"/>
    </row>
    <row r="13" spans="1:21" ht="12.75">
      <c r="A13" s="713"/>
      <c r="B13" s="190" t="s">
        <v>31</v>
      </c>
      <c r="C13" s="197">
        <v>263</v>
      </c>
      <c r="D13" s="41">
        <v>0.7225274725274725</v>
      </c>
      <c r="E13" s="198">
        <v>126</v>
      </c>
      <c r="F13" s="41">
        <v>0.34615384615384615</v>
      </c>
      <c r="G13" s="198">
        <v>150</v>
      </c>
      <c r="H13" s="41">
        <v>0.41208791208791207</v>
      </c>
      <c r="I13" s="198">
        <v>73</v>
      </c>
      <c r="J13" s="41">
        <v>0.20054945054945056</v>
      </c>
      <c r="K13" s="198">
        <v>80</v>
      </c>
      <c r="L13" s="41">
        <v>0.21978021978021978</v>
      </c>
      <c r="M13" s="198">
        <v>51</v>
      </c>
      <c r="N13" s="41">
        <v>0.1401098901098901</v>
      </c>
      <c r="O13" s="41">
        <v>12</v>
      </c>
      <c r="P13" s="41">
        <v>0.03296703296703297</v>
      </c>
      <c r="Q13" s="198">
        <v>2</v>
      </c>
      <c r="R13" s="41">
        <v>0.005494505494505495</v>
      </c>
      <c r="S13" s="198">
        <v>364</v>
      </c>
      <c r="T13" s="44">
        <v>1</v>
      </c>
      <c r="U13" s="188"/>
    </row>
    <row r="14" spans="1:21" ht="12.75">
      <c r="A14" s="713"/>
      <c r="B14" s="190" t="s">
        <v>13</v>
      </c>
      <c r="C14" s="197">
        <v>241</v>
      </c>
      <c r="D14" s="41">
        <v>0.7172619047619048</v>
      </c>
      <c r="E14" s="198">
        <v>121</v>
      </c>
      <c r="F14" s="41">
        <v>0.3601190476190476</v>
      </c>
      <c r="G14" s="198">
        <v>149</v>
      </c>
      <c r="H14" s="41">
        <v>0.44345238095238093</v>
      </c>
      <c r="I14" s="198">
        <v>30</v>
      </c>
      <c r="J14" s="41">
        <v>0.08928571428571429</v>
      </c>
      <c r="K14" s="198">
        <v>39</v>
      </c>
      <c r="L14" s="41">
        <v>0.11607142857142858</v>
      </c>
      <c r="M14" s="198">
        <v>30</v>
      </c>
      <c r="N14" s="41">
        <v>0.08928571428571429</v>
      </c>
      <c r="O14" s="41">
        <v>1</v>
      </c>
      <c r="P14" s="41">
        <v>0.002976190476190476</v>
      </c>
      <c r="Q14" s="198">
        <v>0</v>
      </c>
      <c r="R14" s="41">
        <v>0</v>
      </c>
      <c r="S14" s="198">
        <v>336</v>
      </c>
      <c r="T14" s="44">
        <v>1</v>
      </c>
      <c r="U14" s="188"/>
    </row>
    <row r="15" spans="1:21" ht="12.75">
      <c r="A15" s="713"/>
      <c r="B15" s="190" t="s">
        <v>14</v>
      </c>
      <c r="C15" s="197">
        <v>183</v>
      </c>
      <c r="D15" s="41">
        <v>0.5545454545454546</v>
      </c>
      <c r="E15" s="198">
        <v>58</v>
      </c>
      <c r="F15" s="41">
        <v>0.17575757575757575</v>
      </c>
      <c r="G15" s="198">
        <v>192</v>
      </c>
      <c r="H15" s="41">
        <v>0.5818181818181818</v>
      </c>
      <c r="I15" s="198">
        <v>46</v>
      </c>
      <c r="J15" s="41">
        <v>0.1393939393939394</v>
      </c>
      <c r="K15" s="198">
        <v>54</v>
      </c>
      <c r="L15" s="41">
        <v>0.16363636363636364</v>
      </c>
      <c r="M15" s="198">
        <v>45</v>
      </c>
      <c r="N15" s="41">
        <v>0.13636363636363635</v>
      </c>
      <c r="O15" s="41">
        <v>2</v>
      </c>
      <c r="P15" s="41">
        <v>0.006060606060606061</v>
      </c>
      <c r="Q15" s="198">
        <v>0</v>
      </c>
      <c r="R15" s="41">
        <v>0</v>
      </c>
      <c r="S15" s="198">
        <v>330</v>
      </c>
      <c r="T15" s="44">
        <v>1</v>
      </c>
      <c r="U15" s="188"/>
    </row>
    <row r="16" spans="1:21" ht="12.75">
      <c r="A16" s="713"/>
      <c r="B16" s="190" t="s">
        <v>15</v>
      </c>
      <c r="C16" s="197">
        <v>178</v>
      </c>
      <c r="D16" s="41">
        <v>0.5114942528735632</v>
      </c>
      <c r="E16" s="198">
        <v>93</v>
      </c>
      <c r="F16" s="41">
        <v>0.2672413793103448</v>
      </c>
      <c r="G16" s="198">
        <v>123</v>
      </c>
      <c r="H16" s="41">
        <v>0.35344827586206895</v>
      </c>
      <c r="I16" s="198">
        <v>52</v>
      </c>
      <c r="J16" s="41">
        <v>0.14942528735632185</v>
      </c>
      <c r="K16" s="198">
        <v>76</v>
      </c>
      <c r="L16" s="41">
        <v>0.21839080459770116</v>
      </c>
      <c r="M16" s="198">
        <v>46</v>
      </c>
      <c r="N16" s="41">
        <v>0.13218390804597702</v>
      </c>
      <c r="O16" s="41">
        <v>22</v>
      </c>
      <c r="P16" s="41">
        <v>0.06321839080459771</v>
      </c>
      <c r="Q16" s="198">
        <v>42</v>
      </c>
      <c r="R16" s="41">
        <v>0.12068965517241378</v>
      </c>
      <c r="S16" s="198">
        <v>348</v>
      </c>
      <c r="T16" s="44">
        <v>1</v>
      </c>
      <c r="U16" s="188"/>
    </row>
    <row r="17" spans="1:21" ht="12.75">
      <c r="A17" s="713"/>
      <c r="B17" s="190" t="s">
        <v>16</v>
      </c>
      <c r="C17" s="197">
        <v>180</v>
      </c>
      <c r="D17" s="41">
        <v>0.5787781350482315</v>
      </c>
      <c r="E17" s="198">
        <v>77</v>
      </c>
      <c r="F17" s="41">
        <v>0.24758842443729903</v>
      </c>
      <c r="G17" s="198">
        <v>193</v>
      </c>
      <c r="H17" s="41">
        <v>0.6205787781350482</v>
      </c>
      <c r="I17" s="198">
        <v>31</v>
      </c>
      <c r="J17" s="41">
        <v>0.09967845659163987</v>
      </c>
      <c r="K17" s="198">
        <v>55</v>
      </c>
      <c r="L17" s="41">
        <v>0.17684887459807075</v>
      </c>
      <c r="M17" s="198">
        <v>36</v>
      </c>
      <c r="N17" s="41">
        <v>0.1157556270096463</v>
      </c>
      <c r="O17" s="41">
        <v>2</v>
      </c>
      <c r="P17" s="41">
        <v>0.006430868167202572</v>
      </c>
      <c r="Q17" s="198">
        <v>6</v>
      </c>
      <c r="R17" s="41">
        <v>0.01929260450160772</v>
      </c>
      <c r="S17" s="198">
        <v>311</v>
      </c>
      <c r="T17" s="44">
        <v>1</v>
      </c>
      <c r="U17" s="188"/>
    </row>
    <row r="18" spans="1:21" ht="12.75">
      <c r="A18" s="713"/>
      <c r="B18" s="190" t="s">
        <v>17</v>
      </c>
      <c r="C18" s="197">
        <v>230</v>
      </c>
      <c r="D18" s="41">
        <v>0.6705539358600583</v>
      </c>
      <c r="E18" s="198">
        <v>92</v>
      </c>
      <c r="F18" s="41">
        <v>0.26822157434402333</v>
      </c>
      <c r="G18" s="198">
        <v>133</v>
      </c>
      <c r="H18" s="41">
        <v>0.3877551020408163</v>
      </c>
      <c r="I18" s="198">
        <v>42</v>
      </c>
      <c r="J18" s="41">
        <v>0.12244897959183673</v>
      </c>
      <c r="K18" s="198">
        <v>50</v>
      </c>
      <c r="L18" s="41">
        <v>0.1457725947521866</v>
      </c>
      <c r="M18" s="198">
        <v>40</v>
      </c>
      <c r="N18" s="41">
        <v>0.11661807580174927</v>
      </c>
      <c r="O18" s="41">
        <v>9</v>
      </c>
      <c r="P18" s="41">
        <v>0.026239067055393587</v>
      </c>
      <c r="Q18" s="198">
        <v>11</v>
      </c>
      <c r="R18" s="41">
        <v>0.03206997084548105</v>
      </c>
      <c r="S18" s="198">
        <v>343</v>
      </c>
      <c r="T18" s="44">
        <v>1</v>
      </c>
      <c r="U18" s="188"/>
    </row>
    <row r="19" spans="1:21" ht="12.75">
      <c r="A19" s="713"/>
      <c r="B19" s="190" t="s">
        <v>18</v>
      </c>
      <c r="C19" s="197">
        <v>211</v>
      </c>
      <c r="D19" s="41">
        <v>0.5861111111111111</v>
      </c>
      <c r="E19" s="198">
        <v>104</v>
      </c>
      <c r="F19" s="41">
        <v>0.28888888888888886</v>
      </c>
      <c r="G19" s="198">
        <v>176</v>
      </c>
      <c r="H19" s="41">
        <v>0.4888888888888889</v>
      </c>
      <c r="I19" s="198">
        <v>57</v>
      </c>
      <c r="J19" s="41">
        <v>0.15833333333333333</v>
      </c>
      <c r="K19" s="198">
        <v>66</v>
      </c>
      <c r="L19" s="41">
        <v>0.18333333333333332</v>
      </c>
      <c r="M19" s="198">
        <v>61</v>
      </c>
      <c r="N19" s="41">
        <v>0.16944444444444445</v>
      </c>
      <c r="O19" s="41">
        <v>38</v>
      </c>
      <c r="P19" s="41">
        <v>0.10555555555555556</v>
      </c>
      <c r="Q19" s="198">
        <v>2</v>
      </c>
      <c r="R19" s="41">
        <v>0.005555555555555556</v>
      </c>
      <c r="S19" s="198">
        <v>360</v>
      </c>
      <c r="T19" s="44">
        <v>1</v>
      </c>
      <c r="U19" s="188"/>
    </row>
    <row r="20" spans="1:21" ht="12.75">
      <c r="A20" s="713"/>
      <c r="B20" s="190" t="s">
        <v>19</v>
      </c>
      <c r="C20" s="197">
        <v>202</v>
      </c>
      <c r="D20" s="41">
        <v>0.6158536585365854</v>
      </c>
      <c r="E20" s="198">
        <v>133</v>
      </c>
      <c r="F20" s="41">
        <v>0.4054878048780488</v>
      </c>
      <c r="G20" s="198">
        <v>164</v>
      </c>
      <c r="H20" s="41">
        <v>0.5</v>
      </c>
      <c r="I20" s="198">
        <v>58</v>
      </c>
      <c r="J20" s="41">
        <v>0.17682926829268295</v>
      </c>
      <c r="K20" s="198">
        <v>74</v>
      </c>
      <c r="L20" s="41">
        <v>0.22560975609756098</v>
      </c>
      <c r="M20" s="198">
        <v>53</v>
      </c>
      <c r="N20" s="41">
        <v>0.16158536585365854</v>
      </c>
      <c r="O20" s="41">
        <v>6</v>
      </c>
      <c r="P20" s="41">
        <v>0.018292682926829267</v>
      </c>
      <c r="Q20" s="198">
        <v>3</v>
      </c>
      <c r="R20" s="41">
        <v>0.009146341463414634</v>
      </c>
      <c r="S20" s="198">
        <v>328</v>
      </c>
      <c r="T20" s="44">
        <v>1</v>
      </c>
      <c r="U20" s="188"/>
    </row>
    <row r="21" spans="1:21" ht="12.75">
      <c r="A21" s="713"/>
      <c r="B21" s="190" t="s">
        <v>20</v>
      </c>
      <c r="C21" s="197">
        <v>220</v>
      </c>
      <c r="D21" s="41">
        <v>0.6432748538011696</v>
      </c>
      <c r="E21" s="198">
        <v>152</v>
      </c>
      <c r="F21" s="41">
        <v>0.4444444444444444</v>
      </c>
      <c r="G21" s="198">
        <v>155</v>
      </c>
      <c r="H21" s="41">
        <v>0.45321637426900585</v>
      </c>
      <c r="I21" s="198">
        <v>32</v>
      </c>
      <c r="J21" s="41">
        <v>0.0935672514619883</v>
      </c>
      <c r="K21" s="198">
        <v>51</v>
      </c>
      <c r="L21" s="41">
        <v>0.14912280701754385</v>
      </c>
      <c r="M21" s="198">
        <v>30</v>
      </c>
      <c r="N21" s="41">
        <v>0.08771929824561403</v>
      </c>
      <c r="O21" s="41">
        <v>18</v>
      </c>
      <c r="P21" s="41">
        <v>0.05263157894736842</v>
      </c>
      <c r="Q21" s="198">
        <v>0</v>
      </c>
      <c r="R21" s="41">
        <v>0</v>
      </c>
      <c r="S21" s="198">
        <v>342</v>
      </c>
      <c r="T21" s="44">
        <v>1</v>
      </c>
      <c r="U21" s="188"/>
    </row>
    <row r="22" spans="1:21" ht="12.75">
      <c r="A22" s="713"/>
      <c r="B22" s="190" t="s">
        <v>32</v>
      </c>
      <c r="C22" s="197">
        <v>185</v>
      </c>
      <c r="D22" s="41">
        <v>0.7061068702290076</v>
      </c>
      <c r="E22" s="198">
        <v>1</v>
      </c>
      <c r="F22" s="41">
        <v>0.003816793893129771</v>
      </c>
      <c r="G22" s="198">
        <v>25</v>
      </c>
      <c r="H22" s="41">
        <v>0.09541984732824428</v>
      </c>
      <c r="I22" s="198">
        <v>20</v>
      </c>
      <c r="J22" s="41">
        <v>0.07633587786259542</v>
      </c>
      <c r="K22" s="198">
        <v>29</v>
      </c>
      <c r="L22" s="41">
        <v>0.11068702290076336</v>
      </c>
      <c r="M22" s="198">
        <v>3</v>
      </c>
      <c r="N22" s="41">
        <v>0.011450381679389311</v>
      </c>
      <c r="O22" s="41">
        <v>0</v>
      </c>
      <c r="P22" s="41">
        <v>0</v>
      </c>
      <c r="Q22" s="198">
        <v>1</v>
      </c>
      <c r="R22" s="41">
        <v>0.003816793893129771</v>
      </c>
      <c r="S22" s="198">
        <v>262</v>
      </c>
      <c r="T22" s="44">
        <v>1</v>
      </c>
      <c r="U22" s="188"/>
    </row>
    <row r="23" spans="1:21" ht="12.75">
      <c r="A23" s="713"/>
      <c r="B23" s="190" t="s">
        <v>33</v>
      </c>
      <c r="C23" s="197">
        <v>166</v>
      </c>
      <c r="D23" s="41">
        <v>0.526984126984127</v>
      </c>
      <c r="E23" s="198">
        <v>132</v>
      </c>
      <c r="F23" s="41">
        <v>0.41904761904761906</v>
      </c>
      <c r="G23" s="198">
        <v>134</v>
      </c>
      <c r="H23" s="41">
        <v>0.4253968253968254</v>
      </c>
      <c r="I23" s="198">
        <v>48</v>
      </c>
      <c r="J23" s="41">
        <v>0.1523809523809524</v>
      </c>
      <c r="K23" s="198">
        <v>43</v>
      </c>
      <c r="L23" s="41">
        <v>0.1365079365079365</v>
      </c>
      <c r="M23" s="198">
        <v>70</v>
      </c>
      <c r="N23" s="41">
        <v>0.2222222222222222</v>
      </c>
      <c r="O23" s="41">
        <v>1</v>
      </c>
      <c r="P23" s="41">
        <v>0.0031746031746031746</v>
      </c>
      <c r="Q23" s="198">
        <v>1</v>
      </c>
      <c r="R23" s="41">
        <v>0.0031746031746031746</v>
      </c>
      <c r="S23" s="198">
        <v>315</v>
      </c>
      <c r="T23" s="44">
        <v>1</v>
      </c>
      <c r="U23" s="188"/>
    </row>
    <row r="24" spans="1:21" ht="12.75">
      <c r="A24" s="713"/>
      <c r="B24" s="190" t="s">
        <v>34</v>
      </c>
      <c r="C24" s="197">
        <v>295</v>
      </c>
      <c r="D24" s="41">
        <v>0.7824933687002652</v>
      </c>
      <c r="E24" s="198">
        <v>132</v>
      </c>
      <c r="F24" s="41">
        <v>0.35013262599469497</v>
      </c>
      <c r="G24" s="198">
        <v>170</v>
      </c>
      <c r="H24" s="41">
        <v>0.4509283819628647</v>
      </c>
      <c r="I24" s="198">
        <v>104</v>
      </c>
      <c r="J24" s="41">
        <v>0.27586206896551724</v>
      </c>
      <c r="K24" s="198">
        <v>107</v>
      </c>
      <c r="L24" s="41">
        <v>0.2838196286472148</v>
      </c>
      <c r="M24" s="198">
        <v>95</v>
      </c>
      <c r="N24" s="41">
        <v>0.2519893899204244</v>
      </c>
      <c r="O24" s="41">
        <v>9</v>
      </c>
      <c r="P24" s="41">
        <v>0.023872679045092837</v>
      </c>
      <c r="Q24" s="198">
        <v>8</v>
      </c>
      <c r="R24" s="41">
        <v>0.021220159151193633</v>
      </c>
      <c r="S24" s="198">
        <v>377</v>
      </c>
      <c r="T24" s="44">
        <v>1</v>
      </c>
      <c r="U24" s="188"/>
    </row>
    <row r="25" spans="1:21" ht="13.5" thickBot="1">
      <c r="A25" s="714"/>
      <c r="B25" s="191" t="s">
        <v>35</v>
      </c>
      <c r="C25" s="199">
        <v>4284</v>
      </c>
      <c r="D25" s="42">
        <v>0.6367419738406659</v>
      </c>
      <c r="E25" s="200">
        <v>1930</v>
      </c>
      <c r="F25" s="42">
        <v>0.28686087990487513</v>
      </c>
      <c r="G25" s="200">
        <v>3102</v>
      </c>
      <c r="H25" s="42">
        <v>0.46105826397146255</v>
      </c>
      <c r="I25" s="200">
        <v>1017</v>
      </c>
      <c r="J25" s="42">
        <v>0.15115933412604043</v>
      </c>
      <c r="K25" s="200">
        <v>1236</v>
      </c>
      <c r="L25" s="42">
        <v>0.18370986920332938</v>
      </c>
      <c r="M25" s="200">
        <v>1052</v>
      </c>
      <c r="N25" s="42">
        <v>0.15636147443519618</v>
      </c>
      <c r="O25" s="42">
        <v>166</v>
      </c>
      <c r="P25" s="42">
        <v>0.024673008323424495</v>
      </c>
      <c r="Q25" s="200">
        <v>144</v>
      </c>
      <c r="R25" s="42">
        <v>0.02140309155766944</v>
      </c>
      <c r="S25" s="200">
        <v>6728</v>
      </c>
      <c r="T25" s="45">
        <v>1</v>
      </c>
      <c r="U25" s="188"/>
    </row>
    <row r="27" ht="12.75">
      <c r="D27" s="410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127"/>
    </row>
  </sheetData>
  <sheetProtection/>
  <mergeCells count="12">
    <mergeCell ref="S3:T3"/>
    <mergeCell ref="A5:A25"/>
    <mergeCell ref="A2:B4"/>
    <mergeCell ref="C2:T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83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3" customWidth="1"/>
    <col min="2" max="2" width="18.8515625" style="3" customWidth="1"/>
    <col min="3" max="3" width="53.7109375" style="3" customWidth="1"/>
    <col min="4" max="6" width="9.140625" style="3" customWidth="1"/>
    <col min="7" max="7" width="10.140625" style="3" customWidth="1"/>
    <col min="8" max="16384" width="9.140625" style="3" customWidth="1"/>
  </cols>
  <sheetData>
    <row r="1" ht="13.5" thickBot="1"/>
    <row r="2" spans="1:3" ht="72.75" thickBot="1">
      <c r="A2" s="737" t="s">
        <v>25</v>
      </c>
      <c r="B2" s="738"/>
      <c r="C2" s="201" t="s">
        <v>1101</v>
      </c>
    </row>
    <row r="3" spans="1:3" ht="13.5" thickBot="1">
      <c r="A3" s="739"/>
      <c r="B3" s="740"/>
      <c r="C3" s="202" t="s">
        <v>1102</v>
      </c>
    </row>
    <row r="4" spans="1:3" ht="13.5" thickBot="1">
      <c r="A4" s="741" t="s">
        <v>0</v>
      </c>
      <c r="B4" s="203" t="s">
        <v>4</v>
      </c>
      <c r="C4" s="206">
        <v>2527.3985239852377</v>
      </c>
    </row>
    <row r="5" spans="1:3" ht="12.75">
      <c r="A5" s="742"/>
      <c r="B5" s="204" t="s">
        <v>5</v>
      </c>
      <c r="C5" s="207">
        <v>2198.020771513352</v>
      </c>
    </row>
    <row r="6" spans="1:3" ht="12.75">
      <c r="A6" s="742"/>
      <c r="B6" s="204" t="s">
        <v>6</v>
      </c>
      <c r="C6" s="207">
        <v>2327.2463768115927</v>
      </c>
    </row>
    <row r="7" spans="1:3" ht="12.75">
      <c r="A7" s="742"/>
      <c r="B7" s="204" t="s">
        <v>7</v>
      </c>
      <c r="C7" s="207">
        <v>2487.5494071146263</v>
      </c>
    </row>
    <row r="8" spans="1:3" ht="12.75">
      <c r="A8" s="742"/>
      <c r="B8" s="204" t="s">
        <v>8</v>
      </c>
      <c r="C8" s="207">
        <v>2640.564516129034</v>
      </c>
    </row>
    <row r="9" spans="1:3" ht="12.75">
      <c r="A9" s="742"/>
      <c r="B9" s="204" t="s">
        <v>9</v>
      </c>
      <c r="C9" s="207">
        <v>2568.0923076923063</v>
      </c>
    </row>
    <row r="10" spans="1:3" ht="12.75">
      <c r="A10" s="742"/>
      <c r="B10" s="204" t="s">
        <v>10</v>
      </c>
      <c r="C10" s="207">
        <v>2451.716738197426</v>
      </c>
    </row>
    <row r="11" spans="1:3" ht="12.75">
      <c r="A11" s="742"/>
      <c r="B11" s="204" t="s">
        <v>11</v>
      </c>
      <c r="C11" s="207">
        <v>2573.319672131151</v>
      </c>
    </row>
    <row r="12" spans="1:3" ht="12.75">
      <c r="A12" s="742"/>
      <c r="B12" s="204" t="s">
        <v>31</v>
      </c>
      <c r="C12" s="207">
        <v>2490.1949860724253</v>
      </c>
    </row>
    <row r="13" spans="1:3" ht="12.75">
      <c r="A13" s="742"/>
      <c r="B13" s="204" t="s">
        <v>13</v>
      </c>
      <c r="C13" s="207">
        <v>2200.453172205439</v>
      </c>
    </row>
    <row r="14" spans="1:3" ht="12.75">
      <c r="A14" s="742"/>
      <c r="B14" s="204" t="s">
        <v>14</v>
      </c>
      <c r="C14" s="207">
        <v>2382.3100303951355</v>
      </c>
    </row>
    <row r="15" spans="1:3" ht="12.75">
      <c r="A15" s="742"/>
      <c r="B15" s="204" t="s">
        <v>15</v>
      </c>
      <c r="C15" s="207">
        <v>2601.7955555555563</v>
      </c>
    </row>
    <row r="16" spans="1:3" ht="12.75">
      <c r="A16" s="742"/>
      <c r="B16" s="204" t="s">
        <v>16</v>
      </c>
      <c r="C16" s="207">
        <v>2348.235294117646</v>
      </c>
    </row>
    <row r="17" spans="1:3" ht="12.75">
      <c r="A17" s="742"/>
      <c r="B17" s="204" t="s">
        <v>17</v>
      </c>
      <c r="C17" s="207">
        <v>2647.714285714286</v>
      </c>
    </row>
    <row r="18" spans="1:3" ht="12.75">
      <c r="A18" s="742"/>
      <c r="B18" s="204" t="s">
        <v>18</v>
      </c>
      <c r="C18" s="207">
        <v>2244.0845070422542</v>
      </c>
    </row>
    <row r="19" spans="1:3" ht="12.75">
      <c r="A19" s="742"/>
      <c r="B19" s="204" t="s">
        <v>19</v>
      </c>
      <c r="C19" s="207">
        <v>2435.999999999999</v>
      </c>
    </row>
    <row r="20" spans="1:3" ht="12.75">
      <c r="A20" s="742"/>
      <c r="B20" s="204" t="s">
        <v>20</v>
      </c>
      <c r="C20" s="207">
        <v>2451.1695906432756</v>
      </c>
    </row>
    <row r="21" spans="1:3" ht="12.75">
      <c r="A21" s="742"/>
      <c r="B21" s="204" t="s">
        <v>32</v>
      </c>
      <c r="C21" s="422">
        <v>3649.0458015267177</v>
      </c>
    </row>
    <row r="22" spans="1:3" ht="12.75">
      <c r="A22" s="742"/>
      <c r="B22" s="204" t="s">
        <v>33</v>
      </c>
      <c r="C22" s="207">
        <v>2380.0000000000014</v>
      </c>
    </row>
    <row r="23" spans="1:3" ht="12.75">
      <c r="A23" s="742"/>
      <c r="B23" s="204" t="s">
        <v>34</v>
      </c>
      <c r="C23" s="207">
        <v>2776.3322884012537</v>
      </c>
    </row>
    <row r="24" spans="1:3" ht="13.5" thickBot="1">
      <c r="A24" s="739"/>
      <c r="B24" s="205" t="s">
        <v>24</v>
      </c>
      <c r="C24" s="208">
        <v>2504.229625832904</v>
      </c>
    </row>
    <row r="29" spans="1:7" ht="12.75">
      <c r="A29" s="127"/>
      <c r="B29" s="127"/>
      <c r="C29" s="127"/>
      <c r="D29" s="127"/>
      <c r="E29" s="127"/>
      <c r="F29" s="127"/>
      <c r="G29" s="127"/>
    </row>
    <row r="30" spans="1:7" ht="13.5" thickBot="1">
      <c r="A30" s="127"/>
      <c r="B30" s="127"/>
      <c r="C30" s="127"/>
      <c r="D30" s="127"/>
      <c r="E30" s="127"/>
      <c r="F30" s="127"/>
      <c r="G30" s="127"/>
    </row>
    <row r="31" spans="1:7" ht="65.25" customHeight="1" thickBot="1">
      <c r="A31" s="725" t="s">
        <v>25</v>
      </c>
      <c r="B31" s="726"/>
      <c r="C31" s="734" t="s">
        <v>1101</v>
      </c>
      <c r="D31" s="735"/>
      <c r="E31" s="736"/>
      <c r="F31" s="426"/>
      <c r="G31" s="426"/>
    </row>
    <row r="32" spans="1:7" ht="24.75" thickBot="1">
      <c r="A32" s="727"/>
      <c r="B32" s="728"/>
      <c r="C32" s="428" t="s">
        <v>1102</v>
      </c>
      <c r="D32" s="429" t="s">
        <v>1221</v>
      </c>
      <c r="E32" s="430" t="s">
        <v>1222</v>
      </c>
      <c r="F32" s="425"/>
      <c r="G32" s="425"/>
    </row>
    <row r="33" spans="1:7" ht="13.5" thickBot="1">
      <c r="A33" s="732" t="s">
        <v>0</v>
      </c>
      <c r="B33" s="416" t="s">
        <v>4</v>
      </c>
      <c r="C33" s="437">
        <v>2527.3985239852377</v>
      </c>
      <c r="D33" s="440">
        <v>2500</v>
      </c>
      <c r="E33" s="441">
        <v>2000</v>
      </c>
      <c r="F33" s="413"/>
      <c r="G33" s="413"/>
    </row>
    <row r="34" spans="1:7" ht="12.75">
      <c r="A34" s="730"/>
      <c r="B34" s="418" t="s">
        <v>5</v>
      </c>
      <c r="C34" s="438">
        <v>2198.020771513352</v>
      </c>
      <c r="D34" s="442">
        <v>2000</v>
      </c>
      <c r="E34" s="443">
        <v>2000</v>
      </c>
      <c r="F34" s="413"/>
      <c r="G34" s="413"/>
    </row>
    <row r="35" spans="1:7" ht="12.75">
      <c r="A35" s="730"/>
      <c r="B35" s="418" t="s">
        <v>6</v>
      </c>
      <c r="C35" s="438">
        <v>2327.2463768115927</v>
      </c>
      <c r="D35" s="442">
        <v>2000</v>
      </c>
      <c r="E35" s="443">
        <v>2000</v>
      </c>
      <c r="F35" s="413"/>
      <c r="G35" s="413"/>
    </row>
    <row r="36" spans="1:7" ht="12.75">
      <c r="A36" s="730"/>
      <c r="B36" s="418" t="s">
        <v>7</v>
      </c>
      <c r="C36" s="438">
        <v>2487.5494071146263</v>
      </c>
      <c r="D36" s="442">
        <v>2500</v>
      </c>
      <c r="E36" s="443">
        <v>2000</v>
      </c>
      <c r="F36" s="413"/>
      <c r="G36" s="413"/>
    </row>
    <row r="37" spans="1:7" ht="12.75">
      <c r="A37" s="730"/>
      <c r="B37" s="418" t="s">
        <v>8</v>
      </c>
      <c r="C37" s="438">
        <v>2640.564516129034</v>
      </c>
      <c r="D37" s="442">
        <v>2500</v>
      </c>
      <c r="E37" s="443">
        <v>2000</v>
      </c>
      <c r="F37" s="413"/>
      <c r="G37" s="413"/>
    </row>
    <row r="38" spans="1:7" ht="12.75">
      <c r="A38" s="730"/>
      <c r="B38" s="418" t="s">
        <v>9</v>
      </c>
      <c r="C38" s="438">
        <v>2568.0923076923063</v>
      </c>
      <c r="D38" s="442">
        <v>2500</v>
      </c>
      <c r="E38" s="443">
        <v>2000</v>
      </c>
      <c r="F38" s="413"/>
      <c r="G38" s="413"/>
    </row>
    <row r="39" spans="1:7" ht="12.75">
      <c r="A39" s="730"/>
      <c r="B39" s="418" t="s">
        <v>10</v>
      </c>
      <c r="C39" s="438">
        <v>2451.716738197426</v>
      </c>
      <c r="D39" s="442">
        <v>2000</v>
      </c>
      <c r="E39" s="443">
        <v>2000</v>
      </c>
      <c r="F39" s="413"/>
      <c r="G39" s="413"/>
    </row>
    <row r="40" spans="1:7" ht="12.75">
      <c r="A40" s="730"/>
      <c r="B40" s="418" t="s">
        <v>11</v>
      </c>
      <c r="C40" s="438">
        <v>2573.319672131151</v>
      </c>
      <c r="D40" s="442">
        <v>2200</v>
      </c>
      <c r="E40" s="443">
        <v>2000</v>
      </c>
      <c r="F40" s="413"/>
      <c r="G40" s="413"/>
    </row>
    <row r="41" spans="1:7" ht="12.75">
      <c r="A41" s="730"/>
      <c r="B41" s="418" t="s">
        <v>31</v>
      </c>
      <c r="C41" s="438">
        <v>2490.1949860724253</v>
      </c>
      <c r="D41" s="442">
        <v>2500</v>
      </c>
      <c r="E41" s="443">
        <v>2000</v>
      </c>
      <c r="F41" s="413"/>
      <c r="G41" s="413"/>
    </row>
    <row r="42" spans="1:7" ht="12.75">
      <c r="A42" s="730"/>
      <c r="B42" s="418" t="s">
        <v>13</v>
      </c>
      <c r="C42" s="438">
        <v>2200.453172205439</v>
      </c>
      <c r="D42" s="442">
        <v>2000</v>
      </c>
      <c r="E42" s="443">
        <v>2000</v>
      </c>
      <c r="F42" s="413"/>
      <c r="G42" s="413"/>
    </row>
    <row r="43" spans="1:7" ht="12.75">
      <c r="A43" s="730"/>
      <c r="B43" s="418" t="s">
        <v>14</v>
      </c>
      <c r="C43" s="438">
        <v>2382.3100303951355</v>
      </c>
      <c r="D43" s="442">
        <v>2100</v>
      </c>
      <c r="E43" s="443">
        <v>2000</v>
      </c>
      <c r="F43" s="413"/>
      <c r="G43" s="413"/>
    </row>
    <row r="44" spans="1:7" ht="12.75">
      <c r="A44" s="730"/>
      <c r="B44" s="418" t="s">
        <v>15</v>
      </c>
      <c r="C44" s="438">
        <v>2601.7955555555563</v>
      </c>
      <c r="D44" s="442">
        <v>2500</v>
      </c>
      <c r="E44" s="443">
        <v>2500</v>
      </c>
      <c r="F44" s="413"/>
      <c r="G44" s="413"/>
    </row>
    <row r="45" spans="1:7" ht="12.75">
      <c r="A45" s="730"/>
      <c r="B45" s="418" t="s">
        <v>16</v>
      </c>
      <c r="C45" s="438">
        <v>2348.235294117646</v>
      </c>
      <c r="D45" s="442">
        <v>2000</v>
      </c>
      <c r="E45" s="443">
        <v>2000</v>
      </c>
      <c r="F45" s="413"/>
      <c r="G45" s="413"/>
    </row>
    <row r="46" spans="1:7" ht="12.75">
      <c r="A46" s="730"/>
      <c r="B46" s="418" t="s">
        <v>17</v>
      </c>
      <c r="C46" s="438">
        <v>2647.714285714286</v>
      </c>
      <c r="D46" s="442">
        <v>2500</v>
      </c>
      <c r="E46" s="443">
        <v>2000</v>
      </c>
      <c r="F46" s="413"/>
      <c r="G46" s="413"/>
    </row>
    <row r="47" spans="1:7" ht="12.75">
      <c r="A47" s="730"/>
      <c r="B47" s="418" t="s">
        <v>18</v>
      </c>
      <c r="C47" s="438">
        <v>2244.0845070422542</v>
      </c>
      <c r="D47" s="442">
        <v>2000</v>
      </c>
      <c r="E47" s="443">
        <v>2000</v>
      </c>
      <c r="F47" s="413"/>
      <c r="G47" s="413"/>
    </row>
    <row r="48" spans="1:7" ht="12.75">
      <c r="A48" s="730"/>
      <c r="B48" s="418" t="s">
        <v>19</v>
      </c>
      <c r="C48" s="438">
        <v>2435.999999999999</v>
      </c>
      <c r="D48" s="442">
        <v>2000</v>
      </c>
      <c r="E48" s="443">
        <v>2000</v>
      </c>
      <c r="F48" s="413"/>
      <c r="G48" s="413"/>
    </row>
    <row r="49" spans="1:7" ht="12.75">
      <c r="A49" s="730"/>
      <c r="B49" s="418" t="s">
        <v>20</v>
      </c>
      <c r="C49" s="438">
        <v>2451.1695906432756</v>
      </c>
      <c r="D49" s="442">
        <v>2000</v>
      </c>
      <c r="E49" s="443">
        <v>2000</v>
      </c>
      <c r="F49" s="413"/>
      <c r="G49" s="413"/>
    </row>
    <row r="50" spans="1:7" ht="12.75">
      <c r="A50" s="730"/>
      <c r="B50" s="418" t="s">
        <v>32</v>
      </c>
      <c r="C50" s="438">
        <v>3649.0458015267177</v>
      </c>
      <c r="D50" s="442">
        <v>3600</v>
      </c>
      <c r="E50" s="443">
        <v>4000</v>
      </c>
      <c r="F50" s="413"/>
      <c r="G50" s="413"/>
    </row>
    <row r="51" spans="1:7" ht="12.75">
      <c r="A51" s="730"/>
      <c r="B51" s="418" t="s">
        <v>33</v>
      </c>
      <c r="C51" s="438">
        <v>2380.0000000000014</v>
      </c>
      <c r="D51" s="442">
        <v>2000</v>
      </c>
      <c r="E51" s="443">
        <v>2000</v>
      </c>
      <c r="F51" s="413"/>
      <c r="G51" s="413"/>
    </row>
    <row r="52" spans="1:7" ht="12.75">
      <c r="A52" s="730"/>
      <c r="B52" s="418" t="s">
        <v>34</v>
      </c>
      <c r="C52" s="438">
        <v>2776.3322884012537</v>
      </c>
      <c r="D52" s="442">
        <v>2500</v>
      </c>
      <c r="E52" s="443">
        <v>2000</v>
      </c>
      <c r="F52" s="413"/>
      <c r="G52" s="413"/>
    </row>
    <row r="53" spans="1:7" ht="13.5" thickBot="1">
      <c r="A53" s="727"/>
      <c r="B53" s="420" t="s">
        <v>35</v>
      </c>
      <c r="C53" s="439">
        <v>2504.058773278653</v>
      </c>
      <c r="D53" s="444">
        <v>2300</v>
      </c>
      <c r="E53" s="445">
        <v>2000</v>
      </c>
      <c r="F53" s="413"/>
      <c r="G53" s="413"/>
    </row>
    <row r="55" spans="1:5" ht="13.5" thickBot="1">
      <c r="A55" s="127"/>
      <c r="B55" s="127"/>
      <c r="C55" s="127"/>
      <c r="D55" s="127"/>
      <c r="E55" s="127"/>
    </row>
    <row r="56" spans="1:6" ht="13.5" thickBot="1">
      <c r="A56" s="427"/>
      <c r="B56" s="725" t="s">
        <v>25</v>
      </c>
      <c r="C56" s="726"/>
      <c r="D56" s="734" t="s">
        <v>1101</v>
      </c>
      <c r="E56" s="736"/>
      <c r="F56" s="449"/>
    </row>
    <row r="57" spans="1:6" ht="13.5" thickBot="1">
      <c r="A57" s="426"/>
      <c r="B57" s="727"/>
      <c r="C57" s="728"/>
      <c r="D57" s="428" t="s">
        <v>1102</v>
      </c>
      <c r="E57" s="430" t="s">
        <v>1221</v>
      </c>
      <c r="F57" s="449"/>
    </row>
    <row r="58" spans="1:6" ht="13.5" thickBot="1">
      <c r="A58" s="733"/>
      <c r="B58" s="732" t="s">
        <v>48</v>
      </c>
      <c r="C58" s="416" t="s">
        <v>49</v>
      </c>
      <c r="D58" s="431">
        <v>2301.6235606731602</v>
      </c>
      <c r="E58" s="432">
        <v>2000</v>
      </c>
      <c r="F58" s="449"/>
    </row>
    <row r="59" spans="1:6" ht="12.75">
      <c r="A59" s="731"/>
      <c r="B59" s="730"/>
      <c r="C59" s="418" t="s">
        <v>50</v>
      </c>
      <c r="D59" s="433">
        <v>2467.709507042251</v>
      </c>
      <c r="E59" s="434">
        <v>2200</v>
      </c>
      <c r="F59" s="449"/>
    </row>
    <row r="60" spans="1:6" ht="12.75">
      <c r="A60" s="731"/>
      <c r="B60" s="730"/>
      <c r="C60" s="418" t="s">
        <v>51</v>
      </c>
      <c r="D60" s="433">
        <v>2514.4989451476767</v>
      </c>
      <c r="E60" s="434">
        <v>2500</v>
      </c>
      <c r="F60" s="449"/>
    </row>
    <row r="61" spans="1:6" ht="12.75">
      <c r="A61" s="731"/>
      <c r="B61" s="730"/>
      <c r="C61" s="418" t="s">
        <v>52</v>
      </c>
      <c r="D61" s="433">
        <v>2664.856608478802</v>
      </c>
      <c r="E61" s="434">
        <v>2500</v>
      </c>
      <c r="F61" s="449"/>
    </row>
    <row r="62" spans="1:6" ht="12.75">
      <c r="A62" s="731"/>
      <c r="B62" s="730"/>
      <c r="C62" s="418" t="s">
        <v>53</v>
      </c>
      <c r="D62" s="433">
        <v>2618.788659793813</v>
      </c>
      <c r="E62" s="434">
        <v>2500</v>
      </c>
      <c r="F62" s="449"/>
    </row>
    <row r="63" spans="1:6" ht="12.75">
      <c r="A63" s="731"/>
      <c r="B63" s="730"/>
      <c r="C63" s="418" t="s">
        <v>54</v>
      </c>
      <c r="D63" s="433">
        <v>2729.756690997568</v>
      </c>
      <c r="E63" s="434">
        <v>2500</v>
      </c>
      <c r="F63" s="449"/>
    </row>
    <row r="64" spans="1:6" ht="12.75">
      <c r="A64" s="731"/>
      <c r="B64" s="730"/>
      <c r="C64" s="418" t="s">
        <v>55</v>
      </c>
      <c r="D64" s="433">
        <v>2465.28708133971</v>
      </c>
      <c r="E64" s="434">
        <v>2100</v>
      </c>
      <c r="F64" s="449"/>
    </row>
    <row r="65" spans="1:6" ht="13.5" thickBot="1">
      <c r="A65" s="731"/>
      <c r="B65" s="727"/>
      <c r="C65" s="420" t="s">
        <v>35</v>
      </c>
      <c r="D65" s="435">
        <v>2503.397672826838</v>
      </c>
      <c r="E65" s="436">
        <v>2250</v>
      </c>
      <c r="F65" s="449"/>
    </row>
    <row r="66" spans="1:5" ht="12.75">
      <c r="A66" s="731"/>
      <c r="B66" s="423"/>
      <c r="C66" s="424"/>
      <c r="D66" s="127"/>
      <c r="E66" s="127"/>
    </row>
    <row r="67" spans="1:5" ht="12.75">
      <c r="A67" s="731"/>
      <c r="B67" s="423"/>
      <c r="C67" s="424"/>
      <c r="D67" s="127"/>
      <c r="E67" s="127"/>
    </row>
    <row r="68" spans="1:5" ht="12.75">
      <c r="A68" s="731"/>
      <c r="B68" s="423"/>
      <c r="C68" s="424"/>
      <c r="D68" s="127"/>
      <c r="E68" s="127"/>
    </row>
    <row r="69" spans="1:5" ht="12.75">
      <c r="A69" s="731"/>
      <c r="B69" s="423"/>
      <c r="C69" s="424"/>
      <c r="D69" s="127"/>
      <c r="E69" s="127"/>
    </row>
    <row r="70" spans="1:5" ht="12.75">
      <c r="A70" s="731"/>
      <c r="B70" s="423"/>
      <c r="C70" s="424"/>
      <c r="D70" s="127"/>
      <c r="E70" s="127"/>
    </row>
    <row r="71" spans="1:5" ht="12.75">
      <c r="A71" s="731"/>
      <c r="B71" s="423"/>
      <c r="C71" s="424"/>
      <c r="D71" s="127"/>
      <c r="E71" s="127"/>
    </row>
    <row r="72" spans="1:5" ht="12.75">
      <c r="A72" s="731"/>
      <c r="B72" s="423"/>
      <c r="C72" s="424"/>
      <c r="D72" s="127"/>
      <c r="E72" s="127"/>
    </row>
    <row r="73" spans="1:5" ht="12.75">
      <c r="A73" s="731"/>
      <c r="B73" s="423"/>
      <c r="C73" s="424"/>
      <c r="D73" s="127"/>
      <c r="E73" s="127"/>
    </row>
    <row r="74" spans="1:5" ht="12.75">
      <c r="A74" s="731"/>
      <c r="B74" s="423"/>
      <c r="C74" s="424"/>
      <c r="D74" s="127"/>
      <c r="E74" s="127"/>
    </row>
    <row r="75" spans="1:5" ht="12.75">
      <c r="A75" s="731"/>
      <c r="B75" s="423"/>
      <c r="C75" s="424"/>
      <c r="D75" s="127"/>
      <c r="E75" s="127"/>
    </row>
    <row r="76" spans="1:5" ht="12.75">
      <c r="A76" s="731"/>
      <c r="B76" s="423"/>
      <c r="C76" s="424"/>
      <c r="D76" s="127"/>
      <c r="E76" s="127"/>
    </row>
    <row r="77" spans="1:5" ht="12.75">
      <c r="A77" s="731"/>
      <c r="B77" s="423"/>
      <c r="C77" s="424"/>
      <c r="D77" s="127"/>
      <c r="E77" s="127"/>
    </row>
    <row r="78" spans="1:5" ht="12.75">
      <c r="A78" s="731"/>
      <c r="B78" s="423"/>
      <c r="C78" s="424"/>
      <c r="D78" s="127"/>
      <c r="E78" s="127"/>
    </row>
    <row r="85" ht="13.5" thickBot="1"/>
    <row r="86" spans="1:3" ht="72.75" thickBot="1">
      <c r="A86" s="725" t="s">
        <v>25</v>
      </c>
      <c r="B86" s="726"/>
      <c r="C86" s="414" t="s">
        <v>1101</v>
      </c>
    </row>
    <row r="87" spans="1:3" ht="13.5" thickBot="1">
      <c r="A87" s="727"/>
      <c r="B87" s="728"/>
      <c r="C87" s="415" t="s">
        <v>1102</v>
      </c>
    </row>
    <row r="88" spans="1:3" ht="12.75">
      <c r="A88" s="729" t="s">
        <v>63</v>
      </c>
      <c r="B88" s="416" t="s">
        <v>25</v>
      </c>
      <c r="C88" s="417">
        <v>2329.3381452318417</v>
      </c>
    </row>
    <row r="89" spans="1:3" ht="12.75">
      <c r="A89" s="730"/>
      <c r="B89" s="418" t="s">
        <v>64</v>
      </c>
      <c r="C89" s="419">
        <v>2100</v>
      </c>
    </row>
    <row r="90" spans="1:3" ht="24">
      <c r="A90" s="730"/>
      <c r="B90" s="418" t="s">
        <v>65</v>
      </c>
      <c r="C90" s="419">
        <v>2800</v>
      </c>
    </row>
    <row r="91" spans="1:3" ht="12.75">
      <c r="A91" s="730"/>
      <c r="B91" s="418" t="s">
        <v>66</v>
      </c>
      <c r="C91" s="419">
        <v>2600</v>
      </c>
    </row>
    <row r="92" spans="1:3" ht="12.75">
      <c r="A92" s="730"/>
      <c r="B92" s="418" t="s">
        <v>67</v>
      </c>
      <c r="C92" s="419">
        <v>1500</v>
      </c>
    </row>
    <row r="93" spans="1:3" ht="12.75">
      <c r="A93" s="730"/>
      <c r="B93" s="418" t="s">
        <v>68</v>
      </c>
      <c r="C93" s="419">
        <v>6000</v>
      </c>
    </row>
    <row r="94" spans="1:3" ht="12.75">
      <c r="A94" s="730"/>
      <c r="B94" s="418" t="s">
        <v>69</v>
      </c>
      <c r="C94" s="419">
        <v>2000</v>
      </c>
    </row>
    <row r="95" spans="1:3" ht="12.75">
      <c r="A95" s="730"/>
      <c r="B95" s="418" t="s">
        <v>70</v>
      </c>
      <c r="C95" s="419">
        <v>5000</v>
      </c>
    </row>
    <row r="96" spans="1:3" ht="12.75">
      <c r="A96" s="730"/>
      <c r="B96" s="418" t="s">
        <v>71</v>
      </c>
      <c r="C96" s="419">
        <v>3950</v>
      </c>
    </row>
    <row r="97" spans="1:3" ht="12.75">
      <c r="A97" s="730"/>
      <c r="B97" s="418" t="s">
        <v>72</v>
      </c>
      <c r="C97" s="419">
        <v>4000</v>
      </c>
    </row>
    <row r="98" spans="1:3" ht="12.75">
      <c r="A98" s="730"/>
      <c r="B98" s="418" t="s">
        <v>73</v>
      </c>
      <c r="C98" s="419">
        <v>3000</v>
      </c>
    </row>
    <row r="99" spans="1:3" ht="12.75">
      <c r="A99" s="730"/>
      <c r="B99" s="418" t="s">
        <v>74</v>
      </c>
      <c r="C99" s="419">
        <v>4000</v>
      </c>
    </row>
    <row r="100" spans="1:3" ht="12.75">
      <c r="A100" s="730"/>
      <c r="B100" s="418" t="s">
        <v>75</v>
      </c>
      <c r="C100" s="419">
        <v>2200</v>
      </c>
    </row>
    <row r="101" spans="1:3" ht="12.75">
      <c r="A101" s="730"/>
      <c r="B101" s="418" t="s">
        <v>76</v>
      </c>
      <c r="C101" s="446" t="s">
        <v>1223</v>
      </c>
    </row>
    <row r="102" spans="1:3" ht="24">
      <c r="A102" s="730"/>
      <c r="B102" s="418" t="s">
        <v>77</v>
      </c>
      <c r="C102" s="419">
        <v>2000</v>
      </c>
    </row>
    <row r="103" spans="1:3" ht="12.75">
      <c r="A103" s="730"/>
      <c r="B103" s="418" t="s">
        <v>78</v>
      </c>
      <c r="C103" s="419">
        <v>3000</v>
      </c>
    </row>
    <row r="104" spans="1:3" ht="24">
      <c r="A104" s="730"/>
      <c r="B104" s="418" t="s">
        <v>79</v>
      </c>
      <c r="C104" s="419">
        <v>4000</v>
      </c>
    </row>
    <row r="105" spans="1:3" ht="12.75">
      <c r="A105" s="730"/>
      <c r="B105" s="418" t="s">
        <v>80</v>
      </c>
      <c r="C105" s="419">
        <v>2000</v>
      </c>
    </row>
    <row r="106" spans="1:3" ht="36">
      <c r="A106" s="730"/>
      <c r="B106" s="418" t="s">
        <v>81</v>
      </c>
      <c r="C106" s="419">
        <v>2740</v>
      </c>
    </row>
    <row r="107" spans="1:3" ht="36">
      <c r="A107" s="730"/>
      <c r="B107" s="418" t="s">
        <v>82</v>
      </c>
      <c r="C107" s="446" t="s">
        <v>1223</v>
      </c>
    </row>
    <row r="108" spans="1:3" ht="36">
      <c r="A108" s="730"/>
      <c r="B108" s="418" t="s">
        <v>83</v>
      </c>
      <c r="C108" s="419">
        <v>8000</v>
      </c>
    </row>
    <row r="109" spans="1:3" ht="12.75">
      <c r="A109" s="730"/>
      <c r="B109" s="418" t="s">
        <v>84</v>
      </c>
      <c r="C109" s="419">
        <v>1500</v>
      </c>
    </row>
    <row r="110" spans="1:3" ht="12.75">
      <c r="A110" s="730"/>
      <c r="B110" s="418" t="s">
        <v>85</v>
      </c>
      <c r="C110" s="419">
        <v>3577.777777777778</v>
      </c>
    </row>
    <row r="111" spans="1:3" ht="12.75">
      <c r="A111" s="730"/>
      <c r="B111" s="418" t="s">
        <v>86</v>
      </c>
      <c r="C111" s="419">
        <v>2591.6666666666665</v>
      </c>
    </row>
    <row r="112" spans="1:3" ht="24">
      <c r="A112" s="730"/>
      <c r="B112" s="418" t="s">
        <v>87</v>
      </c>
      <c r="C112" s="419">
        <v>2000</v>
      </c>
    </row>
    <row r="113" spans="1:3" ht="12.75">
      <c r="A113" s="730"/>
      <c r="B113" s="418" t="s">
        <v>88</v>
      </c>
      <c r="C113" s="419">
        <v>2800</v>
      </c>
    </row>
    <row r="114" spans="1:3" ht="24">
      <c r="A114" s="730"/>
      <c r="B114" s="418" t="s">
        <v>89</v>
      </c>
      <c r="C114" s="419">
        <v>2600</v>
      </c>
    </row>
    <row r="115" spans="1:3" ht="12.75">
      <c r="A115" s="730"/>
      <c r="B115" s="418" t="s">
        <v>90</v>
      </c>
      <c r="C115" s="419">
        <v>2250</v>
      </c>
    </row>
    <row r="116" spans="1:3" ht="36">
      <c r="A116" s="730"/>
      <c r="B116" s="418" t="s">
        <v>91</v>
      </c>
      <c r="C116" s="419">
        <v>3000</v>
      </c>
    </row>
    <row r="117" spans="1:3" ht="12.75">
      <c r="A117" s="730"/>
      <c r="B117" s="418" t="s">
        <v>92</v>
      </c>
      <c r="C117" s="419">
        <v>2000</v>
      </c>
    </row>
    <row r="118" spans="1:3" ht="12.75">
      <c r="A118" s="730"/>
      <c r="B118" s="418" t="s">
        <v>93</v>
      </c>
      <c r="C118" s="419">
        <v>4000</v>
      </c>
    </row>
    <row r="119" spans="1:3" ht="24">
      <c r="A119" s="730"/>
      <c r="B119" s="418" t="s">
        <v>94</v>
      </c>
      <c r="C119" s="419">
        <v>3000</v>
      </c>
    </row>
    <row r="120" spans="1:3" ht="12.75">
      <c r="A120" s="730"/>
      <c r="B120" s="418" t="s">
        <v>95</v>
      </c>
      <c r="C120" s="446" t="s">
        <v>1223</v>
      </c>
    </row>
    <row r="121" spans="1:3" ht="12.75">
      <c r="A121" s="730"/>
      <c r="B121" s="418" t="s">
        <v>96</v>
      </c>
      <c r="C121" s="419">
        <v>2000</v>
      </c>
    </row>
    <row r="122" spans="1:3" ht="12.75">
      <c r="A122" s="730"/>
      <c r="B122" s="418" t="s">
        <v>97</v>
      </c>
      <c r="C122" s="419">
        <v>3350</v>
      </c>
    </row>
    <row r="123" spans="1:3" ht="12.75">
      <c r="A123" s="730"/>
      <c r="B123" s="418" t="s">
        <v>98</v>
      </c>
      <c r="C123" s="419">
        <v>2000</v>
      </c>
    </row>
    <row r="124" spans="1:3" ht="12.75">
      <c r="A124" s="730"/>
      <c r="B124" s="418" t="s">
        <v>99</v>
      </c>
      <c r="C124" s="419">
        <v>2133.3333333333335</v>
      </c>
    </row>
    <row r="125" spans="1:3" ht="24">
      <c r="A125" s="730"/>
      <c r="B125" s="418" t="s">
        <v>100</v>
      </c>
      <c r="C125" s="419">
        <v>2500</v>
      </c>
    </row>
    <row r="126" spans="1:3" ht="12.75">
      <c r="A126" s="730"/>
      <c r="B126" s="418" t="s">
        <v>101</v>
      </c>
      <c r="C126" s="419">
        <v>3500</v>
      </c>
    </row>
    <row r="127" spans="1:3" ht="12.75">
      <c r="A127" s="730"/>
      <c r="B127" s="418" t="s">
        <v>102</v>
      </c>
      <c r="C127" s="419">
        <v>2020</v>
      </c>
    </row>
    <row r="128" spans="1:3" ht="12.75">
      <c r="A128" s="730"/>
      <c r="B128" s="418" t="s">
        <v>103</v>
      </c>
      <c r="C128" s="419">
        <v>2000</v>
      </c>
    </row>
    <row r="129" spans="1:3" ht="12.75">
      <c r="A129" s="730"/>
      <c r="B129" s="418" t="s">
        <v>104</v>
      </c>
      <c r="C129" s="419">
        <v>3000</v>
      </c>
    </row>
    <row r="130" spans="1:3" ht="24">
      <c r="A130" s="730"/>
      <c r="B130" s="418" t="s">
        <v>105</v>
      </c>
      <c r="C130" s="419">
        <v>2200</v>
      </c>
    </row>
    <row r="131" spans="1:3" ht="24">
      <c r="A131" s="730"/>
      <c r="B131" s="418" t="s">
        <v>106</v>
      </c>
      <c r="C131" s="419">
        <v>2500</v>
      </c>
    </row>
    <row r="132" spans="1:3" ht="12.75">
      <c r="A132" s="730"/>
      <c r="B132" s="418" t="s">
        <v>107</v>
      </c>
      <c r="C132" s="446" t="s">
        <v>1223</v>
      </c>
    </row>
    <row r="133" spans="1:3" ht="24">
      <c r="A133" s="730"/>
      <c r="B133" s="418" t="s">
        <v>108</v>
      </c>
      <c r="C133" s="446" t="s">
        <v>1223</v>
      </c>
    </row>
    <row r="134" spans="1:3" ht="24">
      <c r="A134" s="730"/>
      <c r="B134" s="418" t="s">
        <v>109</v>
      </c>
      <c r="C134" s="419">
        <v>2833.3333333333335</v>
      </c>
    </row>
    <row r="135" spans="1:3" ht="12.75">
      <c r="A135" s="730"/>
      <c r="B135" s="418" t="s">
        <v>110</v>
      </c>
      <c r="C135" s="419">
        <v>5000</v>
      </c>
    </row>
    <row r="136" spans="1:3" ht="12.75">
      <c r="A136" s="730"/>
      <c r="B136" s="418" t="s">
        <v>111</v>
      </c>
      <c r="C136" s="419">
        <v>2500</v>
      </c>
    </row>
    <row r="137" spans="1:3" ht="12.75">
      <c r="A137" s="730"/>
      <c r="B137" s="418" t="s">
        <v>112</v>
      </c>
      <c r="C137" s="419">
        <v>2792.3076923076924</v>
      </c>
    </row>
    <row r="138" spans="1:3" ht="12.75">
      <c r="A138" s="730"/>
      <c r="B138" s="418" t="s">
        <v>113</v>
      </c>
      <c r="C138" s="419">
        <v>4000</v>
      </c>
    </row>
    <row r="139" spans="1:3" ht="12.75">
      <c r="A139" s="730"/>
      <c r="B139" s="418" t="s">
        <v>114</v>
      </c>
      <c r="C139" s="419">
        <v>4000</v>
      </c>
    </row>
    <row r="140" spans="1:3" ht="12.75">
      <c r="A140" s="730"/>
      <c r="B140" s="418" t="s">
        <v>115</v>
      </c>
      <c r="C140" s="419">
        <v>2250</v>
      </c>
    </row>
    <row r="141" spans="1:3" ht="12.75">
      <c r="A141" s="730"/>
      <c r="B141" s="418" t="s">
        <v>116</v>
      </c>
      <c r="C141" s="419">
        <v>1500</v>
      </c>
    </row>
    <row r="142" spans="1:3" ht="12.75">
      <c r="A142" s="730"/>
      <c r="B142" s="418" t="s">
        <v>117</v>
      </c>
      <c r="C142" s="419">
        <v>2700</v>
      </c>
    </row>
    <row r="143" spans="1:3" ht="12.75">
      <c r="A143" s="730"/>
      <c r="B143" s="418" t="s">
        <v>118</v>
      </c>
      <c r="C143" s="419">
        <v>2000</v>
      </c>
    </row>
    <row r="144" spans="1:3" ht="12.75">
      <c r="A144" s="730"/>
      <c r="B144" s="418" t="s">
        <v>119</v>
      </c>
      <c r="C144" s="419">
        <v>2652.1739130434785</v>
      </c>
    </row>
    <row r="145" spans="1:3" ht="12.75">
      <c r="A145" s="730"/>
      <c r="B145" s="418" t="s">
        <v>120</v>
      </c>
      <c r="C145" s="419">
        <v>2000</v>
      </c>
    </row>
    <row r="146" spans="1:3" ht="24">
      <c r="A146" s="730"/>
      <c r="B146" s="418" t="s">
        <v>121</v>
      </c>
      <c r="C146" s="419">
        <v>2500</v>
      </c>
    </row>
    <row r="147" spans="1:3" ht="12.75">
      <c r="A147" s="730"/>
      <c r="B147" s="418" t="s">
        <v>122</v>
      </c>
      <c r="C147" s="419">
        <v>3533.3333333333335</v>
      </c>
    </row>
    <row r="148" spans="1:3" ht="12.75">
      <c r="A148" s="730"/>
      <c r="B148" s="418" t="s">
        <v>123</v>
      </c>
      <c r="C148" s="419">
        <v>3000</v>
      </c>
    </row>
    <row r="149" spans="1:3" ht="12.75">
      <c r="A149" s="730"/>
      <c r="B149" s="418" t="s">
        <v>124</v>
      </c>
      <c r="C149" s="419">
        <v>1500</v>
      </c>
    </row>
    <row r="150" spans="1:3" ht="12.75">
      <c r="A150" s="730"/>
      <c r="B150" s="418" t="s">
        <v>125</v>
      </c>
      <c r="C150" s="419">
        <v>4000</v>
      </c>
    </row>
    <row r="151" spans="1:3" ht="12.75">
      <c r="A151" s="730"/>
      <c r="B151" s="418" t="s">
        <v>126</v>
      </c>
      <c r="C151" s="419">
        <v>3000</v>
      </c>
    </row>
    <row r="152" spans="1:3" ht="24">
      <c r="A152" s="730"/>
      <c r="B152" s="418" t="s">
        <v>127</v>
      </c>
      <c r="C152" s="446" t="s">
        <v>1223</v>
      </c>
    </row>
    <row r="153" spans="1:3" ht="12.75">
      <c r="A153" s="730"/>
      <c r="B153" s="418" t="s">
        <v>128</v>
      </c>
      <c r="C153" s="419">
        <v>2700</v>
      </c>
    </row>
    <row r="154" spans="1:3" ht="12.75">
      <c r="A154" s="730"/>
      <c r="B154" s="418" t="s">
        <v>129</v>
      </c>
      <c r="C154" s="419">
        <v>2550</v>
      </c>
    </row>
    <row r="155" spans="1:3" ht="12.75">
      <c r="A155" s="730"/>
      <c r="B155" s="418" t="s">
        <v>130</v>
      </c>
      <c r="C155" s="419">
        <v>3111.1111111111113</v>
      </c>
    </row>
    <row r="156" spans="1:3" ht="24">
      <c r="A156" s="730"/>
      <c r="B156" s="418" t="s">
        <v>131</v>
      </c>
      <c r="C156" s="419">
        <v>3500</v>
      </c>
    </row>
    <row r="157" spans="1:3" ht="12.75">
      <c r="A157" s="730"/>
      <c r="B157" s="418" t="s">
        <v>132</v>
      </c>
      <c r="C157" s="419">
        <v>2000</v>
      </c>
    </row>
    <row r="158" spans="1:3" ht="12.75">
      <c r="A158" s="730"/>
      <c r="B158" s="418" t="s">
        <v>133</v>
      </c>
      <c r="C158" s="419">
        <v>4000</v>
      </c>
    </row>
    <row r="159" spans="1:3" ht="24">
      <c r="A159" s="730"/>
      <c r="B159" s="418" t="s">
        <v>134</v>
      </c>
      <c r="C159" s="419">
        <v>2500</v>
      </c>
    </row>
    <row r="160" spans="1:3" ht="12.75">
      <c r="A160" s="730"/>
      <c r="B160" s="418" t="s">
        <v>135</v>
      </c>
      <c r="C160" s="419">
        <v>3011.1111111111113</v>
      </c>
    </row>
    <row r="161" spans="1:3" ht="12.75">
      <c r="A161" s="730"/>
      <c r="B161" s="418" t="s">
        <v>136</v>
      </c>
      <c r="C161" s="419">
        <v>3000</v>
      </c>
    </row>
    <row r="162" spans="1:3" ht="12.75">
      <c r="A162" s="730"/>
      <c r="B162" s="418" t="s">
        <v>137</v>
      </c>
      <c r="C162" s="419">
        <v>2000</v>
      </c>
    </row>
    <row r="163" spans="1:3" ht="24">
      <c r="A163" s="730"/>
      <c r="B163" s="418" t="s">
        <v>138</v>
      </c>
      <c r="C163" s="419">
        <v>3000</v>
      </c>
    </row>
    <row r="164" spans="1:3" ht="12.75">
      <c r="A164" s="730"/>
      <c r="B164" s="418" t="s">
        <v>139</v>
      </c>
      <c r="C164" s="419">
        <v>2626.356589147287</v>
      </c>
    </row>
    <row r="165" spans="1:3" ht="36">
      <c r="A165" s="730"/>
      <c r="B165" s="418" t="s">
        <v>140</v>
      </c>
      <c r="C165" s="419">
        <v>2500</v>
      </c>
    </row>
    <row r="166" spans="1:3" ht="12.75">
      <c r="A166" s="730"/>
      <c r="B166" s="418" t="s">
        <v>141</v>
      </c>
      <c r="C166" s="419">
        <v>2000</v>
      </c>
    </row>
    <row r="167" spans="1:3" ht="12.75">
      <c r="A167" s="730"/>
      <c r="B167" s="418" t="s">
        <v>142</v>
      </c>
      <c r="C167" s="419">
        <v>5000</v>
      </c>
    </row>
    <row r="168" spans="1:3" ht="24">
      <c r="A168" s="730"/>
      <c r="B168" s="418" t="s">
        <v>143</v>
      </c>
      <c r="C168" s="419">
        <v>3000</v>
      </c>
    </row>
    <row r="169" spans="1:3" ht="12.75">
      <c r="A169" s="730"/>
      <c r="B169" s="418" t="s">
        <v>144</v>
      </c>
      <c r="C169" s="419">
        <v>1600</v>
      </c>
    </row>
    <row r="170" spans="1:3" ht="24">
      <c r="A170" s="730"/>
      <c r="B170" s="418" t="s">
        <v>145</v>
      </c>
      <c r="C170" s="419">
        <v>3500</v>
      </c>
    </row>
    <row r="171" spans="1:3" ht="12.75">
      <c r="A171" s="730"/>
      <c r="B171" s="418" t="s">
        <v>146</v>
      </c>
      <c r="C171" s="419">
        <v>4000</v>
      </c>
    </row>
    <row r="172" spans="1:3" ht="12.75">
      <c r="A172" s="730"/>
      <c r="B172" s="418" t="s">
        <v>147</v>
      </c>
      <c r="C172" s="419">
        <v>2880</v>
      </c>
    </row>
    <row r="173" spans="1:3" ht="12.75">
      <c r="A173" s="730"/>
      <c r="B173" s="418" t="s">
        <v>148</v>
      </c>
      <c r="C173" s="419">
        <v>1500</v>
      </c>
    </row>
    <row r="174" spans="1:3" ht="24">
      <c r="A174" s="730"/>
      <c r="B174" s="418" t="s">
        <v>149</v>
      </c>
      <c r="C174" s="419">
        <v>2000</v>
      </c>
    </row>
    <row r="175" spans="1:3" ht="12.75">
      <c r="A175" s="730"/>
      <c r="B175" s="418" t="s">
        <v>150</v>
      </c>
      <c r="C175" s="419">
        <v>2636.3636363636365</v>
      </c>
    </row>
    <row r="176" spans="1:3" ht="24">
      <c r="A176" s="730"/>
      <c r="B176" s="418" t="s">
        <v>151</v>
      </c>
      <c r="C176" s="419">
        <v>2000</v>
      </c>
    </row>
    <row r="177" spans="1:3" ht="24">
      <c r="A177" s="730"/>
      <c r="B177" s="418" t="s">
        <v>152</v>
      </c>
      <c r="C177" s="419">
        <v>3500</v>
      </c>
    </row>
    <row r="178" spans="1:3" ht="12.75">
      <c r="A178" s="730"/>
      <c r="B178" s="418" t="s">
        <v>153</v>
      </c>
      <c r="C178" s="419">
        <v>2900</v>
      </c>
    </row>
    <row r="179" spans="1:3" ht="12.75">
      <c r="A179" s="730"/>
      <c r="B179" s="418" t="s">
        <v>154</v>
      </c>
      <c r="C179" s="419">
        <v>2000</v>
      </c>
    </row>
    <row r="180" spans="1:3" ht="12.75">
      <c r="A180" s="730"/>
      <c r="B180" s="418" t="s">
        <v>155</v>
      </c>
      <c r="C180" s="419">
        <v>3633.3333333333335</v>
      </c>
    </row>
    <row r="181" spans="1:3" ht="12.75">
      <c r="A181" s="730"/>
      <c r="B181" s="418" t="s">
        <v>156</v>
      </c>
      <c r="C181" s="419">
        <v>3279.1666666666665</v>
      </c>
    </row>
    <row r="182" spans="1:3" ht="12.75">
      <c r="A182" s="730"/>
      <c r="B182" s="418" t="s">
        <v>157</v>
      </c>
      <c r="C182" s="419">
        <v>4000</v>
      </c>
    </row>
    <row r="183" spans="1:3" ht="12.75">
      <c r="A183" s="730"/>
      <c r="B183" s="418" t="s">
        <v>158</v>
      </c>
      <c r="C183" s="419">
        <v>4000</v>
      </c>
    </row>
    <row r="184" spans="1:3" ht="12.75">
      <c r="A184" s="730"/>
      <c r="B184" s="418" t="s">
        <v>159</v>
      </c>
      <c r="C184" s="419">
        <v>2500</v>
      </c>
    </row>
    <row r="185" spans="1:3" ht="12.75">
      <c r="A185" s="730"/>
      <c r="B185" s="418" t="s">
        <v>160</v>
      </c>
      <c r="C185" s="419">
        <v>2600</v>
      </c>
    </row>
    <row r="186" spans="1:3" ht="12.75">
      <c r="A186" s="730"/>
      <c r="B186" s="418" t="s">
        <v>161</v>
      </c>
      <c r="C186" s="419">
        <v>2600</v>
      </c>
    </row>
    <row r="187" spans="1:3" ht="12.75">
      <c r="A187" s="730"/>
      <c r="B187" s="418" t="s">
        <v>162</v>
      </c>
      <c r="C187" s="419">
        <v>3125</v>
      </c>
    </row>
    <row r="188" spans="1:3" ht="13.5" thickBot="1">
      <c r="A188" s="727"/>
      <c r="B188" s="420" t="s">
        <v>163</v>
      </c>
      <c r="C188" s="421">
        <v>2385.714285714286</v>
      </c>
    </row>
    <row r="189" spans="1:3" ht="12.75">
      <c r="A189" s="731"/>
      <c r="B189" s="418" t="s">
        <v>164</v>
      </c>
      <c r="C189" s="447">
        <v>2500</v>
      </c>
    </row>
    <row r="190" spans="1:3" ht="12.75">
      <c r="A190" s="731"/>
      <c r="B190" s="418" t="s">
        <v>165</v>
      </c>
      <c r="C190" s="447">
        <v>3000</v>
      </c>
    </row>
    <row r="191" spans="1:3" ht="12.75">
      <c r="A191" s="731"/>
      <c r="B191" s="418" t="s">
        <v>166</v>
      </c>
      <c r="C191" s="447">
        <v>2500</v>
      </c>
    </row>
    <row r="192" spans="1:3" ht="24">
      <c r="A192" s="731"/>
      <c r="B192" s="418" t="s">
        <v>167</v>
      </c>
      <c r="C192" s="447">
        <v>2000</v>
      </c>
    </row>
    <row r="193" spans="1:3" ht="12.75">
      <c r="A193" s="731"/>
      <c r="B193" s="418" t="s">
        <v>168</v>
      </c>
      <c r="C193" s="447">
        <v>1600</v>
      </c>
    </row>
    <row r="194" spans="1:3" ht="12.75">
      <c r="A194" s="731"/>
      <c r="B194" s="418" t="s">
        <v>169</v>
      </c>
      <c r="C194" s="447">
        <v>2500</v>
      </c>
    </row>
    <row r="195" spans="1:3" ht="24">
      <c r="A195" s="731"/>
      <c r="B195" s="418" t="s">
        <v>170</v>
      </c>
      <c r="C195" s="447">
        <v>2500</v>
      </c>
    </row>
    <row r="196" spans="1:3" ht="12.75">
      <c r="A196" s="731"/>
      <c r="B196" s="418" t="s">
        <v>171</v>
      </c>
      <c r="C196" s="447">
        <v>2375</v>
      </c>
    </row>
    <row r="197" spans="1:3" ht="24">
      <c r="A197" s="731"/>
      <c r="B197" s="418" t="s">
        <v>172</v>
      </c>
      <c r="C197" s="447">
        <v>2575</v>
      </c>
    </row>
    <row r="198" spans="1:3" ht="12.75">
      <c r="A198" s="731"/>
      <c r="B198" s="418" t="s">
        <v>173</v>
      </c>
      <c r="C198" s="447">
        <v>2500</v>
      </c>
    </row>
    <row r="199" spans="1:3" ht="12.75">
      <c r="A199" s="731"/>
      <c r="B199" s="418" t="s">
        <v>174</v>
      </c>
      <c r="C199" s="447">
        <v>2862.4999999999995</v>
      </c>
    </row>
    <row r="200" spans="1:3" ht="12.75">
      <c r="A200" s="731"/>
      <c r="B200" s="418" t="s">
        <v>175</v>
      </c>
      <c r="C200" s="447">
        <v>4000</v>
      </c>
    </row>
    <row r="201" spans="1:3" ht="12.75">
      <c r="A201" s="731"/>
      <c r="B201" s="418" t="s">
        <v>176</v>
      </c>
      <c r="C201" s="447">
        <v>3200</v>
      </c>
    </row>
    <row r="202" spans="1:3" ht="12.75">
      <c r="A202" s="731"/>
      <c r="B202" s="418" t="s">
        <v>177</v>
      </c>
      <c r="C202" s="447">
        <v>3250</v>
      </c>
    </row>
    <row r="203" spans="1:3" ht="12.75">
      <c r="A203" s="731"/>
      <c r="B203" s="418" t="s">
        <v>178</v>
      </c>
      <c r="C203" s="447">
        <v>2283.6363636363635</v>
      </c>
    </row>
    <row r="204" spans="1:3" ht="24">
      <c r="A204" s="731"/>
      <c r="B204" s="418" t="s">
        <v>179</v>
      </c>
      <c r="C204" s="448" t="s">
        <v>1223</v>
      </c>
    </row>
    <row r="205" spans="1:3" ht="12.75">
      <c r="A205" s="731"/>
      <c r="B205" s="418" t="s">
        <v>180</v>
      </c>
      <c r="C205" s="447">
        <v>3000</v>
      </c>
    </row>
    <row r="206" spans="1:3" ht="12.75">
      <c r="A206" s="731"/>
      <c r="B206" s="418" t="s">
        <v>181</v>
      </c>
      <c r="C206" s="447">
        <v>2000</v>
      </c>
    </row>
    <row r="207" spans="1:3" ht="24">
      <c r="A207" s="731"/>
      <c r="B207" s="418" t="s">
        <v>182</v>
      </c>
      <c r="C207" s="447">
        <v>2400</v>
      </c>
    </row>
    <row r="208" spans="1:3" ht="24">
      <c r="A208" s="731"/>
      <c r="B208" s="418" t="s">
        <v>183</v>
      </c>
      <c r="C208" s="447">
        <v>2000</v>
      </c>
    </row>
    <row r="209" spans="1:3" ht="12.75">
      <c r="A209" s="731"/>
      <c r="B209" s="418" t="s">
        <v>184</v>
      </c>
      <c r="C209" s="447">
        <v>2400</v>
      </c>
    </row>
    <row r="210" spans="1:3" ht="12.75">
      <c r="A210" s="731"/>
      <c r="B210" s="418" t="s">
        <v>185</v>
      </c>
      <c r="C210" s="447">
        <v>2000</v>
      </c>
    </row>
    <row r="211" spans="1:3" ht="12.75">
      <c r="A211" s="731"/>
      <c r="B211" s="418" t="s">
        <v>186</v>
      </c>
      <c r="C211" s="447">
        <v>2960</v>
      </c>
    </row>
    <row r="212" spans="1:3" ht="12.75">
      <c r="A212" s="731"/>
      <c r="B212" s="418" t="s">
        <v>187</v>
      </c>
      <c r="C212" s="447">
        <v>3000</v>
      </c>
    </row>
    <row r="213" spans="1:3" ht="12.75">
      <c r="A213" s="731"/>
      <c r="B213" s="418" t="s">
        <v>188</v>
      </c>
      <c r="C213" s="447">
        <v>2500</v>
      </c>
    </row>
    <row r="214" spans="1:3" ht="12.75">
      <c r="A214" s="731"/>
      <c r="B214" s="418" t="s">
        <v>189</v>
      </c>
      <c r="C214" s="447">
        <v>2000</v>
      </c>
    </row>
    <row r="215" spans="1:3" ht="24">
      <c r="A215" s="731"/>
      <c r="B215" s="418" t="s">
        <v>190</v>
      </c>
      <c r="C215" s="447">
        <v>4000</v>
      </c>
    </row>
    <row r="216" spans="1:3" ht="12.75">
      <c r="A216" s="731"/>
      <c r="B216" s="418" t="s">
        <v>191</v>
      </c>
      <c r="C216" s="448" t="s">
        <v>1223</v>
      </c>
    </row>
    <row r="217" spans="1:3" ht="12.75">
      <c r="A217" s="731"/>
      <c r="B217" s="418" t="s">
        <v>192</v>
      </c>
      <c r="C217" s="447">
        <v>2500</v>
      </c>
    </row>
    <row r="218" spans="1:3" ht="12.75">
      <c r="A218" s="731"/>
      <c r="B218" s="418" t="s">
        <v>193</v>
      </c>
      <c r="C218" s="447">
        <v>4666.666666666667</v>
      </c>
    </row>
    <row r="219" spans="1:3" ht="12.75">
      <c r="A219" s="731"/>
      <c r="B219" s="418" t="s">
        <v>194</v>
      </c>
      <c r="C219" s="447">
        <v>2000</v>
      </c>
    </row>
    <row r="220" spans="1:3" ht="12.75">
      <c r="A220" s="731"/>
      <c r="B220" s="418" t="s">
        <v>195</v>
      </c>
      <c r="C220" s="447">
        <v>3550</v>
      </c>
    </row>
    <row r="221" spans="1:3" ht="12.75">
      <c r="A221" s="731"/>
      <c r="B221" s="418" t="s">
        <v>196</v>
      </c>
      <c r="C221" s="447">
        <v>3750</v>
      </c>
    </row>
    <row r="222" spans="1:3" ht="12.75">
      <c r="A222" s="731"/>
      <c r="B222" s="418" t="s">
        <v>197</v>
      </c>
      <c r="C222" s="448" t="s">
        <v>1223</v>
      </c>
    </row>
    <row r="223" spans="1:3" ht="12.75">
      <c r="A223" s="731"/>
      <c r="B223" s="418" t="s">
        <v>198</v>
      </c>
      <c r="C223" s="447">
        <v>2066.6666666666665</v>
      </c>
    </row>
    <row r="224" spans="1:3" ht="24">
      <c r="A224" s="731"/>
      <c r="B224" s="418" t="s">
        <v>199</v>
      </c>
      <c r="C224" s="447">
        <v>2000</v>
      </c>
    </row>
    <row r="225" spans="1:3" ht="24">
      <c r="A225" s="731"/>
      <c r="B225" s="418" t="s">
        <v>200</v>
      </c>
      <c r="C225" s="447">
        <v>2000</v>
      </c>
    </row>
    <row r="226" spans="1:3" ht="24">
      <c r="A226" s="731"/>
      <c r="B226" s="418" t="s">
        <v>201</v>
      </c>
      <c r="C226" s="447">
        <v>1950</v>
      </c>
    </row>
    <row r="227" spans="1:3" ht="12.75">
      <c r="A227" s="731"/>
      <c r="B227" s="418" t="s">
        <v>202</v>
      </c>
      <c r="C227" s="447">
        <v>2000</v>
      </c>
    </row>
    <row r="228" spans="1:3" ht="12.75">
      <c r="A228" s="731"/>
      <c r="B228" s="418" t="s">
        <v>203</v>
      </c>
      <c r="C228" s="447">
        <v>2000</v>
      </c>
    </row>
    <row r="229" spans="1:3" ht="12.75">
      <c r="A229" s="731"/>
      <c r="B229" s="418" t="s">
        <v>204</v>
      </c>
      <c r="C229" s="447">
        <v>2250</v>
      </c>
    </row>
    <row r="230" spans="1:3" ht="24">
      <c r="A230" s="731"/>
      <c r="B230" s="418" t="s">
        <v>205</v>
      </c>
      <c r="C230" s="447">
        <v>2500</v>
      </c>
    </row>
    <row r="231" spans="1:3" ht="12.75">
      <c r="A231" s="731"/>
      <c r="B231" s="418" t="s">
        <v>206</v>
      </c>
      <c r="C231" s="447">
        <v>3000</v>
      </c>
    </row>
    <row r="232" spans="1:3" ht="12.75">
      <c r="A232" s="731"/>
      <c r="B232" s="418" t="s">
        <v>207</v>
      </c>
      <c r="C232" s="447">
        <v>3000</v>
      </c>
    </row>
    <row r="233" spans="1:3" ht="12.75">
      <c r="A233" s="731"/>
      <c r="B233" s="418" t="s">
        <v>208</v>
      </c>
      <c r="C233" s="447">
        <v>2083.3333333333335</v>
      </c>
    </row>
    <row r="234" spans="1:3" ht="36">
      <c r="A234" s="731"/>
      <c r="B234" s="418" t="s">
        <v>209</v>
      </c>
      <c r="C234" s="447">
        <v>1500</v>
      </c>
    </row>
    <row r="235" spans="1:3" ht="12.75">
      <c r="A235" s="731"/>
      <c r="B235" s="418" t="s">
        <v>210</v>
      </c>
      <c r="C235" s="447">
        <v>2775</v>
      </c>
    </row>
    <row r="236" spans="1:3" ht="12.75">
      <c r="A236" s="731"/>
      <c r="B236" s="418" t="s">
        <v>211</v>
      </c>
      <c r="C236" s="448" t="s">
        <v>1223</v>
      </c>
    </row>
    <row r="237" spans="1:3" ht="12.75">
      <c r="A237" s="731"/>
      <c r="B237" s="418" t="s">
        <v>212</v>
      </c>
      <c r="C237" s="448" t="s">
        <v>1223</v>
      </c>
    </row>
    <row r="238" spans="1:3" ht="12.75">
      <c r="A238" s="731"/>
      <c r="B238" s="418" t="s">
        <v>213</v>
      </c>
      <c r="C238" s="447">
        <v>2500</v>
      </c>
    </row>
    <row r="239" spans="1:3" ht="12.75">
      <c r="A239" s="731"/>
      <c r="B239" s="418" t="s">
        <v>214</v>
      </c>
      <c r="C239" s="447">
        <v>3016.666666666667</v>
      </c>
    </row>
    <row r="240" spans="1:3" ht="12.75">
      <c r="A240" s="731"/>
      <c r="B240" s="418" t="s">
        <v>215</v>
      </c>
      <c r="C240" s="447">
        <v>3500</v>
      </c>
    </row>
    <row r="241" spans="1:3" ht="24">
      <c r="A241" s="731"/>
      <c r="B241" s="418" t="s">
        <v>216</v>
      </c>
      <c r="C241" s="448" t="s">
        <v>1223</v>
      </c>
    </row>
    <row r="242" spans="1:3" ht="12.75">
      <c r="A242" s="731"/>
      <c r="B242" s="418" t="s">
        <v>217</v>
      </c>
      <c r="C242" s="447">
        <v>2000</v>
      </c>
    </row>
    <row r="243" spans="1:3" ht="12.75">
      <c r="A243" s="731"/>
      <c r="B243" s="418" t="s">
        <v>218</v>
      </c>
      <c r="C243" s="447">
        <v>2500</v>
      </c>
    </row>
    <row r="244" spans="1:3" ht="12.75">
      <c r="A244" s="731"/>
      <c r="B244" s="418" t="s">
        <v>219</v>
      </c>
      <c r="C244" s="447">
        <v>3000</v>
      </c>
    </row>
    <row r="245" spans="1:3" ht="12.75">
      <c r="A245" s="731"/>
      <c r="B245" s="418" t="s">
        <v>220</v>
      </c>
      <c r="C245" s="447">
        <v>2350</v>
      </c>
    </row>
    <row r="246" spans="1:3" ht="12.75">
      <c r="A246" s="731"/>
      <c r="B246" s="418" t="s">
        <v>221</v>
      </c>
      <c r="C246" s="447">
        <v>3750</v>
      </c>
    </row>
    <row r="247" spans="1:3" ht="12.75">
      <c r="A247" s="731"/>
      <c r="B247" s="418" t="s">
        <v>222</v>
      </c>
      <c r="C247" s="447">
        <v>3000</v>
      </c>
    </row>
    <row r="248" spans="1:3" ht="24">
      <c r="A248" s="731"/>
      <c r="B248" s="418" t="s">
        <v>223</v>
      </c>
      <c r="C248" s="447">
        <v>2500</v>
      </c>
    </row>
    <row r="249" spans="1:3" ht="12.75">
      <c r="A249" s="731"/>
      <c r="B249" s="418" t="s">
        <v>224</v>
      </c>
      <c r="C249" s="447">
        <v>3387.5</v>
      </c>
    </row>
    <row r="250" spans="1:3" ht="12.75">
      <c r="A250" s="731"/>
      <c r="B250" s="418" t="s">
        <v>225</v>
      </c>
      <c r="C250" s="448" t="s">
        <v>1223</v>
      </c>
    </row>
    <row r="251" spans="1:3" ht="12.75">
      <c r="A251" s="731"/>
      <c r="B251" s="418" t="s">
        <v>226</v>
      </c>
      <c r="C251" s="447">
        <v>5000</v>
      </c>
    </row>
    <row r="252" spans="1:3" ht="12.75">
      <c r="A252" s="731"/>
      <c r="B252" s="418" t="s">
        <v>227</v>
      </c>
      <c r="C252" s="447">
        <v>2800</v>
      </c>
    </row>
    <row r="253" spans="1:3" ht="12.75">
      <c r="A253" s="731"/>
      <c r="B253" s="418" t="s">
        <v>228</v>
      </c>
      <c r="C253" s="447">
        <v>2666.6666666666665</v>
      </c>
    </row>
    <row r="254" spans="1:3" ht="24">
      <c r="A254" s="731"/>
      <c r="B254" s="418" t="s">
        <v>229</v>
      </c>
      <c r="C254" s="447">
        <v>2500</v>
      </c>
    </row>
    <row r="255" spans="1:3" ht="24">
      <c r="A255" s="731"/>
      <c r="B255" s="418" t="s">
        <v>230</v>
      </c>
      <c r="C255" s="447">
        <v>2700</v>
      </c>
    </row>
    <row r="256" spans="1:3" ht="12.75">
      <c r="A256" s="731"/>
      <c r="B256" s="418" t="s">
        <v>231</v>
      </c>
      <c r="C256" s="447">
        <v>4450</v>
      </c>
    </row>
    <row r="257" spans="1:3" ht="24">
      <c r="A257" s="731"/>
      <c r="B257" s="418" t="s">
        <v>232</v>
      </c>
      <c r="C257" s="447">
        <v>2900</v>
      </c>
    </row>
    <row r="258" spans="1:3" ht="24">
      <c r="A258" s="731"/>
      <c r="B258" s="418" t="s">
        <v>233</v>
      </c>
      <c r="C258" s="447">
        <v>2500</v>
      </c>
    </row>
    <row r="259" spans="1:3" ht="24">
      <c r="A259" s="731"/>
      <c r="B259" s="418" t="s">
        <v>234</v>
      </c>
      <c r="C259" s="447">
        <v>2000</v>
      </c>
    </row>
    <row r="260" spans="1:3" ht="24">
      <c r="A260" s="731"/>
      <c r="B260" s="418" t="s">
        <v>235</v>
      </c>
      <c r="C260" s="447">
        <v>5000</v>
      </c>
    </row>
    <row r="261" spans="1:3" ht="24">
      <c r="A261" s="731"/>
      <c r="B261" s="418" t="s">
        <v>236</v>
      </c>
      <c r="C261" s="447">
        <v>2075</v>
      </c>
    </row>
    <row r="262" spans="1:3" ht="12.75">
      <c r="A262" s="731"/>
      <c r="B262" s="418" t="s">
        <v>237</v>
      </c>
      <c r="C262" s="447">
        <v>2000</v>
      </c>
    </row>
    <row r="263" spans="1:3" ht="12.75">
      <c r="A263" s="731"/>
      <c r="B263" s="418" t="s">
        <v>238</v>
      </c>
      <c r="C263" s="448" t="s">
        <v>1223</v>
      </c>
    </row>
    <row r="264" spans="1:3" ht="12.75">
      <c r="A264" s="731"/>
      <c r="B264" s="418" t="s">
        <v>239</v>
      </c>
      <c r="C264" s="447">
        <v>3000</v>
      </c>
    </row>
    <row r="265" spans="1:3" ht="12.75">
      <c r="A265" s="731"/>
      <c r="B265" s="418" t="s">
        <v>240</v>
      </c>
      <c r="C265" s="447">
        <v>2433.3333333333335</v>
      </c>
    </row>
    <row r="266" spans="1:3" ht="24">
      <c r="A266" s="731"/>
      <c r="B266" s="418" t="s">
        <v>241</v>
      </c>
      <c r="C266" s="447">
        <v>2000</v>
      </c>
    </row>
    <row r="267" spans="1:3" ht="24">
      <c r="A267" s="731"/>
      <c r="B267" s="418" t="s">
        <v>242</v>
      </c>
      <c r="C267" s="447">
        <v>2500</v>
      </c>
    </row>
    <row r="268" spans="1:3" ht="12.75">
      <c r="A268" s="731"/>
      <c r="B268" s="418" t="s">
        <v>243</v>
      </c>
      <c r="C268" s="447">
        <v>2733.3333333333335</v>
      </c>
    </row>
    <row r="269" spans="1:3" ht="24">
      <c r="A269" s="731"/>
      <c r="B269" s="418" t="s">
        <v>244</v>
      </c>
      <c r="C269" s="447">
        <v>2000</v>
      </c>
    </row>
    <row r="270" spans="1:3" ht="24">
      <c r="A270" s="731"/>
      <c r="B270" s="418" t="s">
        <v>245</v>
      </c>
      <c r="C270" s="447">
        <v>2000</v>
      </c>
    </row>
    <row r="271" spans="1:3" ht="12.75">
      <c r="A271" s="731"/>
      <c r="B271" s="418" t="s">
        <v>246</v>
      </c>
      <c r="C271" s="447">
        <v>2500</v>
      </c>
    </row>
    <row r="272" spans="1:3" ht="12.75">
      <c r="A272" s="731"/>
      <c r="B272" s="418" t="s">
        <v>247</v>
      </c>
      <c r="C272" s="447">
        <v>2000</v>
      </c>
    </row>
    <row r="273" spans="1:3" ht="12.75">
      <c r="A273" s="731"/>
      <c r="B273" s="418" t="s">
        <v>248</v>
      </c>
      <c r="C273" s="447">
        <v>2700</v>
      </c>
    </row>
    <row r="274" spans="1:3" ht="24">
      <c r="A274" s="731"/>
      <c r="B274" s="418" t="s">
        <v>249</v>
      </c>
      <c r="C274" s="447">
        <v>1800</v>
      </c>
    </row>
    <row r="275" spans="1:3" ht="12.75">
      <c r="A275" s="731"/>
      <c r="B275" s="418" t="s">
        <v>250</v>
      </c>
      <c r="C275" s="447">
        <v>2500</v>
      </c>
    </row>
    <row r="276" spans="1:3" ht="12.75">
      <c r="A276" s="731"/>
      <c r="B276" s="418" t="s">
        <v>251</v>
      </c>
      <c r="C276" s="447">
        <v>2100</v>
      </c>
    </row>
    <row r="277" spans="1:3" ht="12.75">
      <c r="A277" s="731"/>
      <c r="B277" s="418" t="s">
        <v>252</v>
      </c>
      <c r="C277" s="447">
        <v>2200</v>
      </c>
    </row>
    <row r="278" spans="1:3" ht="12.75">
      <c r="A278" s="731"/>
      <c r="B278" s="418" t="s">
        <v>253</v>
      </c>
      <c r="C278" s="447">
        <v>1925</v>
      </c>
    </row>
    <row r="279" spans="1:3" ht="12.75">
      <c r="A279" s="731"/>
      <c r="B279" s="418" t="s">
        <v>254</v>
      </c>
      <c r="C279" s="447">
        <v>2300</v>
      </c>
    </row>
    <row r="280" spans="1:3" ht="12.75">
      <c r="A280" s="731"/>
      <c r="B280" s="418" t="s">
        <v>255</v>
      </c>
      <c r="C280" s="447">
        <v>2000</v>
      </c>
    </row>
    <row r="281" spans="1:3" ht="12.75">
      <c r="A281" s="731"/>
      <c r="B281" s="418" t="s">
        <v>256</v>
      </c>
      <c r="C281" s="447">
        <v>3200</v>
      </c>
    </row>
    <row r="282" spans="1:3" ht="12.75">
      <c r="A282" s="731"/>
      <c r="B282" s="418" t="s">
        <v>257</v>
      </c>
      <c r="C282" s="448" t="s">
        <v>1223</v>
      </c>
    </row>
    <row r="283" spans="1:3" ht="12.75">
      <c r="A283" s="731"/>
      <c r="B283" s="418" t="s">
        <v>258</v>
      </c>
      <c r="C283" s="447">
        <v>2706.666666666667</v>
      </c>
    </row>
    <row r="284" spans="1:3" ht="12.75">
      <c r="A284" s="731"/>
      <c r="B284" s="418" t="s">
        <v>259</v>
      </c>
      <c r="C284" s="447">
        <v>3307.6923076923076</v>
      </c>
    </row>
    <row r="285" spans="1:3" ht="12.75">
      <c r="A285" s="731"/>
      <c r="B285" s="418" t="s">
        <v>260</v>
      </c>
      <c r="C285" s="447">
        <v>3000</v>
      </c>
    </row>
    <row r="286" spans="1:3" ht="24">
      <c r="A286" s="731"/>
      <c r="B286" s="418" t="s">
        <v>261</v>
      </c>
      <c r="C286" s="447">
        <v>2200</v>
      </c>
    </row>
    <row r="287" spans="1:3" ht="12.75">
      <c r="A287" s="731"/>
      <c r="B287" s="418" t="s">
        <v>262</v>
      </c>
      <c r="C287" s="447">
        <v>2800</v>
      </c>
    </row>
    <row r="288" spans="1:3" ht="12.75">
      <c r="A288" s="731"/>
      <c r="B288" s="418" t="s">
        <v>263</v>
      </c>
      <c r="C288" s="447">
        <v>4000</v>
      </c>
    </row>
    <row r="289" spans="1:3" ht="24">
      <c r="A289" s="731"/>
      <c r="B289" s="418" t="s">
        <v>264</v>
      </c>
      <c r="C289" s="448" t="s">
        <v>1223</v>
      </c>
    </row>
    <row r="290" spans="1:3" ht="12.75">
      <c r="A290" s="731"/>
      <c r="B290" s="418" t="s">
        <v>265</v>
      </c>
      <c r="C290" s="447">
        <v>3000</v>
      </c>
    </row>
    <row r="291" spans="1:3" ht="12.75">
      <c r="A291" s="731"/>
      <c r="B291" s="418" t="s">
        <v>266</v>
      </c>
      <c r="C291" s="447">
        <v>1933.3333333333333</v>
      </c>
    </row>
    <row r="292" spans="1:3" ht="12.75">
      <c r="A292" s="731"/>
      <c r="B292" s="418" t="s">
        <v>267</v>
      </c>
      <c r="C292" s="447">
        <v>3000</v>
      </c>
    </row>
    <row r="293" spans="1:3" ht="24">
      <c r="A293" s="731"/>
      <c r="B293" s="418" t="s">
        <v>268</v>
      </c>
      <c r="C293" s="447">
        <v>2000</v>
      </c>
    </row>
    <row r="294" spans="1:3" ht="12.75">
      <c r="A294" s="731"/>
      <c r="B294" s="418" t="s">
        <v>269</v>
      </c>
      <c r="C294" s="447">
        <v>3400</v>
      </c>
    </row>
    <row r="295" spans="1:3" ht="12.75">
      <c r="A295" s="731"/>
      <c r="B295" s="418" t="s">
        <v>270</v>
      </c>
      <c r="C295" s="447">
        <v>2540</v>
      </c>
    </row>
    <row r="296" spans="1:3" ht="12.75">
      <c r="A296" s="731"/>
      <c r="B296" s="418" t="s">
        <v>271</v>
      </c>
      <c r="C296" s="447">
        <v>2625.685714285714</v>
      </c>
    </row>
    <row r="297" spans="1:3" ht="12.75">
      <c r="A297" s="731"/>
      <c r="B297" s="418" t="s">
        <v>272</v>
      </c>
      <c r="C297" s="447">
        <v>2000</v>
      </c>
    </row>
    <row r="298" spans="1:3" ht="12.75">
      <c r="A298" s="731"/>
      <c r="B298" s="418" t="s">
        <v>273</v>
      </c>
      <c r="C298" s="447">
        <v>2337.3015873015875</v>
      </c>
    </row>
    <row r="299" spans="1:3" ht="12.75">
      <c r="A299" s="731"/>
      <c r="B299" s="418" t="s">
        <v>274</v>
      </c>
      <c r="C299" s="447">
        <v>2000</v>
      </c>
    </row>
    <row r="300" spans="1:3" ht="24">
      <c r="A300" s="731"/>
      <c r="B300" s="418" t="s">
        <v>275</v>
      </c>
      <c r="C300" s="447">
        <v>2000</v>
      </c>
    </row>
    <row r="301" spans="1:3" ht="12.75">
      <c r="A301" s="731"/>
      <c r="B301" s="418" t="s">
        <v>276</v>
      </c>
      <c r="C301" s="447">
        <v>2500</v>
      </c>
    </row>
    <row r="302" spans="1:3" ht="12.75">
      <c r="A302" s="731"/>
      <c r="B302" s="418" t="s">
        <v>277</v>
      </c>
      <c r="C302" s="447">
        <v>2000</v>
      </c>
    </row>
    <row r="303" spans="1:3" ht="12.75">
      <c r="A303" s="731"/>
      <c r="B303" s="418" t="s">
        <v>278</v>
      </c>
      <c r="C303" s="448" t="s">
        <v>1223</v>
      </c>
    </row>
    <row r="304" spans="1:3" ht="12.75">
      <c r="A304" s="731"/>
      <c r="B304" s="418" t="s">
        <v>279</v>
      </c>
      <c r="C304" s="447">
        <v>2000</v>
      </c>
    </row>
    <row r="305" spans="1:3" ht="12.75">
      <c r="A305" s="731"/>
      <c r="B305" s="418" t="s">
        <v>280</v>
      </c>
      <c r="C305" s="447">
        <v>3000</v>
      </c>
    </row>
    <row r="306" spans="1:3" ht="12.75">
      <c r="A306" s="731"/>
      <c r="B306" s="418" t="s">
        <v>281</v>
      </c>
      <c r="C306" s="447">
        <v>2794.117647058824</v>
      </c>
    </row>
    <row r="307" spans="1:3" ht="12.75">
      <c r="A307" s="731"/>
      <c r="B307" s="418" t="s">
        <v>282</v>
      </c>
      <c r="C307" s="447">
        <v>2321.4756097560985</v>
      </c>
    </row>
    <row r="308" spans="1:3" ht="24">
      <c r="A308" s="731"/>
      <c r="B308" s="418" t="s">
        <v>283</v>
      </c>
      <c r="C308" s="447">
        <v>2500</v>
      </c>
    </row>
    <row r="309" spans="1:3" ht="24">
      <c r="A309" s="731"/>
      <c r="B309" s="418" t="s">
        <v>284</v>
      </c>
      <c r="C309" s="447">
        <v>2103.5714285714284</v>
      </c>
    </row>
    <row r="310" spans="1:3" ht="12.75">
      <c r="A310" s="731"/>
      <c r="B310" s="418" t="s">
        <v>285</v>
      </c>
      <c r="C310" s="448" t="s">
        <v>1223</v>
      </c>
    </row>
    <row r="311" spans="1:3" ht="12.75">
      <c r="A311" s="731"/>
      <c r="B311" s="418" t="s">
        <v>286</v>
      </c>
      <c r="C311" s="447">
        <v>2040</v>
      </c>
    </row>
    <row r="312" spans="1:3" ht="12.75">
      <c r="A312" s="731"/>
      <c r="B312" s="418" t="s">
        <v>287</v>
      </c>
      <c r="C312" s="447">
        <v>2500</v>
      </c>
    </row>
    <row r="313" spans="1:3" ht="12.75">
      <c r="A313" s="731"/>
      <c r="B313" s="418" t="s">
        <v>288</v>
      </c>
      <c r="C313" s="447">
        <v>4000</v>
      </c>
    </row>
    <row r="314" spans="1:3" ht="12.75">
      <c r="A314" s="731"/>
      <c r="B314" s="418" t="s">
        <v>289</v>
      </c>
      <c r="C314" s="448" t="s">
        <v>1223</v>
      </c>
    </row>
    <row r="315" spans="1:3" ht="12.75">
      <c r="A315" s="731"/>
      <c r="B315" s="418" t="s">
        <v>290</v>
      </c>
      <c r="C315" s="447">
        <v>2200</v>
      </c>
    </row>
    <row r="316" spans="1:3" ht="12.75">
      <c r="A316" s="731"/>
      <c r="B316" s="418" t="s">
        <v>291</v>
      </c>
      <c r="C316" s="447">
        <v>4000</v>
      </c>
    </row>
    <row r="317" spans="1:3" ht="12.75">
      <c r="A317" s="731"/>
      <c r="B317" s="418" t="s">
        <v>292</v>
      </c>
      <c r="C317" s="447">
        <v>3000</v>
      </c>
    </row>
    <row r="318" spans="1:3" ht="12.75">
      <c r="A318" s="731"/>
      <c r="B318" s="418" t="s">
        <v>293</v>
      </c>
      <c r="C318" s="447">
        <v>3466.6666666666665</v>
      </c>
    </row>
    <row r="319" spans="1:3" ht="12.75">
      <c r="A319" s="731"/>
      <c r="B319" s="418" t="s">
        <v>294</v>
      </c>
      <c r="C319" s="447">
        <v>3266.6666666666665</v>
      </c>
    </row>
    <row r="320" spans="1:3" ht="12.75">
      <c r="A320" s="731"/>
      <c r="B320" s="418" t="s">
        <v>295</v>
      </c>
      <c r="C320" s="448" t="s">
        <v>1223</v>
      </c>
    </row>
    <row r="321" spans="1:3" ht="12.75">
      <c r="A321" s="731"/>
      <c r="B321" s="418" t="s">
        <v>296</v>
      </c>
      <c r="C321" s="447">
        <v>2000</v>
      </c>
    </row>
    <row r="322" spans="1:3" ht="24">
      <c r="A322" s="731"/>
      <c r="B322" s="418" t="s">
        <v>297</v>
      </c>
      <c r="C322" s="447">
        <v>2333.75</v>
      </c>
    </row>
    <row r="323" spans="1:3" ht="12.75">
      <c r="A323" s="731"/>
      <c r="B323" s="418" t="s">
        <v>298</v>
      </c>
      <c r="C323" s="447">
        <v>4250</v>
      </c>
    </row>
    <row r="324" spans="1:3" ht="12.75">
      <c r="A324" s="731"/>
      <c r="B324" s="418" t="s">
        <v>299</v>
      </c>
      <c r="C324" s="447">
        <v>3250</v>
      </c>
    </row>
    <row r="325" spans="1:3" ht="24">
      <c r="A325" s="731"/>
      <c r="B325" s="418" t="s">
        <v>300</v>
      </c>
      <c r="C325" s="447">
        <v>2500</v>
      </c>
    </row>
    <row r="326" spans="1:3" ht="24">
      <c r="A326" s="731"/>
      <c r="B326" s="418" t="s">
        <v>301</v>
      </c>
      <c r="C326" s="447">
        <v>3000</v>
      </c>
    </row>
    <row r="327" spans="1:3" ht="12.75">
      <c r="A327" s="731"/>
      <c r="B327" s="418" t="s">
        <v>302</v>
      </c>
      <c r="C327" s="447">
        <v>3400</v>
      </c>
    </row>
    <row r="328" spans="1:3" ht="12.75">
      <c r="A328" s="731"/>
      <c r="B328" s="418" t="s">
        <v>303</v>
      </c>
      <c r="C328" s="447">
        <v>2300</v>
      </c>
    </row>
    <row r="329" spans="1:3" ht="12.75">
      <c r="A329" s="731"/>
      <c r="B329" s="418" t="s">
        <v>304</v>
      </c>
      <c r="C329" s="448" t="s">
        <v>1223</v>
      </c>
    </row>
    <row r="330" spans="1:3" ht="24">
      <c r="A330" s="731"/>
      <c r="B330" s="418" t="s">
        <v>305</v>
      </c>
      <c r="C330" s="447">
        <v>3000</v>
      </c>
    </row>
    <row r="331" spans="1:3" ht="12.75">
      <c r="A331" s="731"/>
      <c r="B331" s="418" t="s">
        <v>306</v>
      </c>
      <c r="C331" s="447">
        <v>3033.3333333333335</v>
      </c>
    </row>
    <row r="332" spans="1:3" ht="12.75">
      <c r="A332" s="731"/>
      <c r="B332" s="418" t="s">
        <v>307</v>
      </c>
      <c r="C332" s="447">
        <v>2610</v>
      </c>
    </row>
    <row r="333" spans="1:3" ht="12.75">
      <c r="A333" s="731"/>
      <c r="B333" s="418" t="s">
        <v>308</v>
      </c>
      <c r="C333" s="447">
        <v>2500</v>
      </c>
    </row>
    <row r="334" spans="1:3" ht="12.75">
      <c r="A334" s="731"/>
      <c r="B334" s="418" t="s">
        <v>309</v>
      </c>
      <c r="C334" s="447">
        <v>3500</v>
      </c>
    </row>
    <row r="335" spans="1:3" ht="12.75">
      <c r="A335" s="731"/>
      <c r="B335" s="418" t="s">
        <v>310</v>
      </c>
      <c r="C335" s="447">
        <v>3000</v>
      </c>
    </row>
    <row r="336" spans="1:3" ht="24">
      <c r="A336" s="731"/>
      <c r="B336" s="418" t="s">
        <v>311</v>
      </c>
      <c r="C336" s="447">
        <v>2600</v>
      </c>
    </row>
    <row r="337" spans="1:3" ht="12.75">
      <c r="A337" s="731"/>
      <c r="B337" s="418" t="s">
        <v>312</v>
      </c>
      <c r="C337" s="447">
        <v>3000</v>
      </c>
    </row>
    <row r="338" spans="1:3" ht="24">
      <c r="A338" s="731"/>
      <c r="B338" s="418" t="s">
        <v>313</v>
      </c>
      <c r="C338" s="447">
        <v>3000</v>
      </c>
    </row>
    <row r="339" spans="1:3" ht="36">
      <c r="A339" s="731"/>
      <c r="B339" s="418" t="s">
        <v>314</v>
      </c>
      <c r="C339" s="447">
        <v>2000</v>
      </c>
    </row>
    <row r="340" spans="1:3" ht="12.75">
      <c r="A340" s="731"/>
      <c r="B340" s="418" t="s">
        <v>315</v>
      </c>
      <c r="C340" s="448" t="s">
        <v>1223</v>
      </c>
    </row>
    <row r="341" spans="1:3" ht="12.75">
      <c r="A341" s="731"/>
      <c r="B341" s="418" t="s">
        <v>316</v>
      </c>
      <c r="C341" s="447">
        <v>3000</v>
      </c>
    </row>
    <row r="342" spans="1:3" ht="12.75">
      <c r="A342" s="731"/>
      <c r="B342" s="418" t="s">
        <v>317</v>
      </c>
      <c r="C342" s="448" t="s">
        <v>1223</v>
      </c>
    </row>
    <row r="343" spans="1:3" ht="36">
      <c r="A343" s="731"/>
      <c r="B343" s="418" t="s">
        <v>318</v>
      </c>
      <c r="C343" s="447">
        <v>3000</v>
      </c>
    </row>
    <row r="344" spans="1:3" ht="24">
      <c r="A344" s="731"/>
      <c r="B344" s="418" t="s">
        <v>319</v>
      </c>
      <c r="C344" s="447">
        <v>2000</v>
      </c>
    </row>
    <row r="345" spans="1:3" ht="24">
      <c r="A345" s="731"/>
      <c r="B345" s="418" t="s">
        <v>320</v>
      </c>
      <c r="C345" s="447">
        <v>4000</v>
      </c>
    </row>
    <row r="346" spans="1:3" ht="36">
      <c r="A346" s="731"/>
      <c r="B346" s="418" t="s">
        <v>321</v>
      </c>
      <c r="C346" s="447">
        <v>3000</v>
      </c>
    </row>
    <row r="347" spans="1:3" ht="24">
      <c r="A347" s="731"/>
      <c r="B347" s="418" t="s">
        <v>322</v>
      </c>
      <c r="C347" s="447">
        <v>5000</v>
      </c>
    </row>
    <row r="348" spans="1:3" ht="24">
      <c r="A348" s="731"/>
      <c r="B348" s="418" t="s">
        <v>323</v>
      </c>
      <c r="C348" s="447">
        <v>2000</v>
      </c>
    </row>
    <row r="349" spans="1:3" ht="24">
      <c r="A349" s="731"/>
      <c r="B349" s="418" t="s">
        <v>324</v>
      </c>
      <c r="C349" s="447">
        <v>2000</v>
      </c>
    </row>
    <row r="350" spans="1:3" ht="36">
      <c r="A350" s="731"/>
      <c r="B350" s="418" t="s">
        <v>325</v>
      </c>
      <c r="C350" s="447">
        <v>2500</v>
      </c>
    </row>
    <row r="351" spans="1:3" ht="36">
      <c r="A351" s="731"/>
      <c r="B351" s="418" t="s">
        <v>326</v>
      </c>
      <c r="C351" s="447">
        <v>4000</v>
      </c>
    </row>
    <row r="352" spans="1:3" ht="36">
      <c r="A352" s="731"/>
      <c r="B352" s="418" t="s">
        <v>327</v>
      </c>
      <c r="C352" s="447">
        <v>5000</v>
      </c>
    </row>
    <row r="353" spans="1:3" ht="24">
      <c r="A353" s="731"/>
      <c r="B353" s="418" t="s">
        <v>328</v>
      </c>
      <c r="C353" s="447">
        <v>2000</v>
      </c>
    </row>
    <row r="354" spans="1:3" ht="60">
      <c r="A354" s="731"/>
      <c r="B354" s="418" t="s">
        <v>329</v>
      </c>
      <c r="C354" s="447">
        <v>3000</v>
      </c>
    </row>
    <row r="355" spans="1:3" ht="12.75">
      <c r="A355" s="731"/>
      <c r="B355" s="418" t="s">
        <v>330</v>
      </c>
      <c r="C355" s="447">
        <v>3500</v>
      </c>
    </row>
    <row r="356" spans="1:3" ht="24">
      <c r="A356" s="731"/>
      <c r="B356" s="418" t="s">
        <v>331</v>
      </c>
      <c r="C356" s="447">
        <v>2000</v>
      </c>
    </row>
    <row r="357" spans="1:3" ht="24">
      <c r="A357" s="731"/>
      <c r="B357" s="418" t="s">
        <v>332</v>
      </c>
      <c r="C357" s="447">
        <v>2700</v>
      </c>
    </row>
    <row r="358" spans="1:3" ht="12.75">
      <c r="A358" s="731"/>
      <c r="B358" s="418" t="s">
        <v>333</v>
      </c>
      <c r="C358" s="447">
        <v>2500</v>
      </c>
    </row>
    <row r="359" spans="1:3" ht="12.75">
      <c r="A359" s="731"/>
      <c r="B359" s="418" t="s">
        <v>334</v>
      </c>
      <c r="C359" s="447">
        <v>3500</v>
      </c>
    </row>
    <row r="360" spans="1:3" ht="24">
      <c r="A360" s="731"/>
      <c r="B360" s="418" t="s">
        <v>335</v>
      </c>
      <c r="C360" s="447">
        <v>4000</v>
      </c>
    </row>
    <row r="361" spans="1:3" ht="12.75">
      <c r="A361" s="731"/>
      <c r="B361" s="418" t="s">
        <v>336</v>
      </c>
      <c r="C361" s="447">
        <v>3000</v>
      </c>
    </row>
    <row r="362" spans="1:3" ht="12.75">
      <c r="A362" s="731"/>
      <c r="B362" s="418" t="s">
        <v>337</v>
      </c>
      <c r="C362" s="447">
        <v>2800</v>
      </c>
    </row>
    <row r="363" spans="1:3" ht="12.75">
      <c r="A363" s="731"/>
      <c r="B363" s="418" t="s">
        <v>338</v>
      </c>
      <c r="C363" s="447">
        <v>2375</v>
      </c>
    </row>
    <row r="364" spans="1:3" ht="24">
      <c r="A364" s="731"/>
      <c r="B364" s="418" t="s">
        <v>339</v>
      </c>
      <c r="C364" s="447">
        <v>3200</v>
      </c>
    </row>
    <row r="365" spans="1:3" ht="12.75">
      <c r="A365" s="731"/>
      <c r="B365" s="418" t="s">
        <v>340</v>
      </c>
      <c r="C365" s="448" t="s">
        <v>1223</v>
      </c>
    </row>
    <row r="366" spans="1:3" ht="12.75">
      <c r="A366" s="731"/>
      <c r="B366" s="418" t="s">
        <v>341</v>
      </c>
      <c r="C366" s="447">
        <v>2200</v>
      </c>
    </row>
    <row r="367" spans="1:3" ht="12.75">
      <c r="A367" s="731"/>
      <c r="B367" s="418" t="s">
        <v>342</v>
      </c>
      <c r="C367" s="447">
        <v>2866.6666666666665</v>
      </c>
    </row>
    <row r="368" spans="1:3" ht="12.75">
      <c r="A368" s="731"/>
      <c r="B368" s="418" t="s">
        <v>343</v>
      </c>
      <c r="C368" s="447">
        <v>2766.6666666666665</v>
      </c>
    </row>
    <row r="369" spans="1:3" ht="24">
      <c r="A369" s="731"/>
      <c r="B369" s="418" t="s">
        <v>344</v>
      </c>
      <c r="C369" s="447">
        <v>3000</v>
      </c>
    </row>
    <row r="370" spans="1:3" ht="12.75">
      <c r="A370" s="731"/>
      <c r="B370" s="418" t="s">
        <v>345</v>
      </c>
      <c r="C370" s="447">
        <v>2250</v>
      </c>
    </row>
    <row r="371" spans="1:3" ht="24">
      <c r="A371" s="731"/>
      <c r="B371" s="418" t="s">
        <v>346</v>
      </c>
      <c r="C371" s="447">
        <v>2500</v>
      </c>
    </row>
    <row r="372" spans="1:3" ht="12.75">
      <c r="A372" s="731"/>
      <c r="B372" s="418" t="s">
        <v>347</v>
      </c>
      <c r="C372" s="447">
        <v>4000</v>
      </c>
    </row>
    <row r="373" spans="1:3" ht="12.75">
      <c r="A373" s="731"/>
      <c r="B373" s="418" t="s">
        <v>348</v>
      </c>
      <c r="C373" s="447">
        <v>6400</v>
      </c>
    </row>
    <row r="374" spans="1:3" ht="12.75">
      <c r="A374" s="731"/>
      <c r="B374" s="418" t="s">
        <v>349</v>
      </c>
      <c r="C374" s="447">
        <v>6000</v>
      </c>
    </row>
    <row r="375" spans="1:3" ht="12.75">
      <c r="A375" s="731"/>
      <c r="B375" s="418" t="s">
        <v>350</v>
      </c>
      <c r="C375" s="447">
        <v>2075</v>
      </c>
    </row>
    <row r="376" spans="1:3" ht="12.75">
      <c r="A376" s="731"/>
      <c r="B376" s="418" t="s">
        <v>351</v>
      </c>
      <c r="C376" s="447">
        <v>2000</v>
      </c>
    </row>
    <row r="377" spans="1:3" ht="24">
      <c r="A377" s="731"/>
      <c r="B377" s="418" t="s">
        <v>352</v>
      </c>
      <c r="C377" s="447">
        <v>3000</v>
      </c>
    </row>
    <row r="378" spans="1:3" ht="12.75">
      <c r="A378" s="731"/>
      <c r="B378" s="418" t="s">
        <v>353</v>
      </c>
      <c r="C378" s="447">
        <v>2144.4444444444443</v>
      </c>
    </row>
    <row r="379" spans="1:3" ht="12.75">
      <c r="A379" s="731"/>
      <c r="B379" s="418" t="s">
        <v>354</v>
      </c>
      <c r="C379" s="447">
        <v>5000</v>
      </c>
    </row>
    <row r="380" spans="1:3" ht="12.75">
      <c r="A380" s="731"/>
      <c r="B380" s="418" t="s">
        <v>355</v>
      </c>
      <c r="C380" s="447">
        <v>3116.666666666667</v>
      </c>
    </row>
    <row r="381" spans="1:3" ht="24">
      <c r="A381" s="731"/>
      <c r="B381" s="418" t="s">
        <v>356</v>
      </c>
      <c r="C381" s="447">
        <v>4000</v>
      </c>
    </row>
    <row r="382" spans="1:3" ht="24">
      <c r="A382" s="731"/>
      <c r="B382" s="418" t="s">
        <v>357</v>
      </c>
      <c r="C382" s="447">
        <v>2400</v>
      </c>
    </row>
    <row r="383" spans="1:3" ht="12.75">
      <c r="A383" s="731"/>
      <c r="B383" s="418" t="s">
        <v>358</v>
      </c>
      <c r="C383" s="447">
        <v>2733.3333333333335</v>
      </c>
    </row>
    <row r="384" spans="1:3" ht="12.75">
      <c r="A384" s="731"/>
      <c r="B384" s="418" t="s">
        <v>359</v>
      </c>
      <c r="C384" s="447">
        <v>3000</v>
      </c>
    </row>
    <row r="385" spans="1:3" ht="12.75">
      <c r="A385" s="731"/>
      <c r="B385" s="418" t="s">
        <v>360</v>
      </c>
      <c r="C385" s="447">
        <v>2500</v>
      </c>
    </row>
    <row r="386" spans="1:3" ht="24">
      <c r="A386" s="731"/>
      <c r="B386" s="418" t="s">
        <v>361</v>
      </c>
      <c r="C386" s="447">
        <v>2000</v>
      </c>
    </row>
    <row r="387" spans="1:3" ht="24">
      <c r="A387" s="731"/>
      <c r="B387" s="418" t="s">
        <v>362</v>
      </c>
      <c r="C387" s="447">
        <v>2700</v>
      </c>
    </row>
    <row r="388" spans="1:3" ht="36">
      <c r="A388" s="731"/>
      <c r="B388" s="418" t="s">
        <v>363</v>
      </c>
      <c r="C388" s="447">
        <v>3250</v>
      </c>
    </row>
    <row r="389" spans="1:3" ht="24">
      <c r="A389" s="731"/>
      <c r="B389" s="418" t="s">
        <v>364</v>
      </c>
      <c r="C389" s="447">
        <v>2500</v>
      </c>
    </row>
    <row r="390" spans="1:3" ht="24">
      <c r="A390" s="731"/>
      <c r="B390" s="418" t="s">
        <v>365</v>
      </c>
      <c r="C390" s="447">
        <v>2680.0000000000005</v>
      </c>
    </row>
    <row r="391" spans="1:3" ht="24">
      <c r="A391" s="731"/>
      <c r="B391" s="418" t="s">
        <v>366</v>
      </c>
      <c r="C391" s="447">
        <v>2550</v>
      </c>
    </row>
    <row r="392" spans="1:3" ht="12.75">
      <c r="A392" s="731"/>
      <c r="B392" s="418" t="s">
        <v>367</v>
      </c>
      <c r="C392" s="447">
        <v>3166.6666666666665</v>
      </c>
    </row>
    <row r="393" spans="1:3" ht="36">
      <c r="A393" s="731"/>
      <c r="B393" s="418" t="s">
        <v>368</v>
      </c>
      <c r="C393" s="447">
        <v>2500</v>
      </c>
    </row>
    <row r="394" spans="1:3" ht="36">
      <c r="A394" s="731"/>
      <c r="B394" s="418" t="s">
        <v>369</v>
      </c>
      <c r="C394" s="447">
        <v>2000</v>
      </c>
    </row>
    <row r="395" spans="1:3" ht="24">
      <c r="A395" s="731"/>
      <c r="B395" s="418" t="s">
        <v>370</v>
      </c>
      <c r="C395" s="447">
        <v>2866.363636363636</v>
      </c>
    </row>
    <row r="396" spans="1:3" ht="36">
      <c r="A396" s="731"/>
      <c r="B396" s="418" t="s">
        <v>371</v>
      </c>
      <c r="C396" s="447">
        <v>4000</v>
      </c>
    </row>
    <row r="397" spans="1:3" ht="12.75">
      <c r="A397" s="731"/>
      <c r="B397" s="418" t="s">
        <v>372</v>
      </c>
      <c r="C397" s="447">
        <v>2500</v>
      </c>
    </row>
    <row r="398" spans="1:3" ht="12.75">
      <c r="A398" s="731"/>
      <c r="B398" s="418" t="s">
        <v>373</v>
      </c>
      <c r="C398" s="447">
        <v>6000</v>
      </c>
    </row>
    <row r="399" spans="1:3" ht="12.75">
      <c r="A399" s="731"/>
      <c r="B399" s="418" t="s">
        <v>374</v>
      </c>
      <c r="C399" s="447">
        <v>4000</v>
      </c>
    </row>
    <row r="400" spans="1:3" ht="12.75">
      <c r="A400" s="731"/>
      <c r="B400" s="418" t="s">
        <v>375</v>
      </c>
      <c r="C400" s="447">
        <v>10000</v>
      </c>
    </row>
    <row r="401" spans="1:3" ht="24">
      <c r="A401" s="731"/>
      <c r="B401" s="418" t="s">
        <v>376</v>
      </c>
      <c r="C401" s="447">
        <v>2283.3333333333335</v>
      </c>
    </row>
    <row r="402" spans="1:3" ht="36">
      <c r="A402" s="731"/>
      <c r="B402" s="418" t="s">
        <v>377</v>
      </c>
      <c r="C402" s="447">
        <v>3000</v>
      </c>
    </row>
    <row r="403" spans="1:3" ht="12.75">
      <c r="A403" s="731"/>
      <c r="B403" s="418" t="s">
        <v>378</v>
      </c>
      <c r="C403" s="447">
        <v>3533.3333333333335</v>
      </c>
    </row>
    <row r="404" spans="1:3" ht="12.75">
      <c r="A404" s="731"/>
      <c r="B404" s="418" t="s">
        <v>379</v>
      </c>
      <c r="C404" s="447">
        <v>3500</v>
      </c>
    </row>
    <row r="405" spans="1:3" ht="12.75">
      <c r="A405" s="731"/>
      <c r="B405" s="418" t="s">
        <v>380</v>
      </c>
      <c r="C405" s="447">
        <v>3000</v>
      </c>
    </row>
    <row r="406" spans="1:3" ht="36">
      <c r="A406" s="731"/>
      <c r="B406" s="418" t="s">
        <v>381</v>
      </c>
      <c r="C406" s="447">
        <v>3000</v>
      </c>
    </row>
    <row r="407" spans="1:3" ht="12.75">
      <c r="A407" s="731"/>
      <c r="B407" s="418" t="s">
        <v>382</v>
      </c>
      <c r="C407" s="447">
        <v>2500</v>
      </c>
    </row>
    <row r="408" spans="1:3" ht="12.75">
      <c r="A408" s="731"/>
      <c r="B408" s="418" t="s">
        <v>383</v>
      </c>
      <c r="C408" s="447">
        <v>1700</v>
      </c>
    </row>
    <row r="409" spans="1:3" ht="12.75">
      <c r="A409" s="731"/>
      <c r="B409" s="418" t="s">
        <v>384</v>
      </c>
      <c r="C409" s="447">
        <v>2500</v>
      </c>
    </row>
    <row r="410" spans="1:3" ht="12.75">
      <c r="A410" s="731"/>
      <c r="B410" s="418" t="s">
        <v>385</v>
      </c>
      <c r="C410" s="447">
        <v>2000</v>
      </c>
    </row>
    <row r="411" spans="1:3" ht="24">
      <c r="A411" s="731"/>
      <c r="B411" s="418" t="s">
        <v>386</v>
      </c>
      <c r="C411" s="447">
        <v>2000</v>
      </c>
    </row>
    <row r="412" spans="1:3" ht="12.75">
      <c r="A412" s="731"/>
      <c r="B412" s="418" t="s">
        <v>387</v>
      </c>
      <c r="C412" s="447">
        <v>4000</v>
      </c>
    </row>
    <row r="413" spans="1:3" ht="24">
      <c r="A413" s="731"/>
      <c r="B413" s="418" t="s">
        <v>388</v>
      </c>
      <c r="C413" s="448" t="s">
        <v>1223</v>
      </c>
    </row>
    <row r="414" spans="1:3" ht="24">
      <c r="A414" s="731"/>
      <c r="B414" s="418" t="s">
        <v>389</v>
      </c>
      <c r="C414" s="447">
        <v>2500</v>
      </c>
    </row>
    <row r="415" spans="1:3" ht="36">
      <c r="A415" s="731"/>
      <c r="B415" s="418" t="s">
        <v>390</v>
      </c>
      <c r="C415" s="447">
        <v>2000</v>
      </c>
    </row>
    <row r="416" spans="1:3" ht="12.75">
      <c r="A416" s="731"/>
      <c r="B416" s="418" t="s">
        <v>391</v>
      </c>
      <c r="C416" s="447">
        <v>2500</v>
      </c>
    </row>
    <row r="417" spans="1:3" ht="24">
      <c r="A417" s="731"/>
      <c r="B417" s="418" t="s">
        <v>392</v>
      </c>
      <c r="C417" s="447">
        <v>3000</v>
      </c>
    </row>
    <row r="418" spans="1:3" ht="24">
      <c r="A418" s="731"/>
      <c r="B418" s="418" t="s">
        <v>393</v>
      </c>
      <c r="C418" s="447">
        <v>3500</v>
      </c>
    </row>
    <row r="419" spans="1:3" ht="12.75">
      <c r="A419" s="731"/>
      <c r="B419" s="418" t="s">
        <v>394</v>
      </c>
      <c r="C419" s="447">
        <v>3000</v>
      </c>
    </row>
    <row r="420" spans="1:3" ht="12.75">
      <c r="A420" s="731"/>
      <c r="B420" s="418" t="s">
        <v>395</v>
      </c>
      <c r="C420" s="447">
        <v>1600</v>
      </c>
    </row>
    <row r="421" spans="1:3" ht="24">
      <c r="A421" s="731"/>
      <c r="B421" s="418" t="s">
        <v>396</v>
      </c>
      <c r="C421" s="447">
        <v>2000</v>
      </c>
    </row>
    <row r="422" spans="1:3" ht="24">
      <c r="A422" s="731"/>
      <c r="B422" s="418" t="s">
        <v>397</v>
      </c>
      <c r="C422" s="447">
        <v>2000</v>
      </c>
    </row>
    <row r="423" spans="1:3" ht="12.75">
      <c r="A423" s="731"/>
      <c r="B423" s="418" t="s">
        <v>398</v>
      </c>
      <c r="C423" s="448" t="s">
        <v>1223</v>
      </c>
    </row>
    <row r="424" spans="1:3" ht="12.75">
      <c r="A424" s="731"/>
      <c r="B424" s="418" t="s">
        <v>399</v>
      </c>
      <c r="C424" s="447">
        <v>2500</v>
      </c>
    </row>
    <row r="425" spans="1:3" ht="12.75">
      <c r="A425" s="731"/>
      <c r="B425" s="418" t="s">
        <v>400</v>
      </c>
      <c r="C425" s="447">
        <v>2500</v>
      </c>
    </row>
    <row r="426" spans="1:3" ht="12.75">
      <c r="A426" s="731"/>
      <c r="B426" s="418" t="s">
        <v>401</v>
      </c>
      <c r="C426" s="447">
        <v>3000</v>
      </c>
    </row>
    <row r="427" spans="1:3" ht="24">
      <c r="A427" s="731"/>
      <c r="B427" s="418" t="s">
        <v>402</v>
      </c>
      <c r="C427" s="447">
        <v>2500</v>
      </c>
    </row>
    <row r="428" spans="1:3" ht="12.75">
      <c r="A428" s="731"/>
      <c r="B428" s="418" t="s">
        <v>403</v>
      </c>
      <c r="C428" s="447">
        <v>4500</v>
      </c>
    </row>
    <row r="429" spans="1:3" ht="36">
      <c r="A429" s="731"/>
      <c r="B429" s="418" t="s">
        <v>404</v>
      </c>
      <c r="C429" s="447">
        <v>3500</v>
      </c>
    </row>
    <row r="430" spans="1:3" ht="24">
      <c r="A430" s="731"/>
      <c r="B430" s="418" t="s">
        <v>405</v>
      </c>
      <c r="C430" s="447">
        <v>3000</v>
      </c>
    </row>
    <row r="431" spans="1:3" ht="24">
      <c r="A431" s="731"/>
      <c r="B431" s="418" t="s">
        <v>406</v>
      </c>
      <c r="C431" s="448" t="s">
        <v>1223</v>
      </c>
    </row>
    <row r="432" spans="1:3" ht="36">
      <c r="A432" s="731"/>
      <c r="B432" s="418" t="s">
        <v>407</v>
      </c>
      <c r="C432" s="447">
        <v>2500</v>
      </c>
    </row>
    <row r="433" spans="1:3" ht="36">
      <c r="A433" s="731"/>
      <c r="B433" s="418" t="s">
        <v>408</v>
      </c>
      <c r="C433" s="447">
        <v>2000</v>
      </c>
    </row>
    <row r="434" spans="1:3" ht="48">
      <c r="A434" s="731"/>
      <c r="B434" s="418" t="s">
        <v>409</v>
      </c>
      <c r="C434" s="447">
        <v>3500</v>
      </c>
    </row>
    <row r="435" spans="1:3" ht="12.75">
      <c r="A435" s="731"/>
      <c r="B435" s="418" t="s">
        <v>410</v>
      </c>
      <c r="C435" s="447">
        <v>10000</v>
      </c>
    </row>
    <row r="436" spans="1:3" ht="12.75">
      <c r="A436" s="731"/>
      <c r="B436" s="418" t="s">
        <v>411</v>
      </c>
      <c r="C436" s="447">
        <v>2849.9999999999995</v>
      </c>
    </row>
    <row r="437" spans="1:3" ht="12.75">
      <c r="A437" s="731"/>
      <c r="B437" s="418" t="s">
        <v>412</v>
      </c>
      <c r="C437" s="447">
        <v>2491.666666666667</v>
      </c>
    </row>
    <row r="438" spans="1:3" ht="12.75">
      <c r="A438" s="731"/>
      <c r="B438" s="418" t="s">
        <v>413</v>
      </c>
      <c r="C438" s="447">
        <v>2500</v>
      </c>
    </row>
    <row r="439" spans="1:3" ht="24">
      <c r="A439" s="731"/>
      <c r="B439" s="418" t="s">
        <v>414</v>
      </c>
      <c r="C439" s="447">
        <v>2500</v>
      </c>
    </row>
    <row r="440" spans="1:3" ht="24">
      <c r="A440" s="731"/>
      <c r="B440" s="418" t="s">
        <v>415</v>
      </c>
      <c r="C440" s="447">
        <v>2000</v>
      </c>
    </row>
    <row r="441" spans="1:3" ht="12.75">
      <c r="A441" s="731"/>
      <c r="B441" s="418" t="s">
        <v>416</v>
      </c>
      <c r="C441" s="447">
        <v>2846.1538461538457</v>
      </c>
    </row>
    <row r="442" spans="1:3" ht="12.75">
      <c r="A442" s="731"/>
      <c r="B442" s="418" t="s">
        <v>417</v>
      </c>
      <c r="C442" s="447">
        <v>2600</v>
      </c>
    </row>
    <row r="443" spans="1:3" ht="12.75">
      <c r="A443" s="731"/>
      <c r="B443" s="418" t="s">
        <v>418</v>
      </c>
      <c r="C443" s="448" t="s">
        <v>1223</v>
      </c>
    </row>
    <row r="444" spans="1:3" ht="12.75">
      <c r="A444" s="731"/>
      <c r="B444" s="418" t="s">
        <v>419</v>
      </c>
      <c r="C444" s="447">
        <v>2500</v>
      </c>
    </row>
    <row r="445" spans="1:3" ht="24">
      <c r="A445" s="731"/>
      <c r="B445" s="418" t="s">
        <v>420</v>
      </c>
      <c r="C445" s="447">
        <v>3100</v>
      </c>
    </row>
    <row r="446" spans="1:3" ht="12.75">
      <c r="A446" s="731"/>
      <c r="B446" s="418" t="s">
        <v>421</v>
      </c>
      <c r="C446" s="447">
        <v>3500</v>
      </c>
    </row>
    <row r="447" spans="1:3" ht="12.75">
      <c r="A447" s="731"/>
      <c r="B447" s="418" t="s">
        <v>422</v>
      </c>
      <c r="C447" s="447">
        <v>2000</v>
      </c>
    </row>
    <row r="448" spans="1:3" ht="24">
      <c r="A448" s="731"/>
      <c r="B448" s="418" t="s">
        <v>423</v>
      </c>
      <c r="C448" s="447">
        <v>2600</v>
      </c>
    </row>
    <row r="449" spans="1:3" ht="24">
      <c r="A449" s="731"/>
      <c r="B449" s="418" t="s">
        <v>424</v>
      </c>
      <c r="C449" s="447">
        <v>3000</v>
      </c>
    </row>
    <row r="450" spans="1:3" ht="24">
      <c r="A450" s="731"/>
      <c r="B450" s="418" t="s">
        <v>425</v>
      </c>
      <c r="C450" s="448" t="s">
        <v>1223</v>
      </c>
    </row>
    <row r="451" spans="1:3" ht="24">
      <c r="A451" s="731"/>
      <c r="B451" s="418" t="s">
        <v>426</v>
      </c>
      <c r="C451" s="447">
        <v>2366.6666666666665</v>
      </c>
    </row>
    <row r="452" spans="1:3" ht="24">
      <c r="A452" s="731"/>
      <c r="B452" s="418" t="s">
        <v>427</v>
      </c>
      <c r="C452" s="448" t="s">
        <v>1223</v>
      </c>
    </row>
    <row r="453" spans="1:3" ht="36">
      <c r="A453" s="731"/>
      <c r="B453" s="418" t="s">
        <v>428</v>
      </c>
      <c r="C453" s="447">
        <v>2500</v>
      </c>
    </row>
    <row r="454" spans="1:3" ht="12.75">
      <c r="A454" s="731"/>
      <c r="B454" s="418" t="s">
        <v>429</v>
      </c>
      <c r="C454" s="447">
        <v>2000</v>
      </c>
    </row>
    <row r="455" spans="1:3" ht="12.75">
      <c r="A455" s="731"/>
      <c r="B455" s="418" t="s">
        <v>430</v>
      </c>
      <c r="C455" s="447">
        <v>2814.285714285714</v>
      </c>
    </row>
    <row r="456" spans="1:3" ht="12.75">
      <c r="A456" s="731"/>
      <c r="B456" s="418" t="s">
        <v>431</v>
      </c>
      <c r="C456" s="448" t="s">
        <v>1223</v>
      </c>
    </row>
    <row r="457" spans="1:3" ht="12.75">
      <c r="A457" s="731"/>
      <c r="B457" s="418" t="s">
        <v>432</v>
      </c>
      <c r="C457" s="447">
        <v>2300</v>
      </c>
    </row>
    <row r="458" spans="1:3" ht="12.75">
      <c r="A458" s="731"/>
      <c r="B458" s="418" t="s">
        <v>433</v>
      </c>
      <c r="C458" s="447">
        <v>3500</v>
      </c>
    </row>
    <row r="459" spans="1:3" ht="12.75">
      <c r="A459" s="731"/>
      <c r="B459" s="418" t="s">
        <v>434</v>
      </c>
      <c r="C459" s="447">
        <v>3200</v>
      </c>
    </row>
    <row r="460" spans="1:3" ht="12.75">
      <c r="A460" s="731"/>
      <c r="B460" s="418" t="s">
        <v>435</v>
      </c>
      <c r="C460" s="447">
        <v>2400</v>
      </c>
    </row>
    <row r="461" spans="1:3" ht="12.75">
      <c r="A461" s="731"/>
      <c r="B461" s="418" t="s">
        <v>436</v>
      </c>
      <c r="C461" s="448" t="s">
        <v>1223</v>
      </c>
    </row>
    <row r="462" spans="1:3" ht="12.75">
      <c r="A462" s="731"/>
      <c r="B462" s="418" t="s">
        <v>437</v>
      </c>
      <c r="C462" s="447">
        <v>2500</v>
      </c>
    </row>
    <row r="463" spans="1:3" ht="12.75">
      <c r="A463" s="731"/>
      <c r="B463" s="418" t="s">
        <v>438</v>
      </c>
      <c r="C463" s="447">
        <v>3350</v>
      </c>
    </row>
    <row r="464" spans="1:3" ht="12.75">
      <c r="A464" s="731"/>
      <c r="B464" s="418" t="s">
        <v>439</v>
      </c>
      <c r="C464" s="447">
        <v>10000</v>
      </c>
    </row>
    <row r="465" spans="1:3" ht="24">
      <c r="A465" s="731"/>
      <c r="B465" s="418" t="s">
        <v>440</v>
      </c>
      <c r="C465" s="447">
        <v>6000</v>
      </c>
    </row>
    <row r="466" spans="1:3" ht="24">
      <c r="A466" s="731"/>
      <c r="B466" s="418" t="s">
        <v>441</v>
      </c>
      <c r="C466" s="448" t="s">
        <v>1223</v>
      </c>
    </row>
    <row r="467" spans="1:3" ht="12.75">
      <c r="A467" s="731"/>
      <c r="B467" s="418" t="s">
        <v>442</v>
      </c>
      <c r="C467" s="447">
        <v>4500</v>
      </c>
    </row>
    <row r="468" spans="1:3" ht="12.75">
      <c r="A468" s="731"/>
      <c r="B468" s="418" t="s">
        <v>443</v>
      </c>
      <c r="C468" s="447">
        <v>2317.6470588235293</v>
      </c>
    </row>
    <row r="469" spans="1:3" ht="12.75">
      <c r="A469" s="731"/>
      <c r="B469" s="418" t="s">
        <v>444</v>
      </c>
      <c r="C469" s="447">
        <v>2080</v>
      </c>
    </row>
    <row r="470" spans="1:3" ht="12.75">
      <c r="A470" s="731"/>
      <c r="B470" s="418" t="s">
        <v>445</v>
      </c>
      <c r="C470" s="447">
        <v>1600</v>
      </c>
    </row>
    <row r="471" spans="1:3" ht="12.75">
      <c r="A471" s="731"/>
      <c r="B471" s="418" t="s">
        <v>446</v>
      </c>
      <c r="C471" s="447">
        <v>4500</v>
      </c>
    </row>
    <row r="472" spans="1:3" ht="24">
      <c r="A472" s="731"/>
      <c r="B472" s="418" t="s">
        <v>447</v>
      </c>
      <c r="C472" s="447">
        <v>2500</v>
      </c>
    </row>
    <row r="473" spans="1:3" ht="12.75">
      <c r="A473" s="731"/>
      <c r="B473" s="418" t="s">
        <v>448</v>
      </c>
      <c r="C473" s="447">
        <v>12000</v>
      </c>
    </row>
    <row r="474" spans="1:3" ht="12.75">
      <c r="A474" s="731"/>
      <c r="B474" s="418" t="s">
        <v>449</v>
      </c>
      <c r="C474" s="447">
        <v>2000</v>
      </c>
    </row>
    <row r="475" spans="1:3" ht="12.75">
      <c r="A475" s="731"/>
      <c r="B475" s="418" t="s">
        <v>450</v>
      </c>
      <c r="C475" s="447">
        <v>2500</v>
      </c>
    </row>
    <row r="476" spans="1:3" ht="24">
      <c r="A476" s="731"/>
      <c r="B476" s="418" t="s">
        <v>451</v>
      </c>
      <c r="C476" s="447">
        <v>3000</v>
      </c>
    </row>
    <row r="477" spans="1:3" ht="36">
      <c r="A477" s="731"/>
      <c r="B477" s="418" t="s">
        <v>452</v>
      </c>
      <c r="C477" s="448" t="s">
        <v>1223</v>
      </c>
    </row>
    <row r="478" spans="1:3" ht="24">
      <c r="A478" s="731"/>
      <c r="B478" s="418" t="s">
        <v>453</v>
      </c>
      <c r="C478" s="447">
        <v>3500</v>
      </c>
    </row>
    <row r="479" spans="1:3" ht="36">
      <c r="A479" s="731"/>
      <c r="B479" s="418" t="s">
        <v>454</v>
      </c>
      <c r="C479" s="447">
        <v>2000</v>
      </c>
    </row>
    <row r="480" spans="1:3" ht="24">
      <c r="A480" s="731"/>
      <c r="B480" s="418" t="s">
        <v>455</v>
      </c>
      <c r="C480" s="447">
        <v>2220</v>
      </c>
    </row>
    <row r="481" spans="1:3" ht="36">
      <c r="A481" s="731"/>
      <c r="B481" s="418" t="s">
        <v>456</v>
      </c>
      <c r="C481" s="447">
        <v>2500</v>
      </c>
    </row>
    <row r="482" spans="1:3" ht="24">
      <c r="A482" s="731"/>
      <c r="B482" s="418" t="s">
        <v>457</v>
      </c>
      <c r="C482" s="447">
        <v>3000</v>
      </c>
    </row>
    <row r="483" spans="1:3" ht="24">
      <c r="A483" s="731"/>
      <c r="B483" s="418" t="s">
        <v>458</v>
      </c>
      <c r="C483" s="447">
        <v>3000</v>
      </c>
    </row>
    <row r="484" spans="1:3" ht="24">
      <c r="A484" s="731"/>
      <c r="B484" s="418" t="s">
        <v>459</v>
      </c>
      <c r="C484" s="447">
        <v>1800</v>
      </c>
    </row>
    <row r="485" spans="1:3" ht="36">
      <c r="A485" s="731"/>
      <c r="B485" s="418" t="s">
        <v>460</v>
      </c>
      <c r="C485" s="448" t="s">
        <v>1223</v>
      </c>
    </row>
    <row r="486" spans="1:3" ht="24">
      <c r="A486" s="731"/>
      <c r="B486" s="418" t="s">
        <v>461</v>
      </c>
      <c r="C486" s="447">
        <v>2100</v>
      </c>
    </row>
    <row r="487" spans="1:3" ht="12.75">
      <c r="A487" s="731"/>
      <c r="B487" s="418" t="s">
        <v>462</v>
      </c>
      <c r="C487" s="447">
        <v>2000</v>
      </c>
    </row>
    <row r="488" spans="1:3" ht="24">
      <c r="A488" s="731"/>
      <c r="B488" s="418" t="s">
        <v>463</v>
      </c>
      <c r="C488" s="447">
        <v>1900</v>
      </c>
    </row>
    <row r="489" spans="1:3" ht="12.75">
      <c r="A489" s="731"/>
      <c r="B489" s="418" t="s">
        <v>464</v>
      </c>
      <c r="C489" s="448" t="s">
        <v>1223</v>
      </c>
    </row>
    <row r="490" spans="1:3" ht="24">
      <c r="A490" s="731"/>
      <c r="B490" s="418" t="s">
        <v>465</v>
      </c>
      <c r="C490" s="448" t="s">
        <v>1223</v>
      </c>
    </row>
    <row r="491" spans="1:3" ht="24">
      <c r="A491" s="731"/>
      <c r="B491" s="418" t="s">
        <v>466</v>
      </c>
      <c r="C491" s="448" t="s">
        <v>1223</v>
      </c>
    </row>
    <row r="492" spans="1:3" ht="36">
      <c r="A492" s="731"/>
      <c r="B492" s="418" t="s">
        <v>467</v>
      </c>
      <c r="C492" s="447">
        <v>2000</v>
      </c>
    </row>
    <row r="493" spans="1:3" ht="12.75">
      <c r="A493" s="731"/>
      <c r="B493" s="418" t="s">
        <v>468</v>
      </c>
      <c r="C493" s="447">
        <v>1910</v>
      </c>
    </row>
    <row r="494" spans="1:3" ht="24">
      <c r="A494" s="731"/>
      <c r="B494" s="418" t="s">
        <v>469</v>
      </c>
      <c r="C494" s="447">
        <v>2500</v>
      </c>
    </row>
    <row r="495" spans="1:3" ht="12.75">
      <c r="A495" s="731"/>
      <c r="B495" s="418" t="s">
        <v>470</v>
      </c>
      <c r="C495" s="447">
        <v>3000</v>
      </c>
    </row>
    <row r="496" spans="1:3" ht="12.75">
      <c r="A496" s="731"/>
      <c r="B496" s="418" t="s">
        <v>471</v>
      </c>
      <c r="C496" s="447">
        <v>1600</v>
      </c>
    </row>
    <row r="497" spans="1:3" ht="12.75">
      <c r="A497" s="731"/>
      <c r="B497" s="418" t="s">
        <v>472</v>
      </c>
      <c r="C497" s="447">
        <v>2700</v>
      </c>
    </row>
    <row r="498" spans="1:3" ht="12.75">
      <c r="A498" s="731"/>
      <c r="B498" s="418" t="s">
        <v>473</v>
      </c>
      <c r="C498" s="447">
        <v>2216.6666666666665</v>
      </c>
    </row>
    <row r="499" spans="1:3" ht="24">
      <c r="A499" s="731"/>
      <c r="B499" s="418" t="s">
        <v>474</v>
      </c>
      <c r="C499" s="447">
        <v>2200</v>
      </c>
    </row>
    <row r="500" spans="1:3" ht="24">
      <c r="A500" s="731"/>
      <c r="B500" s="418" t="s">
        <v>475</v>
      </c>
      <c r="C500" s="447">
        <v>2150</v>
      </c>
    </row>
    <row r="501" spans="1:3" ht="24">
      <c r="A501" s="731"/>
      <c r="B501" s="418" t="s">
        <v>476</v>
      </c>
      <c r="C501" s="447">
        <v>2500</v>
      </c>
    </row>
    <row r="502" spans="1:3" ht="12.75">
      <c r="A502" s="731"/>
      <c r="B502" s="418" t="s">
        <v>477</v>
      </c>
      <c r="C502" s="447">
        <v>1100</v>
      </c>
    </row>
    <row r="503" spans="1:3" ht="12.75">
      <c r="A503" s="731"/>
      <c r="B503" s="418" t="s">
        <v>478</v>
      </c>
      <c r="C503" s="448" t="s">
        <v>1223</v>
      </c>
    </row>
    <row r="504" spans="1:3" ht="12.75">
      <c r="A504" s="731"/>
      <c r="B504" s="418" t="s">
        <v>479</v>
      </c>
      <c r="C504" s="447">
        <v>2769.7368421052643</v>
      </c>
    </row>
    <row r="505" spans="1:3" ht="24">
      <c r="A505" s="731"/>
      <c r="B505" s="418" t="s">
        <v>480</v>
      </c>
      <c r="C505" s="447">
        <v>2000</v>
      </c>
    </row>
    <row r="506" spans="1:3" ht="12.75">
      <c r="A506" s="731"/>
      <c r="B506" s="418" t="s">
        <v>481</v>
      </c>
      <c r="C506" s="447">
        <v>2300</v>
      </c>
    </row>
    <row r="507" spans="1:3" ht="24">
      <c r="A507" s="731"/>
      <c r="B507" s="418" t="s">
        <v>482</v>
      </c>
      <c r="C507" s="447">
        <v>2150</v>
      </c>
    </row>
    <row r="508" spans="1:3" ht="12.75">
      <c r="A508" s="731"/>
      <c r="B508" s="418" t="s">
        <v>483</v>
      </c>
      <c r="C508" s="447">
        <v>2000</v>
      </c>
    </row>
    <row r="509" spans="1:3" ht="12.75">
      <c r="A509" s="731"/>
      <c r="B509" s="418" t="s">
        <v>484</v>
      </c>
      <c r="C509" s="447">
        <v>2500</v>
      </c>
    </row>
    <row r="510" spans="1:3" ht="24">
      <c r="A510" s="731"/>
      <c r="B510" s="418" t="s">
        <v>485</v>
      </c>
      <c r="C510" s="447">
        <v>5000</v>
      </c>
    </row>
    <row r="511" spans="1:3" ht="24">
      <c r="A511" s="731"/>
      <c r="B511" s="418" t="s">
        <v>486</v>
      </c>
      <c r="C511" s="447">
        <v>2500</v>
      </c>
    </row>
    <row r="512" spans="1:3" ht="12.75">
      <c r="A512" s="731"/>
      <c r="B512" s="418" t="s">
        <v>487</v>
      </c>
      <c r="C512" s="447">
        <v>3166.6666666666665</v>
      </c>
    </row>
    <row r="513" spans="1:3" ht="36">
      <c r="A513" s="731"/>
      <c r="B513" s="418" t="s">
        <v>488</v>
      </c>
      <c r="C513" s="447">
        <v>2500</v>
      </c>
    </row>
    <row r="514" spans="1:3" ht="84">
      <c r="A514" s="731"/>
      <c r="B514" s="418" t="s">
        <v>489</v>
      </c>
      <c r="C514" s="447">
        <v>2000</v>
      </c>
    </row>
    <row r="515" spans="1:3" ht="36">
      <c r="A515" s="731"/>
      <c r="B515" s="418" t="s">
        <v>490</v>
      </c>
      <c r="C515" s="448" t="s">
        <v>1223</v>
      </c>
    </row>
    <row r="516" spans="1:3" ht="24">
      <c r="A516" s="731"/>
      <c r="B516" s="418" t="s">
        <v>491</v>
      </c>
      <c r="C516" s="447">
        <v>2250</v>
      </c>
    </row>
    <row r="517" spans="1:3" ht="12.75">
      <c r="A517" s="731"/>
      <c r="B517" s="418" t="s">
        <v>492</v>
      </c>
      <c r="C517" s="447">
        <v>2556</v>
      </c>
    </row>
    <row r="518" spans="1:3" ht="12.75">
      <c r="A518" s="731"/>
      <c r="B518" s="418" t="s">
        <v>493</v>
      </c>
      <c r="C518" s="447">
        <v>2671.428571428571</v>
      </c>
    </row>
    <row r="519" spans="1:3" ht="24">
      <c r="A519" s="731"/>
      <c r="B519" s="418" t="s">
        <v>494</v>
      </c>
      <c r="C519" s="447">
        <v>1700</v>
      </c>
    </row>
    <row r="520" spans="1:3" ht="24">
      <c r="A520" s="731"/>
      <c r="B520" s="418" t="s">
        <v>495</v>
      </c>
      <c r="C520" s="447">
        <v>2500</v>
      </c>
    </row>
    <row r="521" spans="1:3" ht="36">
      <c r="A521" s="731"/>
      <c r="B521" s="418" t="s">
        <v>496</v>
      </c>
      <c r="C521" s="448" t="s">
        <v>1223</v>
      </c>
    </row>
    <row r="522" spans="1:3" ht="12.75">
      <c r="A522" s="731"/>
      <c r="B522" s="418" t="s">
        <v>497</v>
      </c>
      <c r="C522" s="447">
        <v>9500</v>
      </c>
    </row>
    <row r="523" spans="1:3" ht="12.75">
      <c r="A523" s="731"/>
      <c r="B523" s="418" t="s">
        <v>498</v>
      </c>
      <c r="C523" s="447">
        <v>3600</v>
      </c>
    </row>
    <row r="524" spans="1:3" ht="12.75">
      <c r="A524" s="731"/>
      <c r="B524" s="418" t="s">
        <v>499</v>
      </c>
      <c r="C524" s="447">
        <v>1500</v>
      </c>
    </row>
    <row r="525" spans="1:3" ht="12.75">
      <c r="A525" s="731"/>
      <c r="B525" s="418" t="s">
        <v>500</v>
      </c>
      <c r="C525" s="448" t="s">
        <v>1223</v>
      </c>
    </row>
    <row r="526" spans="1:3" ht="12.75">
      <c r="A526" s="731"/>
      <c r="B526" s="418" t="s">
        <v>501</v>
      </c>
      <c r="C526" s="447">
        <v>3000</v>
      </c>
    </row>
    <row r="527" spans="1:3" ht="24">
      <c r="A527" s="731"/>
      <c r="B527" s="418" t="s">
        <v>502</v>
      </c>
      <c r="C527" s="447">
        <v>2200</v>
      </c>
    </row>
    <row r="528" spans="1:3" ht="12.75">
      <c r="A528" s="731"/>
      <c r="B528" s="418" t="s">
        <v>503</v>
      </c>
      <c r="C528" s="447">
        <v>2700</v>
      </c>
    </row>
    <row r="529" spans="1:3" ht="12.75">
      <c r="A529" s="731"/>
      <c r="B529" s="418" t="s">
        <v>504</v>
      </c>
      <c r="C529" s="447">
        <v>2500</v>
      </c>
    </row>
    <row r="530" spans="1:3" ht="12.75">
      <c r="A530" s="731"/>
      <c r="B530" s="418" t="s">
        <v>505</v>
      </c>
      <c r="C530" s="447">
        <v>2000</v>
      </c>
    </row>
    <row r="531" spans="1:3" ht="12.75">
      <c r="A531" s="731"/>
      <c r="B531" s="418" t="s">
        <v>506</v>
      </c>
      <c r="C531" s="447">
        <v>2988.8888888888887</v>
      </c>
    </row>
    <row r="532" spans="1:3" ht="24">
      <c r="A532" s="731"/>
      <c r="B532" s="418" t="s">
        <v>507</v>
      </c>
      <c r="C532" s="447">
        <v>1800</v>
      </c>
    </row>
    <row r="533" spans="1:3" ht="24">
      <c r="A533" s="731"/>
      <c r="B533" s="418" t="s">
        <v>508</v>
      </c>
      <c r="C533" s="448" t="s">
        <v>1223</v>
      </c>
    </row>
    <row r="534" spans="1:3" ht="12.75">
      <c r="A534" s="731"/>
      <c r="B534" s="418" t="s">
        <v>509</v>
      </c>
      <c r="C534" s="447">
        <v>2500</v>
      </c>
    </row>
    <row r="535" spans="1:3" ht="12.75">
      <c r="A535" s="731"/>
      <c r="B535" s="418" t="s">
        <v>510</v>
      </c>
      <c r="C535" s="447">
        <v>3400</v>
      </c>
    </row>
    <row r="536" spans="1:3" ht="12.75">
      <c r="A536" s="731"/>
      <c r="B536" s="418" t="s">
        <v>511</v>
      </c>
      <c r="C536" s="447">
        <v>2020</v>
      </c>
    </row>
    <row r="537" spans="1:3" ht="24">
      <c r="A537" s="731"/>
      <c r="B537" s="418" t="s">
        <v>512</v>
      </c>
      <c r="C537" s="447">
        <v>2500</v>
      </c>
    </row>
    <row r="538" spans="1:3" ht="12.75">
      <c r="A538" s="731"/>
      <c r="B538" s="418" t="s">
        <v>513</v>
      </c>
      <c r="C538" s="447">
        <v>3900</v>
      </c>
    </row>
    <row r="539" spans="1:3" ht="24">
      <c r="A539" s="731"/>
      <c r="B539" s="418" t="s">
        <v>514</v>
      </c>
      <c r="C539" s="447">
        <v>2700</v>
      </c>
    </row>
    <row r="540" spans="1:3" ht="12.75">
      <c r="A540" s="731"/>
      <c r="B540" s="418" t="s">
        <v>515</v>
      </c>
      <c r="C540" s="447">
        <v>2700</v>
      </c>
    </row>
    <row r="541" spans="1:3" ht="12.75">
      <c r="A541" s="731"/>
      <c r="B541" s="418" t="s">
        <v>516</v>
      </c>
      <c r="C541" s="447">
        <v>3500</v>
      </c>
    </row>
    <row r="542" spans="1:3" ht="12.75">
      <c r="A542" s="731"/>
      <c r="B542" s="418" t="s">
        <v>517</v>
      </c>
      <c r="C542" s="447">
        <v>2500</v>
      </c>
    </row>
    <row r="543" spans="1:3" ht="24">
      <c r="A543" s="731"/>
      <c r="B543" s="418" t="s">
        <v>518</v>
      </c>
      <c r="C543" s="447">
        <v>2000</v>
      </c>
    </row>
    <row r="544" spans="1:3" ht="36">
      <c r="A544" s="731"/>
      <c r="B544" s="418" t="s">
        <v>519</v>
      </c>
      <c r="C544" s="447">
        <v>2000</v>
      </c>
    </row>
    <row r="545" spans="1:3" ht="36">
      <c r="A545" s="731"/>
      <c r="B545" s="418" t="s">
        <v>520</v>
      </c>
      <c r="C545" s="447">
        <v>2000</v>
      </c>
    </row>
    <row r="546" spans="1:3" ht="24">
      <c r="A546" s="731"/>
      <c r="B546" s="418" t="s">
        <v>521</v>
      </c>
      <c r="C546" s="447">
        <v>2266.6666666666665</v>
      </c>
    </row>
    <row r="547" spans="1:3" ht="12.75">
      <c r="A547" s="731"/>
      <c r="B547" s="418" t="s">
        <v>522</v>
      </c>
      <c r="C547" s="447">
        <v>2618.181818181818</v>
      </c>
    </row>
    <row r="548" spans="1:3" ht="12.75">
      <c r="A548" s="731"/>
      <c r="B548" s="418" t="s">
        <v>523</v>
      </c>
      <c r="C548" s="447">
        <v>3000</v>
      </c>
    </row>
    <row r="549" spans="1:3" ht="12.75">
      <c r="A549" s="731"/>
      <c r="B549" s="418" t="s">
        <v>524</v>
      </c>
      <c r="C549" s="447">
        <v>2000</v>
      </c>
    </row>
    <row r="550" spans="1:3" ht="12.75">
      <c r="A550" s="731"/>
      <c r="B550" s="418" t="s">
        <v>525</v>
      </c>
      <c r="C550" s="447">
        <v>2500</v>
      </c>
    </row>
    <row r="551" spans="1:3" ht="12.75">
      <c r="A551" s="731"/>
      <c r="B551" s="418" t="s">
        <v>526</v>
      </c>
      <c r="C551" s="447">
        <v>1500</v>
      </c>
    </row>
    <row r="552" spans="1:3" ht="24">
      <c r="A552" s="731"/>
      <c r="B552" s="418" t="s">
        <v>527</v>
      </c>
      <c r="C552" s="447">
        <v>2300</v>
      </c>
    </row>
    <row r="553" spans="1:3" ht="24">
      <c r="A553" s="731"/>
      <c r="B553" s="418" t="s">
        <v>528</v>
      </c>
      <c r="C553" s="447">
        <v>2500</v>
      </c>
    </row>
    <row r="554" spans="1:3" ht="12.75">
      <c r="A554" s="731"/>
      <c r="B554" s="418" t="s">
        <v>529</v>
      </c>
      <c r="C554" s="447">
        <v>2187.5</v>
      </c>
    </row>
    <row r="555" spans="1:3" ht="24">
      <c r="A555" s="731"/>
      <c r="B555" s="418" t="s">
        <v>530</v>
      </c>
      <c r="C555" s="447">
        <v>2000</v>
      </c>
    </row>
    <row r="556" spans="1:3" ht="24">
      <c r="A556" s="731"/>
      <c r="B556" s="418" t="s">
        <v>531</v>
      </c>
      <c r="C556" s="447">
        <v>2800</v>
      </c>
    </row>
    <row r="557" spans="1:3" ht="12.75">
      <c r="A557" s="731"/>
      <c r="B557" s="418" t="s">
        <v>532</v>
      </c>
      <c r="C557" s="447">
        <v>3550</v>
      </c>
    </row>
    <row r="558" spans="1:3" ht="12.75">
      <c r="A558" s="731"/>
      <c r="B558" s="418" t="s">
        <v>533</v>
      </c>
      <c r="C558" s="447">
        <v>2500</v>
      </c>
    </row>
    <row r="559" spans="1:3" ht="12.75">
      <c r="A559" s="731"/>
      <c r="B559" s="418" t="s">
        <v>534</v>
      </c>
      <c r="C559" s="447">
        <v>3050</v>
      </c>
    </row>
    <row r="560" spans="1:3" ht="24">
      <c r="A560" s="731"/>
      <c r="B560" s="418" t="s">
        <v>535</v>
      </c>
      <c r="C560" s="447">
        <v>2500</v>
      </c>
    </row>
    <row r="561" spans="1:3" ht="12.75">
      <c r="A561" s="731"/>
      <c r="B561" s="418" t="s">
        <v>536</v>
      </c>
      <c r="C561" s="447">
        <v>3500</v>
      </c>
    </row>
    <row r="562" spans="1:3" ht="12.75">
      <c r="A562" s="731"/>
      <c r="B562" s="418" t="s">
        <v>537</v>
      </c>
      <c r="C562" s="447">
        <v>2500</v>
      </c>
    </row>
    <row r="563" spans="1:3" ht="12.75">
      <c r="A563" s="731"/>
      <c r="B563" s="418" t="s">
        <v>538</v>
      </c>
      <c r="C563" s="447">
        <v>3000</v>
      </c>
    </row>
    <row r="564" spans="1:3" ht="24">
      <c r="A564" s="731"/>
      <c r="B564" s="418" t="s">
        <v>539</v>
      </c>
      <c r="C564" s="447">
        <v>5000</v>
      </c>
    </row>
    <row r="565" spans="1:3" ht="24">
      <c r="A565" s="731"/>
      <c r="B565" s="418" t="s">
        <v>540</v>
      </c>
      <c r="C565" s="447">
        <v>2000</v>
      </c>
    </row>
    <row r="566" spans="1:3" ht="12.75">
      <c r="A566" s="731"/>
      <c r="B566" s="418" t="s">
        <v>541</v>
      </c>
      <c r="C566" s="447">
        <v>3500</v>
      </c>
    </row>
    <row r="567" spans="1:3" ht="12.75">
      <c r="A567" s="731"/>
      <c r="B567" s="418" t="s">
        <v>542</v>
      </c>
      <c r="C567" s="447">
        <v>2000</v>
      </c>
    </row>
    <row r="568" spans="1:3" ht="12.75">
      <c r="A568" s="731"/>
      <c r="B568" s="418" t="s">
        <v>543</v>
      </c>
      <c r="C568" s="447">
        <v>4200</v>
      </c>
    </row>
    <row r="569" spans="1:3" ht="12.75">
      <c r="A569" s="731"/>
      <c r="B569" s="418" t="s">
        <v>544</v>
      </c>
      <c r="C569" s="447">
        <v>3125</v>
      </c>
    </row>
    <row r="570" spans="1:3" ht="12.75">
      <c r="A570" s="731"/>
      <c r="B570" s="418" t="s">
        <v>545</v>
      </c>
      <c r="C570" s="447">
        <v>1500</v>
      </c>
    </row>
    <row r="571" spans="1:3" ht="12.75">
      <c r="A571" s="731"/>
      <c r="B571" s="418" t="s">
        <v>546</v>
      </c>
      <c r="C571" s="447">
        <v>2200</v>
      </c>
    </row>
    <row r="572" spans="1:3" ht="12.75">
      <c r="A572" s="731"/>
      <c r="B572" s="418" t="s">
        <v>547</v>
      </c>
      <c r="C572" s="447">
        <v>4000</v>
      </c>
    </row>
    <row r="573" spans="1:3" ht="12.75">
      <c r="A573" s="731"/>
      <c r="B573" s="418" t="s">
        <v>548</v>
      </c>
      <c r="C573" s="447">
        <v>2000</v>
      </c>
    </row>
    <row r="574" spans="1:3" ht="24">
      <c r="A574" s="731"/>
      <c r="B574" s="418" t="s">
        <v>549</v>
      </c>
      <c r="C574" s="447">
        <v>2500</v>
      </c>
    </row>
    <row r="575" spans="1:3" ht="24">
      <c r="A575" s="731"/>
      <c r="B575" s="418" t="s">
        <v>550</v>
      </c>
      <c r="C575" s="447">
        <v>2500</v>
      </c>
    </row>
    <row r="576" spans="1:3" ht="12.75">
      <c r="A576" s="731"/>
      <c r="B576" s="418" t="s">
        <v>551</v>
      </c>
      <c r="C576" s="447">
        <v>5000</v>
      </c>
    </row>
    <row r="577" spans="1:3" ht="12.75">
      <c r="A577" s="731"/>
      <c r="B577" s="418" t="s">
        <v>552</v>
      </c>
      <c r="C577" s="447">
        <v>4350</v>
      </c>
    </row>
    <row r="578" spans="1:3" ht="12.75">
      <c r="A578" s="731"/>
      <c r="B578" s="418" t="s">
        <v>553</v>
      </c>
      <c r="C578" s="447">
        <v>3400</v>
      </c>
    </row>
    <row r="579" spans="1:3" ht="12.75">
      <c r="A579" s="731"/>
      <c r="B579" s="418" t="s">
        <v>554</v>
      </c>
      <c r="C579" s="447">
        <v>3000</v>
      </c>
    </row>
    <row r="580" spans="1:3" ht="24">
      <c r="A580" s="731"/>
      <c r="B580" s="418" t="s">
        <v>555</v>
      </c>
      <c r="C580" s="447">
        <v>3000</v>
      </c>
    </row>
    <row r="581" spans="1:3" ht="24">
      <c r="A581" s="731"/>
      <c r="B581" s="418" t="s">
        <v>556</v>
      </c>
      <c r="C581" s="447">
        <v>1800</v>
      </c>
    </row>
    <row r="582" spans="1:3" ht="12.75">
      <c r="A582" s="731"/>
      <c r="B582" s="418" t="s">
        <v>557</v>
      </c>
      <c r="C582" s="447">
        <v>2500</v>
      </c>
    </row>
    <row r="583" spans="1:3" ht="12.75">
      <c r="A583" s="731"/>
      <c r="B583" s="418" t="s">
        <v>558</v>
      </c>
      <c r="C583" s="448" t="s">
        <v>1223</v>
      </c>
    </row>
    <row r="584" spans="1:3" ht="12.75">
      <c r="A584" s="731"/>
      <c r="B584" s="418" t="s">
        <v>559</v>
      </c>
      <c r="C584" s="447">
        <v>2000</v>
      </c>
    </row>
    <row r="585" spans="1:3" ht="24">
      <c r="A585" s="731"/>
      <c r="B585" s="418" t="s">
        <v>560</v>
      </c>
      <c r="C585" s="447">
        <v>2500</v>
      </c>
    </row>
    <row r="586" spans="1:3" ht="12.75">
      <c r="A586" s="731"/>
      <c r="B586" s="418" t="s">
        <v>561</v>
      </c>
      <c r="C586" s="447">
        <v>2500</v>
      </c>
    </row>
    <row r="587" spans="1:3" ht="12.75">
      <c r="A587" s="731"/>
      <c r="B587" s="418" t="s">
        <v>562</v>
      </c>
      <c r="C587" s="447">
        <v>2236.585365853659</v>
      </c>
    </row>
    <row r="588" spans="1:3" ht="12.75">
      <c r="A588" s="731"/>
      <c r="B588" s="418" t="s">
        <v>563</v>
      </c>
      <c r="C588" s="447">
        <v>1800</v>
      </c>
    </row>
    <row r="589" spans="1:3" ht="12.75">
      <c r="A589" s="731"/>
      <c r="B589" s="418" t="s">
        <v>564</v>
      </c>
      <c r="C589" s="447">
        <v>2000</v>
      </c>
    </row>
    <row r="590" spans="1:3" ht="12.75">
      <c r="A590" s="731"/>
      <c r="B590" s="418" t="s">
        <v>565</v>
      </c>
      <c r="C590" s="447">
        <v>2000</v>
      </c>
    </row>
    <row r="591" spans="1:3" ht="12.75">
      <c r="A591" s="731"/>
      <c r="B591" s="418" t="s">
        <v>566</v>
      </c>
      <c r="C591" s="447">
        <v>2800</v>
      </c>
    </row>
    <row r="592" spans="1:3" ht="12.75">
      <c r="A592" s="731"/>
      <c r="B592" s="418" t="s">
        <v>567</v>
      </c>
      <c r="C592" s="448" t="s">
        <v>1223</v>
      </c>
    </row>
    <row r="593" spans="1:3" ht="12.75">
      <c r="A593" s="731"/>
      <c r="B593" s="418" t="s">
        <v>568</v>
      </c>
      <c r="C593" s="447">
        <v>2200</v>
      </c>
    </row>
    <row r="594" spans="1:3" ht="36">
      <c r="A594" s="731"/>
      <c r="B594" s="418" t="s">
        <v>569</v>
      </c>
      <c r="C594" s="447">
        <v>2500</v>
      </c>
    </row>
    <row r="595" spans="1:3" ht="12.75">
      <c r="A595" s="731"/>
      <c r="B595" s="418" t="s">
        <v>570</v>
      </c>
      <c r="C595" s="447">
        <v>2000</v>
      </c>
    </row>
    <row r="596" spans="1:3" ht="12.75">
      <c r="A596" s="731"/>
      <c r="B596" s="418" t="s">
        <v>571</v>
      </c>
      <c r="C596" s="447">
        <v>2500</v>
      </c>
    </row>
    <row r="597" spans="1:3" ht="12.75">
      <c r="A597" s="731"/>
      <c r="B597" s="418" t="s">
        <v>572</v>
      </c>
      <c r="C597" s="447">
        <v>5000</v>
      </c>
    </row>
    <row r="598" spans="1:3" ht="12.75">
      <c r="A598" s="731"/>
      <c r="B598" s="418" t="s">
        <v>573</v>
      </c>
      <c r="C598" s="447">
        <v>2350</v>
      </c>
    </row>
    <row r="599" spans="1:3" ht="12.75">
      <c r="A599" s="731"/>
      <c r="B599" s="418" t="s">
        <v>574</v>
      </c>
      <c r="C599" s="447">
        <v>1000</v>
      </c>
    </row>
    <row r="600" spans="1:3" ht="12.75">
      <c r="A600" s="731"/>
      <c r="B600" s="418" t="s">
        <v>575</v>
      </c>
      <c r="C600" s="447">
        <v>2500</v>
      </c>
    </row>
    <row r="601" spans="1:3" ht="12.75">
      <c r="A601" s="731"/>
      <c r="B601" s="418" t="s">
        <v>576</v>
      </c>
      <c r="C601" s="447">
        <v>3166.6666666666665</v>
      </c>
    </row>
    <row r="602" spans="1:3" ht="12.75">
      <c r="A602" s="731"/>
      <c r="B602" s="418" t="s">
        <v>577</v>
      </c>
      <c r="C602" s="447">
        <v>1500</v>
      </c>
    </row>
    <row r="603" spans="1:3" ht="12.75">
      <c r="A603" s="731"/>
      <c r="B603" s="418" t="s">
        <v>578</v>
      </c>
      <c r="C603" s="447">
        <v>1500</v>
      </c>
    </row>
    <row r="604" spans="1:3" ht="12.75">
      <c r="A604" s="731"/>
      <c r="B604" s="418" t="s">
        <v>579</v>
      </c>
      <c r="C604" s="447">
        <v>2473.684210526316</v>
      </c>
    </row>
    <row r="605" spans="1:3" ht="24">
      <c r="A605" s="731"/>
      <c r="B605" s="418" t="s">
        <v>580</v>
      </c>
      <c r="C605" s="447">
        <v>2200</v>
      </c>
    </row>
    <row r="606" spans="1:3" ht="36">
      <c r="A606" s="731"/>
      <c r="B606" s="418" t="s">
        <v>581</v>
      </c>
      <c r="C606" s="447">
        <v>2500</v>
      </c>
    </row>
    <row r="607" spans="1:3" ht="24">
      <c r="A607" s="731"/>
      <c r="B607" s="418" t="s">
        <v>582</v>
      </c>
      <c r="C607" s="447">
        <v>2500</v>
      </c>
    </row>
    <row r="608" spans="1:3" ht="12.75">
      <c r="A608" s="731"/>
      <c r="B608" s="418" t="s">
        <v>583</v>
      </c>
      <c r="C608" s="447">
        <v>1500</v>
      </c>
    </row>
    <row r="609" spans="1:3" ht="12.75">
      <c r="A609" s="731"/>
      <c r="B609" s="418" t="s">
        <v>584</v>
      </c>
      <c r="C609" s="447">
        <v>2917.333333333333</v>
      </c>
    </row>
    <row r="610" spans="1:3" ht="36">
      <c r="A610" s="731"/>
      <c r="B610" s="418" t="s">
        <v>585</v>
      </c>
      <c r="C610" s="448" t="s">
        <v>1223</v>
      </c>
    </row>
    <row r="611" spans="1:3" ht="48">
      <c r="A611" s="731"/>
      <c r="B611" s="418" t="s">
        <v>586</v>
      </c>
      <c r="C611" s="447">
        <v>2500</v>
      </c>
    </row>
    <row r="612" spans="1:3" ht="24">
      <c r="A612" s="731"/>
      <c r="B612" s="418" t="s">
        <v>587</v>
      </c>
      <c r="C612" s="447">
        <v>2500</v>
      </c>
    </row>
    <row r="613" spans="1:3" ht="48">
      <c r="A613" s="731"/>
      <c r="B613" s="418" t="s">
        <v>588</v>
      </c>
      <c r="C613" s="447">
        <v>2500</v>
      </c>
    </row>
    <row r="614" spans="1:3" ht="24">
      <c r="A614" s="731"/>
      <c r="B614" s="418" t="s">
        <v>589</v>
      </c>
      <c r="C614" s="447">
        <v>2000</v>
      </c>
    </row>
    <row r="615" spans="1:3" ht="36">
      <c r="A615" s="731"/>
      <c r="B615" s="418" t="s">
        <v>590</v>
      </c>
      <c r="C615" s="447">
        <v>1800</v>
      </c>
    </row>
    <row r="616" spans="1:3" ht="36">
      <c r="A616" s="731"/>
      <c r="B616" s="418" t="s">
        <v>591</v>
      </c>
      <c r="C616" s="447">
        <v>2500</v>
      </c>
    </row>
    <row r="617" spans="1:3" ht="24">
      <c r="A617" s="731"/>
      <c r="B617" s="418" t="s">
        <v>592</v>
      </c>
      <c r="C617" s="447">
        <v>2871.4285714285716</v>
      </c>
    </row>
    <row r="618" spans="1:3" ht="24">
      <c r="A618" s="731"/>
      <c r="B618" s="418" t="s">
        <v>593</v>
      </c>
      <c r="C618" s="447">
        <v>2500</v>
      </c>
    </row>
    <row r="619" spans="1:3" ht="36">
      <c r="A619" s="731"/>
      <c r="B619" s="418" t="s">
        <v>594</v>
      </c>
      <c r="C619" s="447">
        <v>2500</v>
      </c>
    </row>
    <row r="620" spans="1:3" ht="24">
      <c r="A620" s="731"/>
      <c r="B620" s="418" t="s">
        <v>595</v>
      </c>
      <c r="C620" s="447">
        <v>1800</v>
      </c>
    </row>
    <row r="621" spans="1:3" ht="36">
      <c r="A621" s="731"/>
      <c r="B621" s="418" t="s">
        <v>596</v>
      </c>
      <c r="C621" s="447">
        <v>3500</v>
      </c>
    </row>
    <row r="622" spans="1:3" ht="36">
      <c r="A622" s="731"/>
      <c r="B622" s="418" t="s">
        <v>597</v>
      </c>
      <c r="C622" s="447">
        <v>2200</v>
      </c>
    </row>
    <row r="623" spans="1:3" ht="36">
      <c r="A623" s="731"/>
      <c r="B623" s="418" t="s">
        <v>598</v>
      </c>
      <c r="C623" s="447">
        <v>2500</v>
      </c>
    </row>
    <row r="624" spans="1:3" ht="24">
      <c r="A624" s="731"/>
      <c r="B624" s="418" t="s">
        <v>599</v>
      </c>
      <c r="C624" s="447">
        <v>3250</v>
      </c>
    </row>
    <row r="625" spans="1:3" ht="36">
      <c r="A625" s="731"/>
      <c r="B625" s="418" t="s">
        <v>600</v>
      </c>
      <c r="C625" s="447">
        <v>3500</v>
      </c>
    </row>
    <row r="626" spans="1:3" ht="24">
      <c r="A626" s="731"/>
      <c r="B626" s="418" t="s">
        <v>601</v>
      </c>
      <c r="C626" s="447">
        <v>2500</v>
      </c>
    </row>
    <row r="627" spans="1:3" ht="36">
      <c r="A627" s="731"/>
      <c r="B627" s="418" t="s">
        <v>602</v>
      </c>
      <c r="C627" s="447">
        <v>2500</v>
      </c>
    </row>
    <row r="628" spans="1:3" ht="36">
      <c r="A628" s="731"/>
      <c r="B628" s="418" t="s">
        <v>603</v>
      </c>
      <c r="C628" s="447">
        <v>2500</v>
      </c>
    </row>
    <row r="629" spans="1:3" ht="36">
      <c r="A629" s="731"/>
      <c r="B629" s="418" t="s">
        <v>604</v>
      </c>
      <c r="C629" s="447">
        <v>3266.6666666666665</v>
      </c>
    </row>
    <row r="630" spans="1:3" ht="36">
      <c r="A630" s="731"/>
      <c r="B630" s="418" t="s">
        <v>605</v>
      </c>
      <c r="C630" s="447">
        <v>3000</v>
      </c>
    </row>
    <row r="631" spans="1:3" ht="24">
      <c r="A631" s="731"/>
      <c r="B631" s="418" t="s">
        <v>606</v>
      </c>
      <c r="C631" s="447">
        <v>2000</v>
      </c>
    </row>
    <row r="632" spans="1:3" ht="36">
      <c r="A632" s="731"/>
      <c r="B632" s="418" t="s">
        <v>607</v>
      </c>
      <c r="C632" s="447">
        <v>3000</v>
      </c>
    </row>
    <row r="633" spans="1:3" ht="24">
      <c r="A633" s="731"/>
      <c r="B633" s="418" t="s">
        <v>608</v>
      </c>
      <c r="C633" s="447">
        <v>1850</v>
      </c>
    </row>
    <row r="634" spans="1:3" ht="48">
      <c r="A634" s="731"/>
      <c r="B634" s="418" t="s">
        <v>609</v>
      </c>
      <c r="C634" s="447">
        <v>1600</v>
      </c>
    </row>
    <row r="635" spans="1:3" ht="36">
      <c r="A635" s="731"/>
      <c r="B635" s="418" t="s">
        <v>610</v>
      </c>
      <c r="C635" s="447">
        <v>2833.3333333333335</v>
      </c>
    </row>
    <row r="636" spans="1:3" ht="12.75">
      <c r="A636" s="731"/>
      <c r="B636" s="418" t="s">
        <v>611</v>
      </c>
      <c r="C636" s="447">
        <v>2880</v>
      </c>
    </row>
    <row r="637" spans="1:3" ht="12.75">
      <c r="A637" s="731"/>
      <c r="B637" s="418" t="s">
        <v>612</v>
      </c>
      <c r="C637" s="447">
        <v>2202.439024390241</v>
      </c>
    </row>
    <row r="638" spans="1:3" ht="24">
      <c r="A638" s="731"/>
      <c r="B638" s="418" t="s">
        <v>613</v>
      </c>
      <c r="C638" s="447">
        <v>1500</v>
      </c>
    </row>
    <row r="639" spans="1:3" ht="12.75">
      <c r="A639" s="731"/>
      <c r="B639" s="418" t="s">
        <v>614</v>
      </c>
      <c r="C639" s="448" t="s">
        <v>1223</v>
      </c>
    </row>
    <row r="640" spans="1:3" ht="12.75">
      <c r="A640" s="731"/>
      <c r="B640" s="418" t="s">
        <v>615</v>
      </c>
      <c r="C640" s="447">
        <v>2000</v>
      </c>
    </row>
    <row r="641" spans="1:3" ht="24">
      <c r="A641" s="731"/>
      <c r="B641" s="418" t="s">
        <v>616</v>
      </c>
      <c r="C641" s="447">
        <v>2175</v>
      </c>
    </row>
    <row r="642" spans="1:3" ht="36">
      <c r="A642" s="731"/>
      <c r="B642" s="418" t="s">
        <v>617</v>
      </c>
      <c r="C642" s="447">
        <v>2000</v>
      </c>
    </row>
    <row r="643" spans="1:3" ht="24">
      <c r="A643" s="731"/>
      <c r="B643" s="418" t="s">
        <v>618</v>
      </c>
      <c r="C643" s="447">
        <v>1800</v>
      </c>
    </row>
    <row r="644" spans="1:3" ht="12.75">
      <c r="A644" s="731"/>
      <c r="B644" s="418" t="s">
        <v>619</v>
      </c>
      <c r="C644" s="447">
        <v>4000</v>
      </c>
    </row>
    <row r="645" spans="1:3" ht="24">
      <c r="A645" s="731"/>
      <c r="B645" s="418" t="s">
        <v>620</v>
      </c>
      <c r="C645" s="447">
        <v>2150</v>
      </c>
    </row>
    <row r="646" spans="1:3" ht="12.75">
      <c r="A646" s="731"/>
      <c r="B646" s="418" t="s">
        <v>621</v>
      </c>
      <c r="C646" s="447">
        <v>4250</v>
      </c>
    </row>
    <row r="647" spans="1:3" ht="12.75">
      <c r="A647" s="731"/>
      <c r="B647" s="418" t="s">
        <v>622</v>
      </c>
      <c r="C647" s="447">
        <v>2835.4838709677415</v>
      </c>
    </row>
    <row r="648" spans="1:3" ht="12.75">
      <c r="A648" s="731"/>
      <c r="B648" s="418" t="s">
        <v>623</v>
      </c>
      <c r="C648" s="447">
        <v>2250</v>
      </c>
    </row>
    <row r="649" spans="1:3" ht="12.75">
      <c r="A649" s="731"/>
      <c r="B649" s="418" t="s">
        <v>624</v>
      </c>
      <c r="C649" s="447">
        <v>6000</v>
      </c>
    </row>
    <row r="650" spans="1:3" ht="12.75">
      <c r="A650" s="731"/>
      <c r="B650" s="418" t="s">
        <v>625</v>
      </c>
      <c r="C650" s="447">
        <v>3000</v>
      </c>
    </row>
    <row r="651" spans="1:3" ht="12.75">
      <c r="A651" s="731"/>
      <c r="B651" s="418" t="s">
        <v>626</v>
      </c>
      <c r="C651" s="447">
        <v>2500</v>
      </c>
    </row>
    <row r="652" spans="1:3" ht="12.75">
      <c r="A652" s="731"/>
      <c r="B652" s="418" t="s">
        <v>627</v>
      </c>
      <c r="C652" s="447">
        <v>4375</v>
      </c>
    </row>
    <row r="653" spans="1:3" ht="12.75">
      <c r="A653" s="731"/>
      <c r="B653" s="418" t="s">
        <v>628</v>
      </c>
      <c r="C653" s="447">
        <v>3800</v>
      </c>
    </row>
    <row r="654" spans="1:3" ht="24">
      <c r="A654" s="731"/>
      <c r="B654" s="418" t="s">
        <v>629</v>
      </c>
      <c r="C654" s="447">
        <v>3000</v>
      </c>
    </row>
    <row r="655" spans="1:3" ht="12.75">
      <c r="A655" s="731"/>
      <c r="B655" s="418" t="s">
        <v>630</v>
      </c>
      <c r="C655" s="447">
        <v>2700</v>
      </c>
    </row>
    <row r="656" spans="1:3" ht="12.75">
      <c r="A656" s="731"/>
      <c r="B656" s="418" t="s">
        <v>631</v>
      </c>
      <c r="C656" s="448" t="s">
        <v>1223</v>
      </c>
    </row>
    <row r="657" spans="1:3" ht="12.75">
      <c r="A657" s="731"/>
      <c r="B657" s="418" t="s">
        <v>632</v>
      </c>
      <c r="C657" s="447">
        <v>2333.3333333333335</v>
      </c>
    </row>
    <row r="658" spans="1:3" ht="12.75">
      <c r="A658" s="731"/>
      <c r="B658" s="418" t="s">
        <v>633</v>
      </c>
      <c r="C658" s="447">
        <v>3000</v>
      </c>
    </row>
    <row r="659" spans="1:3" ht="12.75">
      <c r="A659" s="731"/>
      <c r="B659" s="418" t="s">
        <v>634</v>
      </c>
      <c r="C659" s="447">
        <v>3000</v>
      </c>
    </row>
    <row r="660" spans="1:3" ht="12.75">
      <c r="A660" s="731"/>
      <c r="B660" s="418" t="s">
        <v>635</v>
      </c>
      <c r="C660" s="447">
        <v>1800</v>
      </c>
    </row>
    <row r="661" spans="1:3" ht="12.75">
      <c r="A661" s="731"/>
      <c r="B661" s="418" t="s">
        <v>636</v>
      </c>
      <c r="C661" s="447">
        <v>2000</v>
      </c>
    </row>
    <row r="662" spans="1:3" ht="12.75">
      <c r="A662" s="731"/>
      <c r="B662" s="418" t="s">
        <v>637</v>
      </c>
      <c r="C662" s="447">
        <v>2090</v>
      </c>
    </row>
    <row r="663" spans="1:3" ht="12.75">
      <c r="A663" s="731"/>
      <c r="B663" s="418" t="s">
        <v>638</v>
      </c>
      <c r="C663" s="447">
        <v>2518.181818181818</v>
      </c>
    </row>
    <row r="664" spans="1:3" ht="12.75">
      <c r="A664" s="731"/>
      <c r="B664" s="418" t="s">
        <v>639</v>
      </c>
      <c r="C664" s="447">
        <v>2140</v>
      </c>
    </row>
    <row r="665" spans="1:3" ht="12.75">
      <c r="A665" s="731"/>
      <c r="B665" s="418" t="s">
        <v>640</v>
      </c>
      <c r="C665" s="447">
        <v>3000</v>
      </c>
    </row>
    <row r="666" spans="1:3" ht="12.75">
      <c r="A666" s="731"/>
      <c r="B666" s="418" t="s">
        <v>641</v>
      </c>
      <c r="C666" s="447">
        <v>2450</v>
      </c>
    </row>
    <row r="667" spans="1:3" ht="12.75">
      <c r="A667" s="731"/>
      <c r="B667" s="418" t="s">
        <v>642</v>
      </c>
      <c r="C667" s="447">
        <v>2100</v>
      </c>
    </row>
    <row r="668" spans="1:3" ht="12.75">
      <c r="A668" s="731"/>
      <c r="B668" s="418" t="s">
        <v>643</v>
      </c>
      <c r="C668" s="447">
        <v>2523.076923076923</v>
      </c>
    </row>
    <row r="669" spans="1:3" ht="12.75">
      <c r="A669" s="731"/>
      <c r="B669" s="418" t="s">
        <v>644</v>
      </c>
      <c r="C669" s="447">
        <v>3250</v>
      </c>
    </row>
    <row r="670" spans="1:3" ht="12.75">
      <c r="A670" s="731"/>
      <c r="B670" s="418" t="s">
        <v>645</v>
      </c>
      <c r="C670" s="447">
        <v>3150</v>
      </c>
    </row>
    <row r="671" spans="1:3" ht="12.75">
      <c r="A671" s="731"/>
      <c r="B671" s="418" t="s">
        <v>646</v>
      </c>
      <c r="C671" s="447">
        <v>2500</v>
      </c>
    </row>
    <row r="672" spans="1:3" ht="12.75">
      <c r="A672" s="731"/>
      <c r="B672" s="418" t="s">
        <v>647</v>
      </c>
      <c r="C672" s="447">
        <v>2169.565217391305</v>
      </c>
    </row>
    <row r="673" spans="1:3" ht="24">
      <c r="A673" s="731"/>
      <c r="B673" s="418" t="s">
        <v>648</v>
      </c>
      <c r="C673" s="447">
        <v>2100</v>
      </c>
    </row>
    <row r="674" spans="1:3" ht="36">
      <c r="A674" s="731"/>
      <c r="B674" s="418" t="s">
        <v>649</v>
      </c>
      <c r="C674" s="447">
        <v>2000</v>
      </c>
    </row>
    <row r="675" spans="1:3" ht="12.75">
      <c r="A675" s="731"/>
      <c r="B675" s="418" t="s">
        <v>650</v>
      </c>
      <c r="C675" s="447">
        <v>1800</v>
      </c>
    </row>
    <row r="676" spans="1:3" ht="12.75">
      <c r="A676" s="731"/>
      <c r="B676" s="418" t="s">
        <v>651</v>
      </c>
      <c r="C676" s="447">
        <v>2016.6666666666667</v>
      </c>
    </row>
    <row r="677" spans="1:3" ht="36">
      <c r="A677" s="731"/>
      <c r="B677" s="418" t="s">
        <v>652</v>
      </c>
      <c r="C677" s="447">
        <v>2500</v>
      </c>
    </row>
    <row r="678" spans="1:3" ht="36">
      <c r="A678" s="731"/>
      <c r="B678" s="418" t="s">
        <v>653</v>
      </c>
      <c r="C678" s="447">
        <v>2000</v>
      </c>
    </row>
    <row r="679" spans="1:3" ht="24">
      <c r="A679" s="731"/>
      <c r="B679" s="418" t="s">
        <v>654</v>
      </c>
      <c r="C679" s="447">
        <v>2350</v>
      </c>
    </row>
    <row r="680" spans="1:3" ht="12.75">
      <c r="A680" s="731"/>
      <c r="B680" s="418" t="s">
        <v>655</v>
      </c>
      <c r="C680" s="447">
        <v>3500</v>
      </c>
    </row>
    <row r="681" spans="1:3" ht="24">
      <c r="A681" s="731"/>
      <c r="B681" s="418" t="s">
        <v>656</v>
      </c>
      <c r="C681" s="447">
        <v>1866.6666666666667</v>
      </c>
    </row>
    <row r="682" spans="1:3" ht="12.75">
      <c r="A682" s="731"/>
      <c r="B682" s="418" t="s">
        <v>657</v>
      </c>
      <c r="C682" s="447">
        <v>2077.777777777778</v>
      </c>
    </row>
    <row r="683" spans="1:3" ht="12.75">
      <c r="A683" s="731"/>
      <c r="B683" s="418" t="s">
        <v>658</v>
      </c>
      <c r="C683" s="447">
        <v>2843.75</v>
      </c>
    </row>
    <row r="684" spans="1:3" ht="12.75">
      <c r="A684" s="731"/>
      <c r="B684" s="418" t="s">
        <v>659</v>
      </c>
      <c r="C684" s="447">
        <v>4000</v>
      </c>
    </row>
    <row r="685" spans="1:3" ht="24">
      <c r="A685" s="731"/>
      <c r="B685" s="418" t="s">
        <v>660</v>
      </c>
      <c r="C685" s="447">
        <v>1700</v>
      </c>
    </row>
    <row r="686" spans="1:3" ht="12.75">
      <c r="A686" s="731"/>
      <c r="B686" s="418" t="s">
        <v>661</v>
      </c>
      <c r="C686" s="447">
        <v>2000</v>
      </c>
    </row>
    <row r="687" spans="1:3" ht="12.75">
      <c r="A687" s="731"/>
      <c r="B687" s="418" t="s">
        <v>662</v>
      </c>
      <c r="C687" s="447">
        <v>2000</v>
      </c>
    </row>
    <row r="688" spans="1:3" ht="24">
      <c r="A688" s="731"/>
      <c r="B688" s="418" t="s">
        <v>663</v>
      </c>
      <c r="C688" s="447">
        <v>1700</v>
      </c>
    </row>
    <row r="689" spans="1:3" ht="12.75">
      <c r="A689" s="731"/>
      <c r="B689" s="418" t="s">
        <v>664</v>
      </c>
      <c r="C689" s="447">
        <v>2451.6279069767443</v>
      </c>
    </row>
    <row r="690" spans="1:3" ht="36">
      <c r="A690" s="731"/>
      <c r="B690" s="418" t="s">
        <v>665</v>
      </c>
      <c r="C690" s="448" t="s">
        <v>1223</v>
      </c>
    </row>
    <row r="691" spans="1:3" ht="24">
      <c r="A691" s="731"/>
      <c r="B691" s="418" t="s">
        <v>666</v>
      </c>
      <c r="C691" s="447">
        <v>3000</v>
      </c>
    </row>
    <row r="692" spans="1:3" ht="24">
      <c r="A692" s="731"/>
      <c r="B692" s="418" t="s">
        <v>667</v>
      </c>
      <c r="C692" s="447">
        <v>2500</v>
      </c>
    </row>
    <row r="693" spans="1:3" ht="24">
      <c r="A693" s="731"/>
      <c r="B693" s="418" t="s">
        <v>668</v>
      </c>
      <c r="C693" s="447">
        <v>2000</v>
      </c>
    </row>
    <row r="694" spans="1:3" ht="24">
      <c r="A694" s="731"/>
      <c r="B694" s="418" t="s">
        <v>669</v>
      </c>
      <c r="C694" s="447">
        <v>3500</v>
      </c>
    </row>
    <row r="695" spans="1:3" ht="12.75">
      <c r="A695" s="731"/>
      <c r="B695" s="418" t="s">
        <v>670</v>
      </c>
      <c r="C695" s="447">
        <v>3250</v>
      </c>
    </row>
    <row r="696" spans="1:3" ht="12.75">
      <c r="A696" s="731"/>
      <c r="B696" s="418" t="s">
        <v>671</v>
      </c>
      <c r="C696" s="447">
        <v>3187.5</v>
      </c>
    </row>
    <row r="697" spans="1:3" ht="24">
      <c r="A697" s="731"/>
      <c r="B697" s="418" t="s">
        <v>672</v>
      </c>
      <c r="C697" s="447">
        <v>2000</v>
      </c>
    </row>
    <row r="698" spans="1:3" ht="12.75">
      <c r="A698" s="731"/>
      <c r="B698" s="418" t="s">
        <v>673</v>
      </c>
      <c r="C698" s="447">
        <v>2375</v>
      </c>
    </row>
    <row r="699" spans="1:3" ht="24">
      <c r="A699" s="731"/>
      <c r="B699" s="418" t="s">
        <v>674</v>
      </c>
      <c r="C699" s="447">
        <v>2500</v>
      </c>
    </row>
    <row r="700" spans="1:3" ht="12.75">
      <c r="A700" s="731"/>
      <c r="B700" s="418" t="s">
        <v>675</v>
      </c>
      <c r="C700" s="447">
        <v>1800</v>
      </c>
    </row>
    <row r="701" spans="1:3" ht="12.75">
      <c r="A701" s="731"/>
      <c r="B701" s="418" t="s">
        <v>676</v>
      </c>
      <c r="C701" s="447">
        <v>2100</v>
      </c>
    </row>
    <row r="702" spans="1:3" ht="12.75">
      <c r="A702" s="731"/>
      <c r="B702" s="418" t="s">
        <v>677</v>
      </c>
      <c r="C702" s="447">
        <v>2516.6666666666665</v>
      </c>
    </row>
    <row r="703" spans="1:3" ht="12.75">
      <c r="A703" s="731"/>
      <c r="B703" s="418" t="s">
        <v>678</v>
      </c>
      <c r="C703" s="447">
        <v>1800</v>
      </c>
    </row>
    <row r="704" spans="1:3" ht="12.75">
      <c r="A704" s="731"/>
      <c r="B704" s="418" t="s">
        <v>679</v>
      </c>
      <c r="C704" s="447">
        <v>2129.72972972973</v>
      </c>
    </row>
    <row r="705" spans="1:3" ht="12.75">
      <c r="A705" s="731"/>
      <c r="B705" s="418" t="s">
        <v>680</v>
      </c>
      <c r="C705" s="447">
        <v>3125</v>
      </c>
    </row>
    <row r="706" spans="1:3" ht="12.75">
      <c r="A706" s="731"/>
      <c r="B706" s="418" t="s">
        <v>681</v>
      </c>
      <c r="C706" s="447">
        <v>2000</v>
      </c>
    </row>
    <row r="707" spans="1:3" ht="12.75">
      <c r="A707" s="731"/>
      <c r="B707" s="418" t="s">
        <v>682</v>
      </c>
      <c r="C707" s="447">
        <v>2025</v>
      </c>
    </row>
    <row r="708" spans="1:3" ht="36">
      <c r="A708" s="731"/>
      <c r="B708" s="418" t="s">
        <v>683</v>
      </c>
      <c r="C708" s="447">
        <v>1800</v>
      </c>
    </row>
    <row r="709" spans="1:3" ht="12.75">
      <c r="A709" s="731"/>
      <c r="B709" s="418" t="s">
        <v>684</v>
      </c>
      <c r="C709" s="447">
        <v>2650.000000000001</v>
      </c>
    </row>
    <row r="710" spans="1:3" ht="24">
      <c r="A710" s="731"/>
      <c r="B710" s="418" t="s">
        <v>685</v>
      </c>
      <c r="C710" s="447">
        <v>2500</v>
      </c>
    </row>
    <row r="711" spans="1:3" ht="36">
      <c r="A711" s="731"/>
      <c r="B711" s="418" t="s">
        <v>686</v>
      </c>
      <c r="C711" s="447">
        <v>2000</v>
      </c>
    </row>
    <row r="712" spans="1:3" ht="12.75">
      <c r="A712" s="731"/>
      <c r="B712" s="418" t="s">
        <v>687</v>
      </c>
      <c r="C712" s="448" t="s">
        <v>1223</v>
      </c>
    </row>
    <row r="713" spans="1:3" ht="12.75">
      <c r="A713" s="731"/>
      <c r="B713" s="418" t="s">
        <v>688</v>
      </c>
      <c r="C713" s="447">
        <v>3000</v>
      </c>
    </row>
    <row r="714" spans="1:3" ht="12.75">
      <c r="A714" s="731"/>
      <c r="B714" s="418" t="s">
        <v>689</v>
      </c>
      <c r="C714" s="447">
        <v>2000</v>
      </c>
    </row>
    <row r="715" spans="1:3" ht="12.75">
      <c r="A715" s="731"/>
      <c r="B715" s="418" t="s">
        <v>690</v>
      </c>
      <c r="C715" s="447">
        <v>2750</v>
      </c>
    </row>
    <row r="716" spans="1:3" ht="12.75">
      <c r="A716" s="731"/>
      <c r="B716" s="418" t="s">
        <v>691</v>
      </c>
      <c r="C716" s="447">
        <v>2560</v>
      </c>
    </row>
    <row r="717" spans="1:3" ht="12.75">
      <c r="A717" s="731"/>
      <c r="B717" s="418" t="s">
        <v>692</v>
      </c>
      <c r="C717" s="447">
        <v>2065</v>
      </c>
    </row>
    <row r="718" spans="1:3" ht="24">
      <c r="A718" s="731"/>
      <c r="B718" s="418" t="s">
        <v>693</v>
      </c>
      <c r="C718" s="447">
        <v>2000</v>
      </c>
    </row>
    <row r="719" spans="1:3" ht="12.75">
      <c r="A719" s="731"/>
      <c r="B719" s="418" t="s">
        <v>694</v>
      </c>
      <c r="C719" s="447">
        <v>2000</v>
      </c>
    </row>
    <row r="720" spans="1:3" ht="24">
      <c r="A720" s="731"/>
      <c r="B720" s="418" t="s">
        <v>695</v>
      </c>
      <c r="C720" s="447">
        <v>6000</v>
      </c>
    </row>
    <row r="721" spans="1:3" ht="12.75">
      <c r="A721" s="731"/>
      <c r="B721" s="418" t="s">
        <v>696</v>
      </c>
      <c r="C721" s="447">
        <v>3337.857142857143</v>
      </c>
    </row>
    <row r="722" spans="1:3" ht="36">
      <c r="A722" s="731"/>
      <c r="B722" s="418" t="s">
        <v>697</v>
      </c>
      <c r="C722" s="447">
        <v>3000</v>
      </c>
    </row>
    <row r="723" spans="1:3" ht="24">
      <c r="A723" s="731"/>
      <c r="B723" s="418" t="s">
        <v>698</v>
      </c>
      <c r="C723" s="447">
        <v>2100</v>
      </c>
    </row>
    <row r="724" spans="1:3" ht="24">
      <c r="A724" s="731"/>
      <c r="B724" s="418" t="s">
        <v>699</v>
      </c>
      <c r="C724" s="447">
        <v>3666.6666666666665</v>
      </c>
    </row>
    <row r="725" spans="1:3" ht="24">
      <c r="A725" s="731"/>
      <c r="B725" s="418" t="s">
        <v>700</v>
      </c>
      <c r="C725" s="447">
        <v>3350</v>
      </c>
    </row>
    <row r="726" spans="1:3" ht="24">
      <c r="A726" s="731"/>
      <c r="B726" s="418" t="s">
        <v>701</v>
      </c>
      <c r="C726" s="447">
        <v>2742.857142857143</v>
      </c>
    </row>
    <row r="727" spans="1:3" ht="12.75">
      <c r="A727" s="731"/>
      <c r="B727" s="418" t="s">
        <v>702</v>
      </c>
      <c r="C727" s="447">
        <v>2500</v>
      </c>
    </row>
    <row r="728" spans="1:3" ht="12.75">
      <c r="A728" s="731"/>
      <c r="B728" s="418" t="s">
        <v>703</v>
      </c>
      <c r="C728" s="447">
        <v>2750</v>
      </c>
    </row>
    <row r="729" spans="1:3" ht="12.75">
      <c r="A729" s="731"/>
      <c r="B729" s="418" t="s">
        <v>704</v>
      </c>
      <c r="C729" s="447">
        <v>2000</v>
      </c>
    </row>
    <row r="730" spans="1:3" ht="24">
      <c r="A730" s="731"/>
      <c r="B730" s="418" t="s">
        <v>705</v>
      </c>
      <c r="C730" s="447">
        <v>5000</v>
      </c>
    </row>
    <row r="731" spans="1:3" ht="24">
      <c r="A731" s="731"/>
      <c r="B731" s="418" t="s">
        <v>706</v>
      </c>
      <c r="C731" s="447">
        <v>4666.666666666667</v>
      </c>
    </row>
    <row r="732" spans="1:3" ht="24">
      <c r="A732" s="731"/>
      <c r="B732" s="418" t="s">
        <v>707</v>
      </c>
      <c r="C732" s="447">
        <v>2250</v>
      </c>
    </row>
    <row r="733" spans="1:3" ht="24">
      <c r="A733" s="731"/>
      <c r="B733" s="418" t="s">
        <v>708</v>
      </c>
      <c r="C733" s="447">
        <v>2083.3333333333335</v>
      </c>
    </row>
    <row r="734" spans="1:3" ht="60">
      <c r="A734" s="731"/>
      <c r="B734" s="418" t="s">
        <v>709</v>
      </c>
      <c r="C734" s="447">
        <v>2400</v>
      </c>
    </row>
    <row r="735" spans="1:3" ht="36">
      <c r="A735" s="731"/>
      <c r="B735" s="418" t="s">
        <v>710</v>
      </c>
      <c r="C735" s="447">
        <v>2000</v>
      </c>
    </row>
    <row r="736" spans="1:3" ht="36">
      <c r="A736" s="731"/>
      <c r="B736" s="418" t="s">
        <v>711</v>
      </c>
      <c r="C736" s="447">
        <v>2250</v>
      </c>
    </row>
    <row r="737" spans="1:3" ht="24">
      <c r="A737" s="731"/>
      <c r="B737" s="418" t="s">
        <v>712</v>
      </c>
      <c r="C737" s="447">
        <v>2000</v>
      </c>
    </row>
    <row r="738" spans="1:3" ht="24">
      <c r="A738" s="731"/>
      <c r="B738" s="418" t="s">
        <v>713</v>
      </c>
      <c r="C738" s="447">
        <v>2225</v>
      </c>
    </row>
    <row r="739" spans="1:3" ht="36">
      <c r="A739" s="731"/>
      <c r="B739" s="418" t="s">
        <v>714</v>
      </c>
      <c r="C739" s="447">
        <v>3000</v>
      </c>
    </row>
    <row r="740" spans="1:3" ht="12.75">
      <c r="A740" s="731"/>
      <c r="B740" s="418" t="s">
        <v>715</v>
      </c>
      <c r="C740" s="447">
        <v>1875</v>
      </c>
    </row>
    <row r="741" spans="1:3" ht="12.75">
      <c r="A741" s="731"/>
      <c r="B741" s="418" t="s">
        <v>716</v>
      </c>
      <c r="C741" s="447">
        <v>2140</v>
      </c>
    </row>
    <row r="742" spans="1:3" ht="36">
      <c r="A742" s="731"/>
      <c r="B742" s="418" t="s">
        <v>717</v>
      </c>
      <c r="C742" s="447">
        <v>2500</v>
      </c>
    </row>
    <row r="743" spans="1:3" ht="12.75">
      <c r="A743" s="731"/>
      <c r="B743" s="418" t="s">
        <v>718</v>
      </c>
      <c r="C743" s="447">
        <v>4700</v>
      </c>
    </row>
    <row r="744" spans="1:3" ht="36">
      <c r="A744" s="731"/>
      <c r="B744" s="418" t="s">
        <v>719</v>
      </c>
      <c r="C744" s="447">
        <v>2500</v>
      </c>
    </row>
    <row r="745" spans="1:3" ht="36">
      <c r="A745" s="731"/>
      <c r="B745" s="418" t="s">
        <v>720</v>
      </c>
      <c r="C745" s="447">
        <v>2300</v>
      </c>
    </row>
    <row r="746" spans="1:3" ht="24">
      <c r="A746" s="731"/>
      <c r="B746" s="418" t="s">
        <v>721</v>
      </c>
      <c r="C746" s="447">
        <v>2500</v>
      </c>
    </row>
    <row r="747" spans="1:3" ht="24">
      <c r="A747" s="731"/>
      <c r="B747" s="418" t="s">
        <v>722</v>
      </c>
      <c r="C747" s="447">
        <v>2166.6666666666665</v>
      </c>
    </row>
    <row r="748" spans="1:3" ht="36">
      <c r="A748" s="731"/>
      <c r="B748" s="418" t="s">
        <v>723</v>
      </c>
      <c r="C748" s="447">
        <v>2388.8888888888887</v>
      </c>
    </row>
    <row r="749" spans="1:3" ht="12.75">
      <c r="A749" s="731"/>
      <c r="B749" s="418" t="s">
        <v>724</v>
      </c>
      <c r="C749" s="447">
        <v>2500</v>
      </c>
    </row>
    <row r="750" spans="1:3" ht="12.75">
      <c r="A750" s="731"/>
      <c r="B750" s="418" t="s">
        <v>725</v>
      </c>
      <c r="C750" s="447">
        <v>1800</v>
      </c>
    </row>
    <row r="751" spans="1:3" ht="24">
      <c r="A751" s="731"/>
      <c r="B751" s="418" t="s">
        <v>726</v>
      </c>
      <c r="C751" s="447">
        <v>2540</v>
      </c>
    </row>
    <row r="752" spans="1:3" ht="24">
      <c r="A752" s="731"/>
      <c r="B752" s="418" t="s">
        <v>727</v>
      </c>
      <c r="C752" s="448" t="s">
        <v>1223</v>
      </c>
    </row>
    <row r="753" spans="1:3" ht="12.75">
      <c r="A753" s="731"/>
      <c r="B753" s="418" t="s">
        <v>728</v>
      </c>
      <c r="C753" s="447">
        <v>2200</v>
      </c>
    </row>
    <row r="754" spans="1:3" ht="24">
      <c r="A754" s="731"/>
      <c r="B754" s="418" t="s">
        <v>729</v>
      </c>
      <c r="C754" s="447">
        <v>2466.6666666666665</v>
      </c>
    </row>
    <row r="755" spans="1:3" ht="12.75">
      <c r="A755" s="731"/>
      <c r="B755" s="418" t="s">
        <v>730</v>
      </c>
      <c r="C755" s="447">
        <v>1450</v>
      </c>
    </row>
    <row r="756" spans="1:3" ht="24">
      <c r="A756" s="731"/>
      <c r="B756" s="418" t="s">
        <v>731</v>
      </c>
      <c r="C756" s="447">
        <v>2000</v>
      </c>
    </row>
    <row r="757" spans="1:3" ht="24">
      <c r="A757" s="731"/>
      <c r="B757" s="418" t="s">
        <v>732</v>
      </c>
      <c r="C757" s="447">
        <v>3000</v>
      </c>
    </row>
    <row r="758" spans="1:3" ht="36">
      <c r="A758" s="731"/>
      <c r="B758" s="418" t="s">
        <v>733</v>
      </c>
      <c r="C758" s="447">
        <v>2500</v>
      </c>
    </row>
    <row r="759" spans="1:3" ht="12.75">
      <c r="A759" s="731"/>
      <c r="B759" s="418" t="s">
        <v>734</v>
      </c>
      <c r="C759" s="447">
        <v>2292.5</v>
      </c>
    </row>
    <row r="760" spans="1:3" ht="24">
      <c r="A760" s="731"/>
      <c r="B760" s="418" t="s">
        <v>735</v>
      </c>
      <c r="C760" s="447">
        <v>2500</v>
      </c>
    </row>
    <row r="761" spans="1:3" ht="24">
      <c r="A761" s="731"/>
      <c r="B761" s="418" t="s">
        <v>736</v>
      </c>
      <c r="C761" s="447">
        <v>2200</v>
      </c>
    </row>
    <row r="762" spans="1:3" ht="12.75">
      <c r="A762" s="731"/>
      <c r="B762" s="418" t="s">
        <v>737</v>
      </c>
      <c r="C762" s="447">
        <v>2000</v>
      </c>
    </row>
    <row r="763" spans="1:3" ht="12.75">
      <c r="A763" s="731"/>
      <c r="B763" s="418" t="s">
        <v>738</v>
      </c>
      <c r="C763" s="447">
        <v>2500</v>
      </c>
    </row>
    <row r="764" spans="1:3" ht="24">
      <c r="A764" s="731"/>
      <c r="B764" s="418" t="s">
        <v>739</v>
      </c>
      <c r="C764" s="447">
        <v>2000</v>
      </c>
    </row>
    <row r="765" spans="1:3" ht="12.75">
      <c r="A765" s="731"/>
      <c r="B765" s="418" t="s">
        <v>740</v>
      </c>
      <c r="C765" s="447">
        <v>2250</v>
      </c>
    </row>
    <row r="766" spans="1:3" ht="24">
      <c r="A766" s="731"/>
      <c r="B766" s="418" t="s">
        <v>741</v>
      </c>
      <c r="C766" s="447">
        <v>2500</v>
      </c>
    </row>
    <row r="767" spans="1:3" ht="24">
      <c r="A767" s="731"/>
      <c r="B767" s="418" t="s">
        <v>742</v>
      </c>
      <c r="C767" s="447">
        <v>4000</v>
      </c>
    </row>
    <row r="768" spans="1:3" ht="24">
      <c r="A768" s="731"/>
      <c r="B768" s="418" t="s">
        <v>743</v>
      </c>
      <c r="C768" s="447">
        <v>2750</v>
      </c>
    </row>
    <row r="769" spans="1:3" ht="60">
      <c r="A769" s="731"/>
      <c r="B769" s="418" t="s">
        <v>744</v>
      </c>
      <c r="C769" s="447">
        <v>1700</v>
      </c>
    </row>
    <row r="770" spans="1:3" ht="12.75">
      <c r="A770" s="731"/>
      <c r="B770" s="418" t="s">
        <v>745</v>
      </c>
      <c r="C770" s="447">
        <v>3500</v>
      </c>
    </row>
    <row r="771" spans="1:3" ht="24">
      <c r="A771" s="731"/>
      <c r="B771" s="418" t="s">
        <v>746</v>
      </c>
      <c r="C771" s="447">
        <v>2500</v>
      </c>
    </row>
    <row r="772" spans="1:3" ht="24">
      <c r="A772" s="731"/>
      <c r="B772" s="418" t="s">
        <v>747</v>
      </c>
      <c r="C772" s="447">
        <v>1900</v>
      </c>
    </row>
    <row r="773" spans="1:3" ht="24">
      <c r="A773" s="731"/>
      <c r="B773" s="418" t="s">
        <v>748</v>
      </c>
      <c r="C773" s="447">
        <v>1933.3333333333333</v>
      </c>
    </row>
    <row r="774" spans="1:3" ht="24">
      <c r="A774" s="731"/>
      <c r="B774" s="418" t="s">
        <v>749</v>
      </c>
      <c r="C774" s="447">
        <v>2533.3333333333335</v>
      </c>
    </row>
    <row r="775" spans="1:3" ht="24">
      <c r="A775" s="731"/>
      <c r="B775" s="418" t="s">
        <v>750</v>
      </c>
      <c r="C775" s="447">
        <v>5000</v>
      </c>
    </row>
    <row r="776" spans="1:3" ht="12.75">
      <c r="A776" s="731"/>
      <c r="B776" s="418" t="s">
        <v>751</v>
      </c>
      <c r="C776" s="447">
        <v>3000</v>
      </c>
    </row>
    <row r="777" spans="1:3" ht="12.75">
      <c r="A777" s="731"/>
      <c r="B777" s="418" t="s">
        <v>752</v>
      </c>
      <c r="C777" s="447">
        <v>1600</v>
      </c>
    </row>
    <row r="778" spans="1:3" ht="12.75">
      <c r="A778" s="731"/>
      <c r="B778" s="418" t="s">
        <v>753</v>
      </c>
      <c r="C778" s="447">
        <v>3000</v>
      </c>
    </row>
    <row r="779" spans="1:3" ht="12.75">
      <c r="A779" s="731"/>
      <c r="B779" s="418" t="s">
        <v>754</v>
      </c>
      <c r="C779" s="447">
        <v>2118.518518518519</v>
      </c>
    </row>
    <row r="780" spans="1:3" ht="36">
      <c r="A780" s="731"/>
      <c r="B780" s="418" t="s">
        <v>755</v>
      </c>
      <c r="C780" s="447">
        <v>2291.666666666667</v>
      </c>
    </row>
    <row r="781" spans="1:3" ht="72">
      <c r="A781" s="731"/>
      <c r="B781" s="418" t="s">
        <v>756</v>
      </c>
      <c r="C781" s="447">
        <v>2000</v>
      </c>
    </row>
    <row r="782" spans="1:3" ht="36">
      <c r="A782" s="731"/>
      <c r="B782" s="418" t="s">
        <v>757</v>
      </c>
      <c r="C782" s="447">
        <v>2526.9230769230767</v>
      </c>
    </row>
    <row r="783" spans="1:3" ht="36">
      <c r="A783" s="731"/>
      <c r="B783" s="418" t="s">
        <v>758</v>
      </c>
      <c r="C783" s="447">
        <v>2100</v>
      </c>
    </row>
    <row r="784" spans="1:3" ht="24">
      <c r="A784" s="731"/>
      <c r="B784" s="418" t="s">
        <v>759</v>
      </c>
      <c r="C784" s="447">
        <v>1600</v>
      </c>
    </row>
    <row r="785" spans="1:3" ht="24">
      <c r="A785" s="731"/>
      <c r="B785" s="418" t="s">
        <v>760</v>
      </c>
      <c r="C785" s="447">
        <v>2466.6666666666665</v>
      </c>
    </row>
    <row r="786" spans="1:3" ht="12.75">
      <c r="A786" s="731"/>
      <c r="B786" s="418" t="s">
        <v>761</v>
      </c>
      <c r="C786" s="447">
        <v>1750</v>
      </c>
    </row>
    <row r="787" spans="1:3" ht="36">
      <c r="A787" s="731"/>
      <c r="B787" s="418" t="s">
        <v>762</v>
      </c>
      <c r="C787" s="447">
        <v>2000</v>
      </c>
    </row>
    <row r="788" spans="1:3" ht="12.75">
      <c r="A788" s="731"/>
      <c r="B788" s="418" t="s">
        <v>763</v>
      </c>
      <c r="C788" s="447">
        <v>3066.6666666666665</v>
      </c>
    </row>
    <row r="789" spans="1:3" ht="12.75">
      <c r="A789" s="731"/>
      <c r="B789" s="418" t="s">
        <v>764</v>
      </c>
      <c r="C789" s="447">
        <v>2500</v>
      </c>
    </row>
    <row r="790" spans="1:3" ht="24">
      <c r="A790" s="731"/>
      <c r="B790" s="418" t="s">
        <v>765</v>
      </c>
      <c r="C790" s="447">
        <v>2000</v>
      </c>
    </row>
    <row r="791" spans="1:3" ht="12.75">
      <c r="A791" s="731"/>
      <c r="B791" s="418" t="s">
        <v>766</v>
      </c>
      <c r="C791" s="447">
        <v>3500</v>
      </c>
    </row>
    <row r="792" spans="1:3" ht="24">
      <c r="A792" s="731"/>
      <c r="B792" s="418" t="s">
        <v>767</v>
      </c>
      <c r="C792" s="447">
        <v>2387.4999999999995</v>
      </c>
    </row>
    <row r="793" spans="1:3" ht="24">
      <c r="A793" s="731"/>
      <c r="B793" s="418" t="s">
        <v>768</v>
      </c>
      <c r="C793" s="447">
        <v>3200</v>
      </c>
    </row>
    <row r="794" spans="1:3" ht="12.75">
      <c r="A794" s="731"/>
      <c r="B794" s="418" t="s">
        <v>769</v>
      </c>
      <c r="C794" s="447">
        <v>2427.777777777778</v>
      </c>
    </row>
    <row r="795" spans="1:3" ht="24">
      <c r="A795" s="731"/>
      <c r="B795" s="418" t="s">
        <v>770</v>
      </c>
      <c r="C795" s="447">
        <v>3000</v>
      </c>
    </row>
    <row r="796" spans="1:3" ht="24">
      <c r="A796" s="731"/>
      <c r="B796" s="418" t="s">
        <v>771</v>
      </c>
      <c r="C796" s="447">
        <v>2250</v>
      </c>
    </row>
    <row r="797" spans="1:3" ht="12.75">
      <c r="A797" s="731"/>
      <c r="B797" s="418" t="s">
        <v>772</v>
      </c>
      <c r="C797" s="447">
        <v>2300</v>
      </c>
    </row>
    <row r="798" spans="1:3" ht="24">
      <c r="A798" s="731"/>
      <c r="B798" s="418" t="s">
        <v>773</v>
      </c>
      <c r="C798" s="447">
        <v>3000</v>
      </c>
    </row>
    <row r="799" spans="1:3" ht="12.75">
      <c r="A799" s="731"/>
      <c r="B799" s="418" t="s">
        <v>774</v>
      </c>
      <c r="C799" s="447">
        <v>4000</v>
      </c>
    </row>
    <row r="800" spans="1:3" ht="12.75">
      <c r="A800" s="731"/>
      <c r="B800" s="418" t="s">
        <v>775</v>
      </c>
      <c r="C800" s="447">
        <v>2110</v>
      </c>
    </row>
    <row r="801" spans="1:3" ht="12.75">
      <c r="A801" s="731"/>
      <c r="B801" s="418" t="s">
        <v>776</v>
      </c>
      <c r="C801" s="447">
        <v>1500</v>
      </c>
    </row>
    <row r="802" spans="1:3" ht="12.75">
      <c r="A802" s="731"/>
      <c r="B802" s="418" t="s">
        <v>777</v>
      </c>
      <c r="C802" s="447">
        <v>4800</v>
      </c>
    </row>
    <row r="803" spans="1:3" ht="12.75">
      <c r="A803" s="731"/>
      <c r="B803" s="418" t="s">
        <v>778</v>
      </c>
      <c r="C803" s="447">
        <v>2446.153846153846</v>
      </c>
    </row>
    <row r="804" spans="1:3" ht="12.75">
      <c r="A804" s="731"/>
      <c r="B804" s="418" t="s">
        <v>779</v>
      </c>
      <c r="C804" s="447">
        <v>2500</v>
      </c>
    </row>
    <row r="805" spans="1:3" ht="12.75">
      <c r="A805" s="731"/>
      <c r="B805" s="418" t="s">
        <v>780</v>
      </c>
      <c r="C805" s="447">
        <v>3000</v>
      </c>
    </row>
    <row r="806" spans="1:3" ht="24">
      <c r="A806" s="731"/>
      <c r="B806" s="418" t="s">
        <v>781</v>
      </c>
      <c r="C806" s="447">
        <v>3000</v>
      </c>
    </row>
    <row r="807" spans="1:3" ht="12.75">
      <c r="A807" s="731"/>
      <c r="B807" s="418" t="s">
        <v>782</v>
      </c>
      <c r="C807" s="447">
        <v>4000</v>
      </c>
    </row>
    <row r="808" spans="1:3" ht="12.75">
      <c r="A808" s="731"/>
      <c r="B808" s="418" t="s">
        <v>783</v>
      </c>
      <c r="C808" s="447">
        <v>3700</v>
      </c>
    </row>
    <row r="809" spans="1:3" ht="24">
      <c r="A809" s="731"/>
      <c r="B809" s="418" t="s">
        <v>784</v>
      </c>
      <c r="C809" s="447">
        <v>3500</v>
      </c>
    </row>
    <row r="810" spans="1:3" ht="12.75">
      <c r="A810" s="731"/>
      <c r="B810" s="418" t="s">
        <v>785</v>
      </c>
      <c r="C810" s="447">
        <v>2433.3333333333335</v>
      </c>
    </row>
    <row r="811" spans="1:3" ht="12.75">
      <c r="A811" s="731"/>
      <c r="B811" s="418" t="s">
        <v>786</v>
      </c>
      <c r="C811" s="447">
        <v>1800</v>
      </c>
    </row>
    <row r="812" spans="1:3" ht="12.75">
      <c r="A812" s="731"/>
      <c r="B812" s="418" t="s">
        <v>787</v>
      </c>
      <c r="C812" s="447">
        <v>3350</v>
      </c>
    </row>
    <row r="813" spans="1:3" ht="12.75">
      <c r="A813" s="731"/>
      <c r="B813" s="418" t="s">
        <v>788</v>
      </c>
      <c r="C813" s="447">
        <v>10000</v>
      </c>
    </row>
    <row r="814" spans="1:3" ht="12.75">
      <c r="A814" s="731"/>
      <c r="B814" s="418" t="s">
        <v>789</v>
      </c>
      <c r="C814" s="447">
        <v>2900</v>
      </c>
    </row>
    <row r="815" spans="1:3" ht="12.75">
      <c r="A815" s="731"/>
      <c r="B815" s="418" t="s">
        <v>790</v>
      </c>
      <c r="C815" s="447">
        <v>1100</v>
      </c>
    </row>
    <row r="816" spans="1:3" ht="12.75">
      <c r="A816" s="731"/>
      <c r="B816" s="418" t="s">
        <v>791</v>
      </c>
      <c r="C816" s="447">
        <v>1700</v>
      </c>
    </row>
    <row r="817" spans="1:3" ht="12.75">
      <c r="A817" s="731"/>
      <c r="B817" s="418" t="s">
        <v>792</v>
      </c>
      <c r="C817" s="447">
        <v>2600</v>
      </c>
    </row>
    <row r="818" spans="1:3" ht="12.75">
      <c r="A818" s="731"/>
      <c r="B818" s="418" t="s">
        <v>793</v>
      </c>
      <c r="C818" s="447">
        <v>1800</v>
      </c>
    </row>
    <row r="819" spans="1:3" ht="12.75">
      <c r="A819" s="731"/>
      <c r="B819" s="418" t="s">
        <v>794</v>
      </c>
      <c r="C819" s="447">
        <v>2300</v>
      </c>
    </row>
    <row r="820" spans="1:3" ht="12.75">
      <c r="A820" s="731"/>
      <c r="B820" s="418" t="s">
        <v>795</v>
      </c>
      <c r="C820" s="448" t="s">
        <v>1223</v>
      </c>
    </row>
    <row r="821" spans="1:3" ht="12.75">
      <c r="A821" s="731"/>
      <c r="B821" s="418" t="s">
        <v>796</v>
      </c>
      <c r="C821" s="448" t="s">
        <v>1223</v>
      </c>
    </row>
    <row r="822" spans="1:3" ht="12.75">
      <c r="A822" s="731"/>
      <c r="B822" s="418" t="s">
        <v>797</v>
      </c>
      <c r="C822" s="447">
        <v>2000</v>
      </c>
    </row>
    <row r="823" spans="1:3" ht="12.75">
      <c r="A823" s="731"/>
      <c r="B823" s="418" t="s">
        <v>798</v>
      </c>
      <c r="C823" s="447">
        <v>1600</v>
      </c>
    </row>
    <row r="824" spans="1:3" ht="48">
      <c r="A824" s="731"/>
      <c r="B824" s="418" t="s">
        <v>799</v>
      </c>
      <c r="C824" s="447">
        <v>2000</v>
      </c>
    </row>
    <row r="825" spans="1:3" ht="12.75">
      <c r="A825" s="731"/>
      <c r="B825" s="418" t="s">
        <v>800</v>
      </c>
      <c r="C825" s="447">
        <v>4166.666666666667</v>
      </c>
    </row>
    <row r="826" spans="1:3" ht="24">
      <c r="A826" s="731"/>
      <c r="B826" s="418" t="s">
        <v>801</v>
      </c>
      <c r="C826" s="447">
        <v>2000</v>
      </c>
    </row>
    <row r="827" spans="1:3" ht="24">
      <c r="A827" s="731"/>
      <c r="B827" s="418" t="s">
        <v>802</v>
      </c>
      <c r="C827" s="447">
        <v>2400</v>
      </c>
    </row>
    <row r="828" spans="1:3" ht="60">
      <c r="A828" s="731"/>
      <c r="B828" s="418" t="s">
        <v>803</v>
      </c>
      <c r="C828" s="448" t="s">
        <v>1223</v>
      </c>
    </row>
    <row r="829" spans="1:3" ht="24">
      <c r="A829" s="731"/>
      <c r="B829" s="418" t="s">
        <v>804</v>
      </c>
      <c r="C829" s="447">
        <v>2500</v>
      </c>
    </row>
    <row r="830" spans="1:3" ht="24">
      <c r="A830" s="731"/>
      <c r="B830" s="418" t="s">
        <v>805</v>
      </c>
      <c r="C830" s="447">
        <v>3000</v>
      </c>
    </row>
    <row r="831" spans="1:3" ht="12.75">
      <c r="A831" s="731"/>
      <c r="B831" s="418" t="s">
        <v>806</v>
      </c>
      <c r="C831" s="447">
        <v>3533.3333333333335</v>
      </c>
    </row>
    <row r="832" spans="1:3" ht="12.75">
      <c r="A832" s="731"/>
      <c r="B832" s="418" t="s">
        <v>807</v>
      </c>
      <c r="C832" s="447">
        <v>2000</v>
      </c>
    </row>
    <row r="833" spans="1:3" ht="12.75">
      <c r="A833" s="731"/>
      <c r="B833" s="418" t="s">
        <v>808</v>
      </c>
      <c r="C833" s="447">
        <v>3000</v>
      </c>
    </row>
    <row r="834" spans="1:3" ht="12.75">
      <c r="A834" s="731"/>
      <c r="B834" s="418" t="s">
        <v>809</v>
      </c>
      <c r="C834" s="447">
        <v>2750</v>
      </c>
    </row>
    <row r="835" spans="1:3" ht="12.75">
      <c r="A835" s="731"/>
      <c r="B835" s="418" t="s">
        <v>810</v>
      </c>
      <c r="C835" s="447">
        <v>2863.6363636363635</v>
      </c>
    </row>
    <row r="836" spans="1:3" ht="12.75">
      <c r="A836" s="731"/>
      <c r="B836" s="418" t="s">
        <v>811</v>
      </c>
      <c r="C836" s="447">
        <v>3900</v>
      </c>
    </row>
    <row r="837" spans="1:3" ht="12.75">
      <c r="A837" s="731"/>
      <c r="B837" s="418" t="s">
        <v>35</v>
      </c>
      <c r="C837" s="447">
        <v>2504.058773278653</v>
      </c>
    </row>
  </sheetData>
  <sheetProtection/>
  <mergeCells count="11">
    <mergeCell ref="A31:B32"/>
    <mergeCell ref="C31:E31"/>
    <mergeCell ref="A33:A53"/>
    <mergeCell ref="D56:E56"/>
    <mergeCell ref="A2:B3"/>
    <mergeCell ref="A4:A24"/>
    <mergeCell ref="A86:B87"/>
    <mergeCell ref="A88:A837"/>
    <mergeCell ref="B56:C57"/>
    <mergeCell ref="B58:B65"/>
    <mergeCell ref="A58:A7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9.140625" style="3" customWidth="1"/>
    <col min="2" max="2" width="17.8515625" style="3" customWidth="1"/>
    <col min="3" max="3" width="10.421875" style="3" customWidth="1"/>
    <col min="4" max="4" width="9.140625" style="3" customWidth="1"/>
    <col min="5" max="5" width="10.140625" style="3" customWidth="1"/>
    <col min="6" max="6" width="9.140625" style="3" customWidth="1"/>
    <col min="7" max="7" width="10.28125" style="3" customWidth="1"/>
    <col min="8" max="8" width="9.140625" style="3" customWidth="1"/>
    <col min="9" max="9" width="10.28125" style="3" customWidth="1"/>
    <col min="10" max="10" width="9.140625" style="3" customWidth="1"/>
    <col min="11" max="11" width="10.28125" style="3" customWidth="1"/>
    <col min="12" max="12" width="9.140625" style="3" customWidth="1"/>
    <col min="13" max="13" width="9.8515625" style="3" customWidth="1"/>
    <col min="14" max="14" width="9.140625" style="3" customWidth="1"/>
    <col min="15" max="15" width="10.140625" style="3" customWidth="1"/>
    <col min="16" max="16" width="9.140625" style="3" customWidth="1"/>
    <col min="17" max="17" width="10.140625" style="3" customWidth="1"/>
    <col min="18" max="18" width="9.140625" style="3" customWidth="1"/>
    <col min="19" max="19" width="10.57421875" style="3" customWidth="1"/>
    <col min="20" max="20" width="9.140625" style="3" customWidth="1"/>
    <col min="21" max="21" width="10.28125" style="3" customWidth="1"/>
    <col min="22" max="16384" width="9.140625" style="3" customWidth="1"/>
  </cols>
  <sheetData>
    <row r="1" ht="13.5" thickBot="1"/>
    <row r="2" spans="1:23" ht="13.5" thickBot="1">
      <c r="A2" s="750" t="s">
        <v>25</v>
      </c>
      <c r="B2" s="751"/>
      <c r="C2" s="754" t="s">
        <v>1103</v>
      </c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6"/>
      <c r="W2" s="209"/>
    </row>
    <row r="3" spans="1:23" ht="42.75" customHeight="1">
      <c r="A3" s="748"/>
      <c r="B3" s="752"/>
      <c r="C3" s="757" t="s">
        <v>1104</v>
      </c>
      <c r="D3" s="744"/>
      <c r="E3" s="743" t="s">
        <v>1105</v>
      </c>
      <c r="F3" s="744"/>
      <c r="G3" s="743" t="s">
        <v>1106</v>
      </c>
      <c r="H3" s="744"/>
      <c r="I3" s="743" t="s">
        <v>1107</v>
      </c>
      <c r="J3" s="744"/>
      <c r="K3" s="743" t="s">
        <v>1108</v>
      </c>
      <c r="L3" s="744"/>
      <c r="M3" s="743" t="s">
        <v>1109</v>
      </c>
      <c r="N3" s="744"/>
      <c r="O3" s="743" t="s">
        <v>1110</v>
      </c>
      <c r="P3" s="744"/>
      <c r="Q3" s="743" t="s">
        <v>1111</v>
      </c>
      <c r="R3" s="744"/>
      <c r="S3" s="743" t="s">
        <v>1068</v>
      </c>
      <c r="T3" s="744"/>
      <c r="U3" s="745" t="s">
        <v>35</v>
      </c>
      <c r="V3" s="746"/>
      <c r="W3" s="209"/>
    </row>
    <row r="4" spans="1:23" ht="24.75" thickBot="1">
      <c r="A4" s="749"/>
      <c r="B4" s="753"/>
      <c r="C4" s="213" t="s">
        <v>39</v>
      </c>
      <c r="D4" s="214" t="s">
        <v>40</v>
      </c>
      <c r="E4" s="214" t="s">
        <v>39</v>
      </c>
      <c r="F4" s="214" t="s">
        <v>40</v>
      </c>
      <c r="G4" s="214" t="s">
        <v>39</v>
      </c>
      <c r="H4" s="214" t="s">
        <v>40</v>
      </c>
      <c r="I4" s="214" t="s">
        <v>39</v>
      </c>
      <c r="J4" s="214" t="s">
        <v>40</v>
      </c>
      <c r="K4" s="214" t="s">
        <v>39</v>
      </c>
      <c r="L4" s="214" t="s">
        <v>40</v>
      </c>
      <c r="M4" s="214" t="s">
        <v>39</v>
      </c>
      <c r="N4" s="214" t="s">
        <v>40</v>
      </c>
      <c r="O4" s="214" t="s">
        <v>39</v>
      </c>
      <c r="P4" s="214" t="s">
        <v>40</v>
      </c>
      <c r="Q4" s="214" t="s">
        <v>39</v>
      </c>
      <c r="R4" s="214" t="s">
        <v>40</v>
      </c>
      <c r="S4" s="214" t="s">
        <v>39</v>
      </c>
      <c r="T4" s="214" t="s">
        <v>40</v>
      </c>
      <c r="U4" s="214" t="s">
        <v>39</v>
      </c>
      <c r="V4" s="215" t="s">
        <v>40</v>
      </c>
      <c r="W4" s="209"/>
    </row>
    <row r="5" spans="1:23" ht="13.5" thickBot="1">
      <c r="A5" s="747" t="s">
        <v>0</v>
      </c>
      <c r="B5" s="210" t="s">
        <v>4</v>
      </c>
      <c r="C5" s="216">
        <v>163</v>
      </c>
      <c r="D5" s="40">
        <v>0.47109826589595377</v>
      </c>
      <c r="E5" s="217">
        <v>74</v>
      </c>
      <c r="F5" s="40">
        <v>0.21387283236994223</v>
      </c>
      <c r="G5" s="217">
        <v>60</v>
      </c>
      <c r="H5" s="40">
        <v>0.17341040462427745</v>
      </c>
      <c r="I5" s="217">
        <v>17</v>
      </c>
      <c r="J5" s="40">
        <v>0.04913294797687861</v>
      </c>
      <c r="K5" s="217">
        <v>82</v>
      </c>
      <c r="L5" s="40">
        <v>0.23699421965317918</v>
      </c>
      <c r="M5" s="217">
        <v>60</v>
      </c>
      <c r="N5" s="40">
        <v>0.17341040462427745</v>
      </c>
      <c r="O5" s="217">
        <v>31</v>
      </c>
      <c r="P5" s="40">
        <v>0.08959537572254335</v>
      </c>
      <c r="Q5" s="217">
        <v>26</v>
      </c>
      <c r="R5" s="40">
        <v>0.07514450867052024</v>
      </c>
      <c r="S5" s="217">
        <v>6</v>
      </c>
      <c r="T5" s="40">
        <v>0.017341040462427744</v>
      </c>
      <c r="U5" s="217">
        <v>346</v>
      </c>
      <c r="V5" s="43">
        <v>1</v>
      </c>
      <c r="W5" s="209"/>
    </row>
    <row r="6" spans="1:23" ht="12.75">
      <c r="A6" s="748"/>
      <c r="B6" s="211" t="s">
        <v>5</v>
      </c>
      <c r="C6" s="218">
        <v>184</v>
      </c>
      <c r="D6" s="41">
        <v>0.5459940652818991</v>
      </c>
      <c r="E6" s="219">
        <v>31</v>
      </c>
      <c r="F6" s="41">
        <v>0.09198813056379822</v>
      </c>
      <c r="G6" s="219">
        <v>23</v>
      </c>
      <c r="H6" s="41">
        <v>0.06824925816023739</v>
      </c>
      <c r="I6" s="219">
        <v>44</v>
      </c>
      <c r="J6" s="41">
        <v>0.13056379821958458</v>
      </c>
      <c r="K6" s="219">
        <v>76</v>
      </c>
      <c r="L6" s="41">
        <v>0.22551928783382788</v>
      </c>
      <c r="M6" s="219">
        <v>55</v>
      </c>
      <c r="N6" s="41">
        <v>0.16320474777448074</v>
      </c>
      <c r="O6" s="219">
        <v>24</v>
      </c>
      <c r="P6" s="41">
        <v>0.0712166172106825</v>
      </c>
      <c r="Q6" s="219">
        <v>19</v>
      </c>
      <c r="R6" s="41">
        <v>0.05637982195845697</v>
      </c>
      <c r="S6" s="219">
        <v>7</v>
      </c>
      <c r="T6" s="41">
        <v>0.020771513353115726</v>
      </c>
      <c r="U6" s="219">
        <v>337</v>
      </c>
      <c r="V6" s="44">
        <v>1</v>
      </c>
      <c r="W6" s="209"/>
    </row>
    <row r="7" spans="1:23" ht="12.75">
      <c r="A7" s="748"/>
      <c r="B7" s="211" t="s">
        <v>6</v>
      </c>
      <c r="C7" s="218">
        <v>170</v>
      </c>
      <c r="D7" s="41">
        <v>0.4927536231884059</v>
      </c>
      <c r="E7" s="219">
        <v>50</v>
      </c>
      <c r="F7" s="41">
        <v>0.14492753623188406</v>
      </c>
      <c r="G7" s="219">
        <v>54</v>
      </c>
      <c r="H7" s="41">
        <v>0.1565217391304348</v>
      </c>
      <c r="I7" s="219">
        <v>4</v>
      </c>
      <c r="J7" s="41">
        <v>0.011594202898550725</v>
      </c>
      <c r="K7" s="219">
        <v>70</v>
      </c>
      <c r="L7" s="41">
        <v>0.2028985507246377</v>
      </c>
      <c r="M7" s="219">
        <v>69</v>
      </c>
      <c r="N7" s="41">
        <v>0.2</v>
      </c>
      <c r="O7" s="219">
        <v>31</v>
      </c>
      <c r="P7" s="41">
        <v>0.08985507246376813</v>
      </c>
      <c r="Q7" s="219">
        <v>34</v>
      </c>
      <c r="R7" s="41">
        <v>0.09855072463768116</v>
      </c>
      <c r="S7" s="219">
        <v>10</v>
      </c>
      <c r="T7" s="41">
        <v>0.028985507246376812</v>
      </c>
      <c r="U7" s="219">
        <v>345</v>
      </c>
      <c r="V7" s="44">
        <v>1</v>
      </c>
      <c r="W7" s="209"/>
    </row>
    <row r="8" spans="1:23" ht="12.75">
      <c r="A8" s="748"/>
      <c r="B8" s="211" t="s">
        <v>7</v>
      </c>
      <c r="C8" s="218">
        <v>181</v>
      </c>
      <c r="D8" s="41">
        <v>0.5552147239263804</v>
      </c>
      <c r="E8" s="219">
        <v>32</v>
      </c>
      <c r="F8" s="41">
        <v>0.09815950920245399</v>
      </c>
      <c r="G8" s="219">
        <v>42</v>
      </c>
      <c r="H8" s="41">
        <v>0.12883435582822086</v>
      </c>
      <c r="I8" s="219">
        <v>14</v>
      </c>
      <c r="J8" s="41">
        <v>0.04294478527607362</v>
      </c>
      <c r="K8" s="219">
        <v>55</v>
      </c>
      <c r="L8" s="41">
        <v>0.1687116564417178</v>
      </c>
      <c r="M8" s="219">
        <v>60</v>
      </c>
      <c r="N8" s="41">
        <v>0.18404907975460122</v>
      </c>
      <c r="O8" s="219">
        <v>29</v>
      </c>
      <c r="P8" s="41">
        <v>0.08895705521472391</v>
      </c>
      <c r="Q8" s="219">
        <v>34</v>
      </c>
      <c r="R8" s="41">
        <v>0.10429447852760737</v>
      </c>
      <c r="S8" s="219">
        <v>6</v>
      </c>
      <c r="T8" s="41">
        <v>0.018404907975460124</v>
      </c>
      <c r="U8" s="219">
        <v>326</v>
      </c>
      <c r="V8" s="44">
        <v>1</v>
      </c>
      <c r="W8" s="209"/>
    </row>
    <row r="9" spans="1:23" ht="12.75">
      <c r="A9" s="748"/>
      <c r="B9" s="211" t="s">
        <v>8</v>
      </c>
      <c r="C9" s="218">
        <v>153</v>
      </c>
      <c r="D9" s="41">
        <v>0.4526627218934911</v>
      </c>
      <c r="E9" s="219">
        <v>42</v>
      </c>
      <c r="F9" s="41">
        <v>0.12426035502958581</v>
      </c>
      <c r="G9" s="219">
        <v>70</v>
      </c>
      <c r="H9" s="41">
        <v>0.20710059171597636</v>
      </c>
      <c r="I9" s="219">
        <v>53</v>
      </c>
      <c r="J9" s="41">
        <v>0.15680473372781065</v>
      </c>
      <c r="K9" s="219">
        <v>59</v>
      </c>
      <c r="L9" s="41">
        <v>0.17455621301775148</v>
      </c>
      <c r="M9" s="219">
        <v>25</v>
      </c>
      <c r="N9" s="41">
        <v>0.07396449704142012</v>
      </c>
      <c r="O9" s="219">
        <v>35</v>
      </c>
      <c r="P9" s="41">
        <v>0.10355029585798818</v>
      </c>
      <c r="Q9" s="219">
        <v>10</v>
      </c>
      <c r="R9" s="41">
        <v>0.029585798816568046</v>
      </c>
      <c r="S9" s="219">
        <v>10</v>
      </c>
      <c r="T9" s="41">
        <v>0.029585798816568046</v>
      </c>
      <c r="U9" s="219">
        <v>338</v>
      </c>
      <c r="V9" s="44">
        <v>1</v>
      </c>
      <c r="W9" s="209"/>
    </row>
    <row r="10" spans="1:23" ht="12.75">
      <c r="A10" s="748"/>
      <c r="B10" s="211" t="s">
        <v>9</v>
      </c>
      <c r="C10" s="218">
        <v>209</v>
      </c>
      <c r="D10" s="41">
        <v>0.6057971014492753</v>
      </c>
      <c r="E10" s="219">
        <v>59</v>
      </c>
      <c r="F10" s="41">
        <v>0.17101449275362315</v>
      </c>
      <c r="G10" s="219">
        <v>46</v>
      </c>
      <c r="H10" s="41">
        <v>0.13333333333333333</v>
      </c>
      <c r="I10" s="219">
        <v>82</v>
      </c>
      <c r="J10" s="41">
        <v>0.23768115942028983</v>
      </c>
      <c r="K10" s="219">
        <v>64</v>
      </c>
      <c r="L10" s="41">
        <v>0.1855072463768116</v>
      </c>
      <c r="M10" s="219">
        <v>20</v>
      </c>
      <c r="N10" s="41">
        <v>0.057971014492753624</v>
      </c>
      <c r="O10" s="219">
        <v>24</v>
      </c>
      <c r="P10" s="41">
        <v>0.06956521739130435</v>
      </c>
      <c r="Q10" s="219">
        <v>15</v>
      </c>
      <c r="R10" s="41">
        <v>0.043478260869565216</v>
      </c>
      <c r="S10" s="219">
        <v>0</v>
      </c>
      <c r="T10" s="41">
        <v>0</v>
      </c>
      <c r="U10" s="219">
        <v>345</v>
      </c>
      <c r="V10" s="44">
        <v>1</v>
      </c>
      <c r="W10" s="209"/>
    </row>
    <row r="11" spans="1:23" ht="12.75">
      <c r="A11" s="748"/>
      <c r="B11" s="211" t="s">
        <v>10</v>
      </c>
      <c r="C11" s="218">
        <v>174</v>
      </c>
      <c r="D11" s="41">
        <v>0.5209580838323353</v>
      </c>
      <c r="E11" s="219">
        <v>41</v>
      </c>
      <c r="F11" s="41">
        <v>0.12275449101796405</v>
      </c>
      <c r="G11" s="219">
        <v>35</v>
      </c>
      <c r="H11" s="41">
        <v>0.10479041916167663</v>
      </c>
      <c r="I11" s="219">
        <v>10</v>
      </c>
      <c r="J11" s="41">
        <v>0.029940119760479042</v>
      </c>
      <c r="K11" s="219">
        <v>60</v>
      </c>
      <c r="L11" s="41">
        <v>0.17964071856287425</v>
      </c>
      <c r="M11" s="219">
        <v>71</v>
      </c>
      <c r="N11" s="41">
        <v>0.2125748502994012</v>
      </c>
      <c r="O11" s="219">
        <v>21</v>
      </c>
      <c r="P11" s="41">
        <v>0.06287425149700598</v>
      </c>
      <c r="Q11" s="219">
        <v>38</v>
      </c>
      <c r="R11" s="41">
        <v>0.11377245508982035</v>
      </c>
      <c r="S11" s="219">
        <v>16</v>
      </c>
      <c r="T11" s="41">
        <v>0.04790419161676647</v>
      </c>
      <c r="U11" s="219">
        <v>334</v>
      </c>
      <c r="V11" s="44">
        <v>1</v>
      </c>
      <c r="W11" s="209"/>
    </row>
    <row r="12" spans="1:23" ht="12.75">
      <c r="A12" s="748"/>
      <c r="B12" s="211" t="s">
        <v>11</v>
      </c>
      <c r="C12" s="218">
        <v>170</v>
      </c>
      <c r="D12" s="41">
        <v>0.5167173252279635</v>
      </c>
      <c r="E12" s="219">
        <v>21</v>
      </c>
      <c r="F12" s="41">
        <v>0.06382978723404255</v>
      </c>
      <c r="G12" s="219">
        <v>44</v>
      </c>
      <c r="H12" s="41">
        <v>0.1337386018237082</v>
      </c>
      <c r="I12" s="219">
        <v>68</v>
      </c>
      <c r="J12" s="41">
        <v>0.2066869300911854</v>
      </c>
      <c r="K12" s="219">
        <v>34</v>
      </c>
      <c r="L12" s="41">
        <v>0.1033434650455927</v>
      </c>
      <c r="M12" s="219">
        <v>42</v>
      </c>
      <c r="N12" s="41">
        <v>0.1276595744680851</v>
      </c>
      <c r="O12" s="219">
        <v>15</v>
      </c>
      <c r="P12" s="41">
        <v>0.04559270516717326</v>
      </c>
      <c r="Q12" s="219">
        <v>23</v>
      </c>
      <c r="R12" s="41">
        <v>0.06990881458966565</v>
      </c>
      <c r="S12" s="219">
        <v>11</v>
      </c>
      <c r="T12" s="41">
        <v>0.03343465045592705</v>
      </c>
      <c r="U12" s="219">
        <v>329</v>
      </c>
      <c r="V12" s="44">
        <v>1</v>
      </c>
      <c r="W12" s="209"/>
    </row>
    <row r="13" spans="1:23" ht="12.75">
      <c r="A13" s="748"/>
      <c r="B13" s="211" t="s">
        <v>31</v>
      </c>
      <c r="C13" s="218">
        <v>190</v>
      </c>
      <c r="D13" s="41">
        <v>0.521978021978022</v>
      </c>
      <c r="E13" s="219">
        <v>48</v>
      </c>
      <c r="F13" s="41">
        <v>0.13186813186813187</v>
      </c>
      <c r="G13" s="219">
        <v>66</v>
      </c>
      <c r="H13" s="41">
        <v>0.1813186813186813</v>
      </c>
      <c r="I13" s="219">
        <v>70</v>
      </c>
      <c r="J13" s="41">
        <v>0.19230769230769235</v>
      </c>
      <c r="K13" s="219">
        <v>59</v>
      </c>
      <c r="L13" s="41">
        <v>0.16208791208791207</v>
      </c>
      <c r="M13" s="219">
        <v>19</v>
      </c>
      <c r="N13" s="41">
        <v>0.0521978021978022</v>
      </c>
      <c r="O13" s="219">
        <v>23</v>
      </c>
      <c r="P13" s="41">
        <v>0.06318681318681318</v>
      </c>
      <c r="Q13" s="219">
        <v>40</v>
      </c>
      <c r="R13" s="41">
        <v>0.10989010989010989</v>
      </c>
      <c r="S13" s="219">
        <v>0</v>
      </c>
      <c r="T13" s="41">
        <v>0</v>
      </c>
      <c r="U13" s="219">
        <v>364</v>
      </c>
      <c r="V13" s="44">
        <v>1</v>
      </c>
      <c r="W13" s="209"/>
    </row>
    <row r="14" spans="1:23" ht="12.75">
      <c r="A14" s="748"/>
      <c r="B14" s="211" t="s">
        <v>13</v>
      </c>
      <c r="C14" s="218">
        <v>178</v>
      </c>
      <c r="D14" s="41">
        <v>0.5297619047619048</v>
      </c>
      <c r="E14" s="219">
        <v>46</v>
      </c>
      <c r="F14" s="41">
        <v>0.13690476190476192</v>
      </c>
      <c r="G14" s="219">
        <v>57</v>
      </c>
      <c r="H14" s="41">
        <v>0.16964285714285715</v>
      </c>
      <c r="I14" s="219">
        <v>34</v>
      </c>
      <c r="J14" s="41">
        <v>0.10119047619047619</v>
      </c>
      <c r="K14" s="219">
        <v>77</v>
      </c>
      <c r="L14" s="41">
        <v>0.22916666666666663</v>
      </c>
      <c r="M14" s="219">
        <v>63</v>
      </c>
      <c r="N14" s="41">
        <v>0.1875</v>
      </c>
      <c r="O14" s="219">
        <v>12</v>
      </c>
      <c r="P14" s="41">
        <v>0.03571428571428571</v>
      </c>
      <c r="Q14" s="219">
        <v>20</v>
      </c>
      <c r="R14" s="41">
        <v>0.059523809523809514</v>
      </c>
      <c r="S14" s="219">
        <v>1</v>
      </c>
      <c r="T14" s="41">
        <v>0.002976190476190476</v>
      </c>
      <c r="U14" s="219">
        <v>336</v>
      </c>
      <c r="V14" s="44">
        <v>1</v>
      </c>
      <c r="W14" s="209"/>
    </row>
    <row r="15" spans="1:23" ht="12.75">
      <c r="A15" s="748"/>
      <c r="B15" s="211" t="s">
        <v>14</v>
      </c>
      <c r="C15" s="218">
        <v>179</v>
      </c>
      <c r="D15" s="41">
        <v>0.5424242424242425</v>
      </c>
      <c r="E15" s="219">
        <v>44</v>
      </c>
      <c r="F15" s="41">
        <v>0.13333333333333333</v>
      </c>
      <c r="G15" s="219">
        <v>52</v>
      </c>
      <c r="H15" s="41">
        <v>0.15757575757575756</v>
      </c>
      <c r="I15" s="219">
        <v>14</v>
      </c>
      <c r="J15" s="41">
        <v>0.042424242424242434</v>
      </c>
      <c r="K15" s="219">
        <v>76</v>
      </c>
      <c r="L15" s="41">
        <v>0.23030303030303031</v>
      </c>
      <c r="M15" s="219">
        <v>57</v>
      </c>
      <c r="N15" s="41">
        <v>0.17272727272727273</v>
      </c>
      <c r="O15" s="219">
        <v>12</v>
      </c>
      <c r="P15" s="41">
        <v>0.03636363636363636</v>
      </c>
      <c r="Q15" s="219">
        <v>22</v>
      </c>
      <c r="R15" s="41">
        <v>0.06666666666666667</v>
      </c>
      <c r="S15" s="219">
        <v>4</v>
      </c>
      <c r="T15" s="41">
        <v>0.012121212121212121</v>
      </c>
      <c r="U15" s="219">
        <v>330</v>
      </c>
      <c r="V15" s="44">
        <v>1</v>
      </c>
      <c r="W15" s="209"/>
    </row>
    <row r="16" spans="1:23" ht="12.75">
      <c r="A16" s="748"/>
      <c r="B16" s="211" t="s">
        <v>15</v>
      </c>
      <c r="C16" s="218">
        <v>130</v>
      </c>
      <c r="D16" s="41">
        <v>0.41533546325878595</v>
      </c>
      <c r="E16" s="219">
        <v>44</v>
      </c>
      <c r="F16" s="41">
        <v>0.14057507987220447</v>
      </c>
      <c r="G16" s="219">
        <v>47</v>
      </c>
      <c r="H16" s="41">
        <v>0.1501597444089457</v>
      </c>
      <c r="I16" s="219">
        <v>4</v>
      </c>
      <c r="J16" s="41">
        <v>0.012779552715654952</v>
      </c>
      <c r="K16" s="219">
        <v>60</v>
      </c>
      <c r="L16" s="41">
        <v>0.19169329073482427</v>
      </c>
      <c r="M16" s="219">
        <v>51</v>
      </c>
      <c r="N16" s="41">
        <v>0.16293929712460062</v>
      </c>
      <c r="O16" s="219">
        <v>41</v>
      </c>
      <c r="P16" s="41">
        <v>0.13099041533546327</v>
      </c>
      <c r="Q16" s="219">
        <v>24</v>
      </c>
      <c r="R16" s="41">
        <v>0.07667731629392971</v>
      </c>
      <c r="S16" s="219">
        <v>19</v>
      </c>
      <c r="T16" s="41">
        <v>0.06070287539936101</v>
      </c>
      <c r="U16" s="219">
        <v>313</v>
      </c>
      <c r="V16" s="44">
        <v>1</v>
      </c>
      <c r="W16" s="209"/>
    </row>
    <row r="17" spans="1:23" ht="12.75">
      <c r="A17" s="748"/>
      <c r="B17" s="211" t="s">
        <v>16</v>
      </c>
      <c r="C17" s="218">
        <v>192</v>
      </c>
      <c r="D17" s="41">
        <v>0.617363344051447</v>
      </c>
      <c r="E17" s="219">
        <v>41</v>
      </c>
      <c r="F17" s="41">
        <v>0.13183279742765272</v>
      </c>
      <c r="G17" s="219">
        <v>45</v>
      </c>
      <c r="H17" s="41">
        <v>0.14469453376205788</v>
      </c>
      <c r="I17" s="219">
        <v>54</v>
      </c>
      <c r="J17" s="41">
        <v>0.17363344051446947</v>
      </c>
      <c r="K17" s="219">
        <v>74</v>
      </c>
      <c r="L17" s="41">
        <v>0.2379421221864952</v>
      </c>
      <c r="M17" s="219">
        <v>9</v>
      </c>
      <c r="N17" s="41">
        <v>0.028938906752411574</v>
      </c>
      <c r="O17" s="219">
        <v>17</v>
      </c>
      <c r="P17" s="41">
        <v>0.05466237942122187</v>
      </c>
      <c r="Q17" s="219">
        <v>19</v>
      </c>
      <c r="R17" s="41">
        <v>0.06109324758842444</v>
      </c>
      <c r="S17" s="219">
        <v>3</v>
      </c>
      <c r="T17" s="41">
        <v>0.00964630225080386</v>
      </c>
      <c r="U17" s="219">
        <v>311</v>
      </c>
      <c r="V17" s="44">
        <v>1</v>
      </c>
      <c r="W17" s="209"/>
    </row>
    <row r="18" spans="1:23" ht="12.75">
      <c r="A18" s="748"/>
      <c r="B18" s="211" t="s">
        <v>17</v>
      </c>
      <c r="C18" s="218">
        <v>139</v>
      </c>
      <c r="D18" s="41">
        <v>0.41616766467065874</v>
      </c>
      <c r="E18" s="219">
        <v>41</v>
      </c>
      <c r="F18" s="41">
        <v>0.12275449101796405</v>
      </c>
      <c r="G18" s="219">
        <v>80</v>
      </c>
      <c r="H18" s="41">
        <v>0.23952095808383234</v>
      </c>
      <c r="I18" s="219">
        <v>12</v>
      </c>
      <c r="J18" s="41">
        <v>0.03592814371257485</v>
      </c>
      <c r="K18" s="219">
        <v>91</v>
      </c>
      <c r="L18" s="41">
        <v>0.27245508982035926</v>
      </c>
      <c r="M18" s="219">
        <v>47</v>
      </c>
      <c r="N18" s="41">
        <v>0.1407185628742515</v>
      </c>
      <c r="O18" s="219">
        <v>16</v>
      </c>
      <c r="P18" s="41">
        <v>0.04790419161676647</v>
      </c>
      <c r="Q18" s="219">
        <v>34</v>
      </c>
      <c r="R18" s="41">
        <v>0.10179640718562874</v>
      </c>
      <c r="S18" s="219">
        <v>8</v>
      </c>
      <c r="T18" s="41">
        <v>0.023952095808383235</v>
      </c>
      <c r="U18" s="219">
        <v>334</v>
      </c>
      <c r="V18" s="44">
        <v>1</v>
      </c>
      <c r="W18" s="209"/>
    </row>
    <row r="19" spans="1:23" ht="12.75">
      <c r="A19" s="748"/>
      <c r="B19" s="211" t="s">
        <v>18</v>
      </c>
      <c r="C19" s="218">
        <v>219</v>
      </c>
      <c r="D19" s="41">
        <v>0.6100278551532033</v>
      </c>
      <c r="E19" s="219">
        <v>57</v>
      </c>
      <c r="F19" s="41">
        <v>0.15877437325905291</v>
      </c>
      <c r="G19" s="219">
        <v>35</v>
      </c>
      <c r="H19" s="41">
        <v>0.09749303621169916</v>
      </c>
      <c r="I19" s="219">
        <v>6</v>
      </c>
      <c r="J19" s="41">
        <v>0.016713091922005572</v>
      </c>
      <c r="K19" s="219">
        <v>71</v>
      </c>
      <c r="L19" s="41">
        <v>0.1977715877437326</v>
      </c>
      <c r="M19" s="219">
        <v>68</v>
      </c>
      <c r="N19" s="41">
        <v>0.18941504178272978</v>
      </c>
      <c r="O19" s="219">
        <v>24</v>
      </c>
      <c r="P19" s="41">
        <v>0.06685236768802229</v>
      </c>
      <c r="Q19" s="219">
        <v>30</v>
      </c>
      <c r="R19" s="41">
        <v>0.08356545961002786</v>
      </c>
      <c r="S19" s="219">
        <v>12</v>
      </c>
      <c r="T19" s="41">
        <v>0.033426183844011144</v>
      </c>
      <c r="U19" s="219">
        <v>359</v>
      </c>
      <c r="V19" s="44">
        <v>1</v>
      </c>
      <c r="W19" s="209"/>
    </row>
    <row r="20" spans="1:23" ht="12.75">
      <c r="A20" s="748"/>
      <c r="B20" s="211" t="s">
        <v>19</v>
      </c>
      <c r="C20" s="218">
        <v>174</v>
      </c>
      <c r="D20" s="41">
        <v>0.5304878048780488</v>
      </c>
      <c r="E20" s="219">
        <v>81</v>
      </c>
      <c r="F20" s="41">
        <v>0.24695121951219512</v>
      </c>
      <c r="G20" s="219">
        <v>74</v>
      </c>
      <c r="H20" s="41">
        <v>0.22560975609756098</v>
      </c>
      <c r="I20" s="219">
        <v>95</v>
      </c>
      <c r="J20" s="41">
        <v>0.2896341463414634</v>
      </c>
      <c r="K20" s="219">
        <v>78</v>
      </c>
      <c r="L20" s="41">
        <v>0.2378048780487805</v>
      </c>
      <c r="M20" s="219">
        <v>18</v>
      </c>
      <c r="N20" s="41">
        <v>0.05487804878048781</v>
      </c>
      <c r="O20" s="219">
        <v>31</v>
      </c>
      <c r="P20" s="41">
        <v>0.09451219512195122</v>
      </c>
      <c r="Q20" s="219">
        <v>17</v>
      </c>
      <c r="R20" s="41">
        <v>0.051829268292682924</v>
      </c>
      <c r="S20" s="219">
        <v>8</v>
      </c>
      <c r="T20" s="41">
        <v>0.024390243902439025</v>
      </c>
      <c r="U20" s="219">
        <v>328</v>
      </c>
      <c r="V20" s="44">
        <v>1</v>
      </c>
      <c r="W20" s="209"/>
    </row>
    <row r="21" spans="1:23" ht="12.75">
      <c r="A21" s="748"/>
      <c r="B21" s="211" t="s">
        <v>20</v>
      </c>
      <c r="C21" s="218">
        <v>185</v>
      </c>
      <c r="D21" s="41">
        <v>0.5409356725146199</v>
      </c>
      <c r="E21" s="219">
        <v>70</v>
      </c>
      <c r="F21" s="41">
        <v>0.2046783625730994</v>
      </c>
      <c r="G21" s="219">
        <v>62</v>
      </c>
      <c r="H21" s="41">
        <v>0.18128654970760233</v>
      </c>
      <c r="I21" s="219">
        <v>4</v>
      </c>
      <c r="J21" s="41">
        <v>0.011695906432748537</v>
      </c>
      <c r="K21" s="219">
        <v>88</v>
      </c>
      <c r="L21" s="41">
        <v>0.2573099415204678</v>
      </c>
      <c r="M21" s="219">
        <v>81</v>
      </c>
      <c r="N21" s="41">
        <v>0.23684210526315788</v>
      </c>
      <c r="O21" s="219">
        <v>11</v>
      </c>
      <c r="P21" s="41">
        <v>0.03216374269005848</v>
      </c>
      <c r="Q21" s="219">
        <v>17</v>
      </c>
      <c r="R21" s="41">
        <v>0.049707602339181284</v>
      </c>
      <c r="S21" s="219">
        <v>8</v>
      </c>
      <c r="T21" s="41">
        <v>0.023391812865497075</v>
      </c>
      <c r="U21" s="219">
        <v>342</v>
      </c>
      <c r="V21" s="44">
        <v>1</v>
      </c>
      <c r="W21" s="209"/>
    </row>
    <row r="22" spans="1:23" ht="12.75">
      <c r="A22" s="748"/>
      <c r="B22" s="211" t="s">
        <v>32</v>
      </c>
      <c r="C22" s="218">
        <v>15</v>
      </c>
      <c r="D22" s="41">
        <v>0.05725190839694656</v>
      </c>
      <c r="E22" s="219">
        <v>10</v>
      </c>
      <c r="F22" s="41">
        <v>0.03816793893129771</v>
      </c>
      <c r="G22" s="219">
        <v>131</v>
      </c>
      <c r="H22" s="41">
        <v>0.5</v>
      </c>
      <c r="I22" s="219">
        <v>7</v>
      </c>
      <c r="J22" s="41">
        <v>0.026717557251908396</v>
      </c>
      <c r="K22" s="219">
        <v>128</v>
      </c>
      <c r="L22" s="41">
        <v>0.48854961832061067</v>
      </c>
      <c r="M22" s="219">
        <v>52</v>
      </c>
      <c r="N22" s="41">
        <v>0.1984732824427481</v>
      </c>
      <c r="O22" s="219">
        <v>2</v>
      </c>
      <c r="P22" s="41">
        <v>0.007633587786259542</v>
      </c>
      <c r="Q22" s="219">
        <v>1</v>
      </c>
      <c r="R22" s="41">
        <v>0.003816793893129771</v>
      </c>
      <c r="S22" s="219">
        <v>3</v>
      </c>
      <c r="T22" s="41">
        <v>0.011450381679389311</v>
      </c>
      <c r="U22" s="219">
        <v>262</v>
      </c>
      <c r="V22" s="44">
        <v>1</v>
      </c>
      <c r="W22" s="209"/>
    </row>
    <row r="23" spans="1:23" ht="12.75">
      <c r="A23" s="748"/>
      <c r="B23" s="211" t="s">
        <v>33</v>
      </c>
      <c r="C23" s="218">
        <v>172</v>
      </c>
      <c r="D23" s="41">
        <v>0.546031746031746</v>
      </c>
      <c r="E23" s="219">
        <v>39</v>
      </c>
      <c r="F23" s="41">
        <v>0.12380952380952381</v>
      </c>
      <c r="G23" s="219">
        <v>28</v>
      </c>
      <c r="H23" s="41">
        <v>0.08888888888888889</v>
      </c>
      <c r="I23" s="219">
        <v>26</v>
      </c>
      <c r="J23" s="41">
        <v>0.08253968253968252</v>
      </c>
      <c r="K23" s="219">
        <v>47</v>
      </c>
      <c r="L23" s="41">
        <v>0.1492063492063492</v>
      </c>
      <c r="M23" s="219">
        <v>49</v>
      </c>
      <c r="N23" s="41">
        <v>0.15555555555555556</v>
      </c>
      <c r="O23" s="219">
        <v>21</v>
      </c>
      <c r="P23" s="41">
        <v>0.06666666666666667</v>
      </c>
      <c r="Q23" s="219">
        <v>2</v>
      </c>
      <c r="R23" s="41">
        <v>0.006349206349206349</v>
      </c>
      <c r="S23" s="219">
        <v>1</v>
      </c>
      <c r="T23" s="41">
        <v>0.0031746031746031746</v>
      </c>
      <c r="U23" s="219">
        <v>315</v>
      </c>
      <c r="V23" s="44">
        <v>1</v>
      </c>
      <c r="W23" s="209"/>
    </row>
    <row r="24" spans="1:23" ht="12.75">
      <c r="A24" s="748"/>
      <c r="B24" s="211" t="s">
        <v>34</v>
      </c>
      <c r="C24" s="218">
        <v>233</v>
      </c>
      <c r="D24" s="41">
        <v>0.628032345013477</v>
      </c>
      <c r="E24" s="219">
        <v>28</v>
      </c>
      <c r="F24" s="41">
        <v>0.07547169811320754</v>
      </c>
      <c r="G24" s="219">
        <v>60</v>
      </c>
      <c r="H24" s="41">
        <v>0.16172506738544473</v>
      </c>
      <c r="I24" s="219">
        <v>15</v>
      </c>
      <c r="J24" s="41">
        <v>0.04043126684636118</v>
      </c>
      <c r="K24" s="219">
        <v>64</v>
      </c>
      <c r="L24" s="41">
        <v>0.1725067385444744</v>
      </c>
      <c r="M24" s="219">
        <v>65</v>
      </c>
      <c r="N24" s="41">
        <v>0.1752021563342318</v>
      </c>
      <c r="O24" s="219">
        <v>24</v>
      </c>
      <c r="P24" s="41">
        <v>0.0646900269541779</v>
      </c>
      <c r="Q24" s="219">
        <v>32</v>
      </c>
      <c r="R24" s="41">
        <v>0.0862533692722372</v>
      </c>
      <c r="S24" s="219">
        <v>27</v>
      </c>
      <c r="T24" s="41">
        <v>0.07277628032345014</v>
      </c>
      <c r="U24" s="219">
        <v>371</v>
      </c>
      <c r="V24" s="44">
        <v>1</v>
      </c>
      <c r="W24" s="209"/>
    </row>
    <row r="25" spans="1:23" ht="13.5" thickBot="1">
      <c r="A25" s="749"/>
      <c r="B25" s="212" t="s">
        <v>35</v>
      </c>
      <c r="C25" s="220">
        <v>3410</v>
      </c>
      <c r="D25" s="42">
        <v>0.5116279069767442</v>
      </c>
      <c r="E25" s="221">
        <v>899</v>
      </c>
      <c r="F25" s="42">
        <v>0.13488372093023257</v>
      </c>
      <c r="G25" s="221">
        <v>1111</v>
      </c>
      <c r="H25" s="42">
        <v>0.16669167291822956</v>
      </c>
      <c r="I25" s="221">
        <v>633</v>
      </c>
      <c r="J25" s="42">
        <v>0.09497374343585896</v>
      </c>
      <c r="K25" s="221">
        <v>1413</v>
      </c>
      <c r="L25" s="42">
        <v>0.21200300075018755</v>
      </c>
      <c r="M25" s="221">
        <v>981</v>
      </c>
      <c r="N25" s="42">
        <v>0.14718679669917478</v>
      </c>
      <c r="O25" s="221">
        <v>444</v>
      </c>
      <c r="P25" s="42">
        <v>0.06661665416354089</v>
      </c>
      <c r="Q25" s="221">
        <v>457</v>
      </c>
      <c r="R25" s="42">
        <v>0.06856714178544636</v>
      </c>
      <c r="S25" s="221">
        <v>160</v>
      </c>
      <c r="T25" s="42">
        <v>0.024006001500375095</v>
      </c>
      <c r="U25" s="221">
        <v>6665</v>
      </c>
      <c r="V25" s="45">
        <v>1</v>
      </c>
      <c r="W25" s="209"/>
    </row>
    <row r="27" ht="12.75">
      <c r="D27" s="410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  <row r="35" ht="12.75">
      <c r="D35" s="410"/>
    </row>
    <row r="36" ht="12.75">
      <c r="D36" s="127"/>
    </row>
  </sheetData>
  <sheetProtection/>
  <mergeCells count="13">
    <mergeCell ref="S3:T3"/>
    <mergeCell ref="U3:V3"/>
    <mergeCell ref="A5:A25"/>
    <mergeCell ref="A2:B4"/>
    <mergeCell ref="C2:V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9.140625" style="3" customWidth="1"/>
    <col min="2" max="2" width="20.8515625" style="3" customWidth="1"/>
    <col min="3" max="3" width="10.421875" style="3" customWidth="1"/>
    <col min="4" max="4" width="9.140625" style="3" customWidth="1"/>
    <col min="5" max="5" width="10.57421875" style="3" customWidth="1"/>
    <col min="6" max="6" width="9.140625" style="3" customWidth="1"/>
    <col min="7" max="7" width="10.421875" style="3" customWidth="1"/>
    <col min="8" max="8" width="9.140625" style="3" customWidth="1"/>
    <col min="9" max="9" width="10.421875" style="3" customWidth="1"/>
    <col min="10" max="10" width="9.140625" style="3" customWidth="1"/>
    <col min="11" max="11" width="10.57421875" style="3" customWidth="1"/>
    <col min="12" max="12" width="9.140625" style="3" customWidth="1"/>
    <col min="13" max="13" width="10.421875" style="3" customWidth="1"/>
    <col min="14" max="14" width="9.140625" style="3" customWidth="1"/>
    <col min="15" max="15" width="10.57421875" style="3" customWidth="1"/>
    <col min="16" max="16" width="9.140625" style="3" customWidth="1"/>
    <col min="17" max="17" width="10.28125" style="3" customWidth="1"/>
    <col min="18" max="16384" width="9.140625" style="3" customWidth="1"/>
  </cols>
  <sheetData>
    <row r="1" ht="13.5" thickBot="1"/>
    <row r="2" spans="1:19" ht="13.5" thickBot="1">
      <c r="A2" s="761" t="s">
        <v>25</v>
      </c>
      <c r="B2" s="762"/>
      <c r="C2" s="765" t="s">
        <v>1112</v>
      </c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7"/>
      <c r="S2" s="222"/>
    </row>
    <row r="3" spans="1:19" ht="12.75">
      <c r="A3" s="759"/>
      <c r="B3" s="763"/>
      <c r="C3" s="768" t="s">
        <v>1113</v>
      </c>
      <c r="D3" s="769"/>
      <c r="E3" s="770" t="s">
        <v>1114</v>
      </c>
      <c r="F3" s="769"/>
      <c r="G3" s="770" t="s">
        <v>1115</v>
      </c>
      <c r="H3" s="769"/>
      <c r="I3" s="770" t="s">
        <v>1116</v>
      </c>
      <c r="J3" s="769"/>
      <c r="K3" s="770" t="s">
        <v>1117</v>
      </c>
      <c r="L3" s="769"/>
      <c r="M3" s="770" t="s">
        <v>1118</v>
      </c>
      <c r="N3" s="769"/>
      <c r="O3" s="770" t="s">
        <v>1052</v>
      </c>
      <c r="P3" s="769"/>
      <c r="Q3" s="771" t="s">
        <v>35</v>
      </c>
      <c r="R3" s="772"/>
      <c r="S3" s="222"/>
    </row>
    <row r="4" spans="1:19" ht="24.75" thickBot="1">
      <c r="A4" s="760"/>
      <c r="B4" s="764"/>
      <c r="C4" s="226" t="s">
        <v>39</v>
      </c>
      <c r="D4" s="227" t="s">
        <v>40</v>
      </c>
      <c r="E4" s="227" t="s">
        <v>39</v>
      </c>
      <c r="F4" s="227" t="s">
        <v>40</v>
      </c>
      <c r="G4" s="227" t="s">
        <v>39</v>
      </c>
      <c r="H4" s="227" t="s">
        <v>40</v>
      </c>
      <c r="I4" s="227" t="s">
        <v>39</v>
      </c>
      <c r="J4" s="227" t="s">
        <v>40</v>
      </c>
      <c r="K4" s="227" t="s">
        <v>39</v>
      </c>
      <c r="L4" s="227" t="s">
        <v>40</v>
      </c>
      <c r="M4" s="227" t="s">
        <v>39</v>
      </c>
      <c r="N4" s="227" t="s">
        <v>40</v>
      </c>
      <c r="O4" s="227" t="s">
        <v>39</v>
      </c>
      <c r="P4" s="227" t="s">
        <v>40</v>
      </c>
      <c r="Q4" s="227" t="s">
        <v>39</v>
      </c>
      <c r="R4" s="228" t="s">
        <v>40</v>
      </c>
      <c r="S4" s="222"/>
    </row>
    <row r="5" spans="1:19" ht="13.5" thickBot="1">
      <c r="A5" s="758" t="s">
        <v>0</v>
      </c>
      <c r="B5" s="223" t="s">
        <v>4</v>
      </c>
      <c r="C5" s="229">
        <v>156</v>
      </c>
      <c r="D5" s="40">
        <v>0.44956772334293954</v>
      </c>
      <c r="E5" s="230">
        <v>127</v>
      </c>
      <c r="F5" s="40">
        <v>0.3659942363112392</v>
      </c>
      <c r="G5" s="230">
        <v>54</v>
      </c>
      <c r="H5" s="40">
        <v>0.15561959654178675</v>
      </c>
      <c r="I5" s="230">
        <v>16</v>
      </c>
      <c r="J5" s="40">
        <v>0.046109510086455335</v>
      </c>
      <c r="K5" s="230">
        <v>20</v>
      </c>
      <c r="L5" s="40">
        <v>0.05763688760806916</v>
      </c>
      <c r="M5" s="230">
        <v>60</v>
      </c>
      <c r="N5" s="40">
        <v>0.1729106628242075</v>
      </c>
      <c r="O5" s="230">
        <v>1</v>
      </c>
      <c r="P5" s="40">
        <v>0.0028818443804034585</v>
      </c>
      <c r="Q5" s="230">
        <v>347</v>
      </c>
      <c r="R5" s="43">
        <v>1</v>
      </c>
      <c r="S5" s="222"/>
    </row>
    <row r="6" spans="1:19" ht="12.75">
      <c r="A6" s="759"/>
      <c r="B6" s="224" t="s">
        <v>5</v>
      </c>
      <c r="C6" s="231">
        <v>179</v>
      </c>
      <c r="D6" s="41">
        <v>0.5311572700296736</v>
      </c>
      <c r="E6" s="232">
        <v>86</v>
      </c>
      <c r="F6" s="41">
        <v>0.2551928783382789</v>
      </c>
      <c r="G6" s="232">
        <v>49</v>
      </c>
      <c r="H6" s="41">
        <v>0.14540059347181009</v>
      </c>
      <c r="I6" s="232">
        <v>8</v>
      </c>
      <c r="J6" s="41">
        <v>0.02373887240356083</v>
      </c>
      <c r="K6" s="232">
        <v>47</v>
      </c>
      <c r="L6" s="41">
        <v>0.1394658753709199</v>
      </c>
      <c r="M6" s="232">
        <v>62</v>
      </c>
      <c r="N6" s="41">
        <v>0.18397626112759644</v>
      </c>
      <c r="O6" s="232">
        <v>0</v>
      </c>
      <c r="P6" s="41">
        <v>0</v>
      </c>
      <c r="Q6" s="232">
        <v>337</v>
      </c>
      <c r="R6" s="44">
        <v>1</v>
      </c>
      <c r="S6" s="222"/>
    </row>
    <row r="7" spans="1:19" ht="12.75">
      <c r="A7" s="759"/>
      <c r="B7" s="224" t="s">
        <v>6</v>
      </c>
      <c r="C7" s="231">
        <v>182</v>
      </c>
      <c r="D7" s="41">
        <v>0.527536231884058</v>
      </c>
      <c r="E7" s="232">
        <v>80</v>
      </c>
      <c r="F7" s="41">
        <v>0.2318840579710145</v>
      </c>
      <c r="G7" s="232">
        <v>24</v>
      </c>
      <c r="H7" s="41">
        <v>0.06956521739130435</v>
      </c>
      <c r="I7" s="232">
        <v>10</v>
      </c>
      <c r="J7" s="41">
        <v>0.028985507246376812</v>
      </c>
      <c r="K7" s="232">
        <v>26</v>
      </c>
      <c r="L7" s="41">
        <v>0.07536231884057971</v>
      </c>
      <c r="M7" s="232">
        <v>86</v>
      </c>
      <c r="N7" s="41">
        <v>0.2492753623188406</v>
      </c>
      <c r="O7" s="232">
        <v>1</v>
      </c>
      <c r="P7" s="41">
        <v>0.002898550724637681</v>
      </c>
      <c r="Q7" s="232">
        <v>345</v>
      </c>
      <c r="R7" s="44">
        <v>1</v>
      </c>
      <c r="S7" s="222"/>
    </row>
    <row r="8" spans="1:19" ht="12.75">
      <c r="A8" s="759"/>
      <c r="B8" s="224" t="s">
        <v>7</v>
      </c>
      <c r="C8" s="231">
        <v>176</v>
      </c>
      <c r="D8" s="41">
        <v>0.5285285285285285</v>
      </c>
      <c r="E8" s="232">
        <v>121</v>
      </c>
      <c r="F8" s="41">
        <v>0.3633633633633634</v>
      </c>
      <c r="G8" s="232">
        <v>36</v>
      </c>
      <c r="H8" s="41">
        <v>0.1081081081081081</v>
      </c>
      <c r="I8" s="232">
        <v>3</v>
      </c>
      <c r="J8" s="41">
        <v>0.009009009009009009</v>
      </c>
      <c r="K8" s="232">
        <v>18</v>
      </c>
      <c r="L8" s="41">
        <v>0.05405405405405405</v>
      </c>
      <c r="M8" s="232">
        <v>53</v>
      </c>
      <c r="N8" s="41">
        <v>0.15915915915915915</v>
      </c>
      <c r="O8" s="232">
        <v>5</v>
      </c>
      <c r="P8" s="41">
        <v>0.015015015015015015</v>
      </c>
      <c r="Q8" s="232">
        <v>333</v>
      </c>
      <c r="R8" s="44">
        <v>1</v>
      </c>
      <c r="S8" s="222"/>
    </row>
    <row r="9" spans="1:19" ht="12.75">
      <c r="A9" s="759"/>
      <c r="B9" s="224" t="s">
        <v>8</v>
      </c>
      <c r="C9" s="231">
        <v>186</v>
      </c>
      <c r="D9" s="41">
        <v>0.5502958579881657</v>
      </c>
      <c r="E9" s="232">
        <v>95</v>
      </c>
      <c r="F9" s="41">
        <v>0.28106508875739644</v>
      </c>
      <c r="G9" s="232">
        <v>41</v>
      </c>
      <c r="H9" s="41">
        <v>0.121301775147929</v>
      </c>
      <c r="I9" s="232">
        <v>1</v>
      </c>
      <c r="J9" s="41">
        <v>0.0029585798816568047</v>
      </c>
      <c r="K9" s="232">
        <v>20</v>
      </c>
      <c r="L9" s="41">
        <v>0.05917159763313609</v>
      </c>
      <c r="M9" s="232">
        <v>43</v>
      </c>
      <c r="N9" s="41">
        <v>0.12721893491124261</v>
      </c>
      <c r="O9" s="232">
        <v>3</v>
      </c>
      <c r="P9" s="41">
        <v>0.008875739644970414</v>
      </c>
      <c r="Q9" s="232">
        <v>338</v>
      </c>
      <c r="R9" s="44">
        <v>1</v>
      </c>
      <c r="S9" s="222"/>
    </row>
    <row r="10" spans="1:19" ht="12.75">
      <c r="A10" s="759"/>
      <c r="B10" s="224" t="s">
        <v>9</v>
      </c>
      <c r="C10" s="231">
        <v>208</v>
      </c>
      <c r="D10" s="41">
        <v>0.6028985507246377</v>
      </c>
      <c r="E10" s="232">
        <v>134</v>
      </c>
      <c r="F10" s="41">
        <v>0.3884057971014493</v>
      </c>
      <c r="G10" s="232">
        <v>60</v>
      </c>
      <c r="H10" s="41">
        <v>0.17391304347826086</v>
      </c>
      <c r="I10" s="232">
        <v>5</v>
      </c>
      <c r="J10" s="41">
        <v>0.014492753623188406</v>
      </c>
      <c r="K10" s="232">
        <v>34</v>
      </c>
      <c r="L10" s="41">
        <v>0.09855072463768116</v>
      </c>
      <c r="M10" s="232">
        <v>42</v>
      </c>
      <c r="N10" s="41">
        <v>0.12173913043478261</v>
      </c>
      <c r="O10" s="232">
        <v>0</v>
      </c>
      <c r="P10" s="41">
        <v>0</v>
      </c>
      <c r="Q10" s="232">
        <v>345</v>
      </c>
      <c r="R10" s="44">
        <v>1</v>
      </c>
      <c r="S10" s="222"/>
    </row>
    <row r="11" spans="1:19" ht="12.75">
      <c r="A11" s="759"/>
      <c r="B11" s="224" t="s">
        <v>10</v>
      </c>
      <c r="C11" s="231">
        <v>157</v>
      </c>
      <c r="D11" s="41">
        <v>0.46449704142011833</v>
      </c>
      <c r="E11" s="232">
        <v>101</v>
      </c>
      <c r="F11" s="41">
        <v>0.2988165680473373</v>
      </c>
      <c r="G11" s="232">
        <v>26</v>
      </c>
      <c r="H11" s="41">
        <v>0.07692307692307693</v>
      </c>
      <c r="I11" s="232">
        <v>9</v>
      </c>
      <c r="J11" s="41">
        <v>0.026627218934911247</v>
      </c>
      <c r="K11" s="232">
        <v>23</v>
      </c>
      <c r="L11" s="41">
        <v>0.06804733727810651</v>
      </c>
      <c r="M11" s="232">
        <v>79</v>
      </c>
      <c r="N11" s="41">
        <v>0.2337278106508876</v>
      </c>
      <c r="O11" s="232">
        <v>10</v>
      </c>
      <c r="P11" s="41">
        <v>0.029585798816568046</v>
      </c>
      <c r="Q11" s="232">
        <v>338</v>
      </c>
      <c r="R11" s="44">
        <v>1</v>
      </c>
      <c r="S11" s="222"/>
    </row>
    <row r="12" spans="1:19" ht="12.75">
      <c r="A12" s="759"/>
      <c r="B12" s="224" t="s">
        <v>11</v>
      </c>
      <c r="C12" s="231">
        <v>146</v>
      </c>
      <c r="D12" s="41">
        <v>0.44376899696048633</v>
      </c>
      <c r="E12" s="232">
        <v>95</v>
      </c>
      <c r="F12" s="41">
        <v>0.2887537993920973</v>
      </c>
      <c r="G12" s="232">
        <v>29</v>
      </c>
      <c r="H12" s="41">
        <v>0.08814589665653495</v>
      </c>
      <c r="I12" s="232">
        <v>19</v>
      </c>
      <c r="J12" s="41">
        <v>0.057750759878419454</v>
      </c>
      <c r="K12" s="232">
        <v>25</v>
      </c>
      <c r="L12" s="41">
        <v>0.07598784194528875</v>
      </c>
      <c r="M12" s="232">
        <v>88</v>
      </c>
      <c r="N12" s="41">
        <v>0.2674772036474164</v>
      </c>
      <c r="O12" s="232">
        <v>5</v>
      </c>
      <c r="P12" s="41">
        <v>0.015197568389057751</v>
      </c>
      <c r="Q12" s="232">
        <v>329</v>
      </c>
      <c r="R12" s="44">
        <v>1</v>
      </c>
      <c r="S12" s="222"/>
    </row>
    <row r="13" spans="1:19" ht="12.75">
      <c r="A13" s="759"/>
      <c r="B13" s="224" t="s">
        <v>31</v>
      </c>
      <c r="C13" s="231">
        <v>160</v>
      </c>
      <c r="D13" s="41">
        <v>0.43956043956043955</v>
      </c>
      <c r="E13" s="232">
        <v>126</v>
      </c>
      <c r="F13" s="41">
        <v>0.34615384615384615</v>
      </c>
      <c r="G13" s="232">
        <v>36</v>
      </c>
      <c r="H13" s="41">
        <v>0.09890109890109891</v>
      </c>
      <c r="I13" s="232">
        <v>12</v>
      </c>
      <c r="J13" s="41">
        <v>0.03296703296703297</v>
      </c>
      <c r="K13" s="232">
        <v>19</v>
      </c>
      <c r="L13" s="41">
        <v>0.0521978021978022</v>
      </c>
      <c r="M13" s="232">
        <v>88</v>
      </c>
      <c r="N13" s="41">
        <v>0.24175824175824176</v>
      </c>
      <c r="O13" s="232">
        <v>0</v>
      </c>
      <c r="P13" s="41">
        <v>0</v>
      </c>
      <c r="Q13" s="232">
        <v>364</v>
      </c>
      <c r="R13" s="44">
        <v>1</v>
      </c>
      <c r="S13" s="222"/>
    </row>
    <row r="14" spans="1:19" ht="12.75">
      <c r="A14" s="759"/>
      <c r="B14" s="224" t="s">
        <v>13</v>
      </c>
      <c r="C14" s="231">
        <v>179</v>
      </c>
      <c r="D14" s="41">
        <v>0.5327380952380952</v>
      </c>
      <c r="E14" s="232">
        <v>115</v>
      </c>
      <c r="F14" s="41">
        <v>0.34226190476190477</v>
      </c>
      <c r="G14" s="232">
        <v>48</v>
      </c>
      <c r="H14" s="41">
        <v>0.14285714285714285</v>
      </c>
      <c r="I14" s="232">
        <v>1</v>
      </c>
      <c r="J14" s="41">
        <v>0.002976190476190476</v>
      </c>
      <c r="K14" s="232">
        <v>24</v>
      </c>
      <c r="L14" s="41">
        <v>0.07142857142857142</v>
      </c>
      <c r="M14" s="232">
        <v>50</v>
      </c>
      <c r="N14" s="41">
        <v>0.1488095238095238</v>
      </c>
      <c r="O14" s="232">
        <v>0</v>
      </c>
      <c r="P14" s="41">
        <v>0</v>
      </c>
      <c r="Q14" s="232">
        <v>336</v>
      </c>
      <c r="R14" s="44">
        <v>1</v>
      </c>
      <c r="S14" s="222"/>
    </row>
    <row r="15" spans="1:19" ht="12.75">
      <c r="A15" s="759"/>
      <c r="B15" s="224" t="s">
        <v>14</v>
      </c>
      <c r="C15" s="231">
        <v>183</v>
      </c>
      <c r="D15" s="41">
        <v>0.5545454545454546</v>
      </c>
      <c r="E15" s="232">
        <v>72</v>
      </c>
      <c r="F15" s="41">
        <v>0.21818181818181817</v>
      </c>
      <c r="G15" s="232">
        <v>33</v>
      </c>
      <c r="H15" s="41">
        <v>0.1</v>
      </c>
      <c r="I15" s="232">
        <v>10</v>
      </c>
      <c r="J15" s="41">
        <v>0.030303030303030304</v>
      </c>
      <c r="K15" s="232">
        <v>29</v>
      </c>
      <c r="L15" s="41">
        <v>0.08787878787878788</v>
      </c>
      <c r="M15" s="232">
        <v>77</v>
      </c>
      <c r="N15" s="41">
        <v>0.2333333333333333</v>
      </c>
      <c r="O15" s="232">
        <v>0</v>
      </c>
      <c r="P15" s="41">
        <v>0</v>
      </c>
      <c r="Q15" s="232">
        <v>330</v>
      </c>
      <c r="R15" s="44">
        <v>1</v>
      </c>
      <c r="S15" s="222"/>
    </row>
    <row r="16" spans="1:19" ht="12.75">
      <c r="A16" s="759"/>
      <c r="B16" s="224" t="s">
        <v>15</v>
      </c>
      <c r="C16" s="231">
        <v>114</v>
      </c>
      <c r="D16" s="41">
        <v>0.32758620689655177</v>
      </c>
      <c r="E16" s="232">
        <v>74</v>
      </c>
      <c r="F16" s="41">
        <v>0.2126436781609195</v>
      </c>
      <c r="G16" s="232">
        <v>53</v>
      </c>
      <c r="H16" s="41">
        <v>0.15229885057471265</v>
      </c>
      <c r="I16" s="232">
        <v>3</v>
      </c>
      <c r="J16" s="41">
        <v>0.008620689655172414</v>
      </c>
      <c r="K16" s="232">
        <v>42</v>
      </c>
      <c r="L16" s="41">
        <v>0.12068965517241378</v>
      </c>
      <c r="M16" s="232">
        <v>74</v>
      </c>
      <c r="N16" s="41">
        <v>0.2126436781609195</v>
      </c>
      <c r="O16" s="232">
        <v>70</v>
      </c>
      <c r="P16" s="41">
        <v>0.20114942528735633</v>
      </c>
      <c r="Q16" s="232">
        <v>348</v>
      </c>
      <c r="R16" s="44">
        <v>1</v>
      </c>
      <c r="S16" s="222"/>
    </row>
    <row r="17" spans="1:19" ht="12.75">
      <c r="A17" s="759"/>
      <c r="B17" s="224" t="s">
        <v>16</v>
      </c>
      <c r="C17" s="231">
        <v>134</v>
      </c>
      <c r="D17" s="41">
        <v>0.43086816720257237</v>
      </c>
      <c r="E17" s="232">
        <v>116</v>
      </c>
      <c r="F17" s="41">
        <v>0.3729903536977492</v>
      </c>
      <c r="G17" s="232">
        <v>60</v>
      </c>
      <c r="H17" s="41">
        <v>0.19292604501607716</v>
      </c>
      <c r="I17" s="232">
        <v>4</v>
      </c>
      <c r="J17" s="41">
        <v>0.012861736334405145</v>
      </c>
      <c r="K17" s="232">
        <v>22</v>
      </c>
      <c r="L17" s="41">
        <v>0.0707395498392283</v>
      </c>
      <c r="M17" s="232">
        <v>61</v>
      </c>
      <c r="N17" s="41">
        <v>0.19614147909967847</v>
      </c>
      <c r="O17" s="232">
        <v>0</v>
      </c>
      <c r="P17" s="41">
        <v>0</v>
      </c>
      <c r="Q17" s="232">
        <v>311</v>
      </c>
      <c r="R17" s="44">
        <v>1</v>
      </c>
      <c r="S17" s="222"/>
    </row>
    <row r="18" spans="1:19" ht="12.75">
      <c r="A18" s="759"/>
      <c r="B18" s="224" t="s">
        <v>17</v>
      </c>
      <c r="C18" s="231">
        <v>187</v>
      </c>
      <c r="D18" s="41">
        <v>0.5451895043731778</v>
      </c>
      <c r="E18" s="232">
        <v>106</v>
      </c>
      <c r="F18" s="41">
        <v>0.30903790087463556</v>
      </c>
      <c r="G18" s="232">
        <v>35</v>
      </c>
      <c r="H18" s="41">
        <v>0.10204081632653061</v>
      </c>
      <c r="I18" s="232">
        <v>8</v>
      </c>
      <c r="J18" s="41">
        <v>0.023323615160349854</v>
      </c>
      <c r="K18" s="232">
        <v>18</v>
      </c>
      <c r="L18" s="41">
        <v>0.052478134110787174</v>
      </c>
      <c r="M18" s="232">
        <v>43</v>
      </c>
      <c r="N18" s="41">
        <v>0.12536443148688048</v>
      </c>
      <c r="O18" s="232">
        <v>12</v>
      </c>
      <c r="P18" s="41">
        <v>0.03498542274052478</v>
      </c>
      <c r="Q18" s="232">
        <v>343</v>
      </c>
      <c r="R18" s="44">
        <v>1</v>
      </c>
      <c r="S18" s="222"/>
    </row>
    <row r="19" spans="1:19" ht="12.75">
      <c r="A19" s="759"/>
      <c r="B19" s="224" t="s">
        <v>18</v>
      </c>
      <c r="C19" s="231">
        <v>172</v>
      </c>
      <c r="D19" s="41">
        <v>0.4777777777777778</v>
      </c>
      <c r="E19" s="232">
        <v>134</v>
      </c>
      <c r="F19" s="41">
        <v>0.37222222222222223</v>
      </c>
      <c r="G19" s="232">
        <v>46</v>
      </c>
      <c r="H19" s="41">
        <v>0.12777777777777777</v>
      </c>
      <c r="I19" s="232">
        <v>5</v>
      </c>
      <c r="J19" s="41">
        <v>0.013888888888888888</v>
      </c>
      <c r="K19" s="232">
        <v>21</v>
      </c>
      <c r="L19" s="41">
        <v>0.05833333333333333</v>
      </c>
      <c r="M19" s="232">
        <v>62</v>
      </c>
      <c r="N19" s="41">
        <v>0.17222222222222222</v>
      </c>
      <c r="O19" s="232">
        <v>1</v>
      </c>
      <c r="P19" s="41">
        <v>0.002777777777777778</v>
      </c>
      <c r="Q19" s="232">
        <v>360</v>
      </c>
      <c r="R19" s="44">
        <v>1</v>
      </c>
      <c r="S19" s="222"/>
    </row>
    <row r="20" spans="1:19" ht="12.75">
      <c r="A20" s="759"/>
      <c r="B20" s="224" t="s">
        <v>19</v>
      </c>
      <c r="C20" s="231">
        <v>196</v>
      </c>
      <c r="D20" s="41">
        <v>0.5975609756097561</v>
      </c>
      <c r="E20" s="232">
        <v>111</v>
      </c>
      <c r="F20" s="41">
        <v>0.3384146341463415</v>
      </c>
      <c r="G20" s="232">
        <v>48</v>
      </c>
      <c r="H20" s="41">
        <v>0.14634146341463414</v>
      </c>
      <c r="I20" s="232">
        <v>15</v>
      </c>
      <c r="J20" s="41">
        <v>0.04573170731707317</v>
      </c>
      <c r="K20" s="232">
        <v>15</v>
      </c>
      <c r="L20" s="41">
        <v>0.04573170731707317</v>
      </c>
      <c r="M20" s="232">
        <v>77</v>
      </c>
      <c r="N20" s="41">
        <v>0.2347560975609756</v>
      </c>
      <c r="O20" s="232">
        <v>4</v>
      </c>
      <c r="P20" s="41">
        <v>0.012195121951219513</v>
      </c>
      <c r="Q20" s="232">
        <v>328</v>
      </c>
      <c r="R20" s="44">
        <v>1</v>
      </c>
      <c r="S20" s="222"/>
    </row>
    <row r="21" spans="1:19" ht="12.75">
      <c r="A21" s="759"/>
      <c r="B21" s="224" t="s">
        <v>20</v>
      </c>
      <c r="C21" s="231">
        <v>180</v>
      </c>
      <c r="D21" s="41">
        <v>0.5263157894736842</v>
      </c>
      <c r="E21" s="232">
        <v>77</v>
      </c>
      <c r="F21" s="41">
        <v>0.22514619883040937</v>
      </c>
      <c r="G21" s="232">
        <v>30</v>
      </c>
      <c r="H21" s="41">
        <v>0.08771929824561403</v>
      </c>
      <c r="I21" s="232">
        <v>5</v>
      </c>
      <c r="J21" s="41">
        <v>0.01461988304093567</v>
      </c>
      <c r="K21" s="232">
        <v>42</v>
      </c>
      <c r="L21" s="41">
        <v>0.12280701754385964</v>
      </c>
      <c r="M21" s="232">
        <v>76</v>
      </c>
      <c r="N21" s="41">
        <v>0.2222222222222222</v>
      </c>
      <c r="O21" s="232">
        <v>0</v>
      </c>
      <c r="P21" s="41">
        <v>0</v>
      </c>
      <c r="Q21" s="232">
        <v>342</v>
      </c>
      <c r="R21" s="44">
        <v>1</v>
      </c>
      <c r="S21" s="222"/>
    </row>
    <row r="22" spans="1:19" ht="12.75">
      <c r="A22" s="759"/>
      <c r="B22" s="224" t="s">
        <v>32</v>
      </c>
      <c r="C22" s="231">
        <v>112</v>
      </c>
      <c r="D22" s="41">
        <v>0.42748091603053434</v>
      </c>
      <c r="E22" s="232">
        <v>66</v>
      </c>
      <c r="F22" s="41">
        <v>0.25190839694656486</v>
      </c>
      <c r="G22" s="232">
        <v>30</v>
      </c>
      <c r="H22" s="41">
        <v>0.11450381679389313</v>
      </c>
      <c r="I22" s="232">
        <v>32</v>
      </c>
      <c r="J22" s="41">
        <v>0.12213740458015267</v>
      </c>
      <c r="K22" s="232">
        <v>16</v>
      </c>
      <c r="L22" s="41">
        <v>0.061068702290076333</v>
      </c>
      <c r="M22" s="232">
        <v>6</v>
      </c>
      <c r="N22" s="41">
        <v>0.022900763358778622</v>
      </c>
      <c r="O22" s="232">
        <v>0</v>
      </c>
      <c r="P22" s="41">
        <v>0</v>
      </c>
      <c r="Q22" s="232">
        <v>262</v>
      </c>
      <c r="R22" s="44">
        <v>1</v>
      </c>
      <c r="S22" s="222"/>
    </row>
    <row r="23" spans="1:19" ht="12.75">
      <c r="A23" s="759"/>
      <c r="B23" s="224" t="s">
        <v>33</v>
      </c>
      <c r="C23" s="231">
        <v>111</v>
      </c>
      <c r="D23" s="41">
        <v>0.3523809523809524</v>
      </c>
      <c r="E23" s="232">
        <v>119</v>
      </c>
      <c r="F23" s="41">
        <v>0.37777777777777777</v>
      </c>
      <c r="G23" s="232">
        <v>22</v>
      </c>
      <c r="H23" s="41">
        <v>0.06984126984126984</v>
      </c>
      <c r="I23" s="232">
        <v>4</v>
      </c>
      <c r="J23" s="41">
        <v>0.012698412698412698</v>
      </c>
      <c r="K23" s="232">
        <v>10</v>
      </c>
      <c r="L23" s="41">
        <v>0.031746031746031744</v>
      </c>
      <c r="M23" s="232">
        <v>107</v>
      </c>
      <c r="N23" s="41">
        <v>0.3396825396825397</v>
      </c>
      <c r="O23" s="232">
        <v>2</v>
      </c>
      <c r="P23" s="41">
        <v>0.006349206349206349</v>
      </c>
      <c r="Q23" s="232">
        <v>315</v>
      </c>
      <c r="R23" s="44">
        <v>1</v>
      </c>
      <c r="S23" s="222"/>
    </row>
    <row r="24" spans="1:19" ht="12.75">
      <c r="A24" s="759"/>
      <c r="B24" s="224" t="s">
        <v>34</v>
      </c>
      <c r="C24" s="231">
        <v>133</v>
      </c>
      <c r="D24" s="41">
        <v>0.35278514588859416</v>
      </c>
      <c r="E24" s="232">
        <v>59</v>
      </c>
      <c r="F24" s="41">
        <v>0.15649867374005305</v>
      </c>
      <c r="G24" s="232">
        <v>22</v>
      </c>
      <c r="H24" s="41">
        <v>0.058355437665782495</v>
      </c>
      <c r="I24" s="232">
        <v>14</v>
      </c>
      <c r="J24" s="41">
        <v>0.03713527851458886</v>
      </c>
      <c r="K24" s="232">
        <v>31</v>
      </c>
      <c r="L24" s="41">
        <v>0.08222811671087533</v>
      </c>
      <c r="M24" s="232">
        <v>190</v>
      </c>
      <c r="N24" s="41">
        <v>0.5039787798408488</v>
      </c>
      <c r="O24" s="232">
        <v>6</v>
      </c>
      <c r="P24" s="41">
        <v>0.015915119363395226</v>
      </c>
      <c r="Q24" s="232">
        <v>377</v>
      </c>
      <c r="R24" s="44">
        <v>1</v>
      </c>
      <c r="S24" s="222"/>
    </row>
    <row r="25" spans="1:19" ht="13.5" thickBot="1">
      <c r="A25" s="760"/>
      <c r="B25" s="225" t="s">
        <v>35</v>
      </c>
      <c r="C25" s="233">
        <v>3251</v>
      </c>
      <c r="D25" s="42">
        <v>0.4832045184304399</v>
      </c>
      <c r="E25" s="234">
        <v>2014</v>
      </c>
      <c r="F25" s="42">
        <v>0.299346016646849</v>
      </c>
      <c r="G25" s="234">
        <v>782</v>
      </c>
      <c r="H25" s="42">
        <v>0.116230677764566</v>
      </c>
      <c r="I25" s="234">
        <v>184</v>
      </c>
      <c r="J25" s="42">
        <v>0.027348394768133173</v>
      </c>
      <c r="K25" s="234">
        <v>502</v>
      </c>
      <c r="L25" s="42">
        <v>0.07461355529131986</v>
      </c>
      <c r="M25" s="234">
        <v>1424</v>
      </c>
      <c r="N25" s="42">
        <v>0.2116527942925089</v>
      </c>
      <c r="O25" s="234">
        <v>120</v>
      </c>
      <c r="P25" s="42">
        <v>0.0178359096313912</v>
      </c>
      <c r="Q25" s="234">
        <v>6728</v>
      </c>
      <c r="R25" s="45">
        <v>1</v>
      </c>
      <c r="S25" s="222"/>
    </row>
    <row r="27" ht="12.75">
      <c r="D27" s="410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1"/>
    </row>
  </sheetData>
  <sheetProtection/>
  <mergeCells count="11">
    <mergeCell ref="A5:A25"/>
    <mergeCell ref="A2:B4"/>
    <mergeCell ref="C2:R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45"/>
  <sheetViews>
    <sheetView zoomScalePageLayoutView="0" workbookViewId="0" topLeftCell="A13">
      <selection activeCell="I29" sqref="I29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0.7109375" style="3" customWidth="1"/>
    <col min="4" max="4" width="9.140625" style="3" customWidth="1"/>
    <col min="5" max="5" width="10.28125" style="3" customWidth="1"/>
    <col min="6" max="6" width="9.140625" style="3" customWidth="1"/>
    <col min="7" max="7" width="10.421875" style="3" customWidth="1"/>
    <col min="8" max="8" width="9.140625" style="3" customWidth="1"/>
    <col min="9" max="9" width="10.421875" style="3" customWidth="1"/>
    <col min="10" max="10" width="9.140625" style="3" customWidth="1"/>
    <col min="11" max="11" width="10.57421875" style="3" customWidth="1"/>
    <col min="12" max="12" width="9.140625" style="3" customWidth="1"/>
    <col min="13" max="13" width="10.140625" style="3" customWidth="1"/>
    <col min="14" max="14" width="9.140625" style="3" customWidth="1"/>
    <col min="15" max="15" width="10.421875" style="3" customWidth="1"/>
    <col min="16" max="16" width="9.140625" style="3" customWidth="1"/>
    <col min="17" max="17" width="10.8515625" style="3" customWidth="1"/>
    <col min="18" max="18" width="9.140625" style="3" customWidth="1"/>
    <col min="19" max="19" width="11.28125" style="3" customWidth="1"/>
    <col min="20" max="20" width="9.140625" style="3" customWidth="1"/>
    <col min="21" max="21" width="10.28125" style="3" customWidth="1"/>
    <col min="22" max="22" width="9.140625" style="3" customWidth="1"/>
    <col min="23" max="23" width="10.28125" style="3" customWidth="1"/>
    <col min="24" max="24" width="9.140625" style="3" customWidth="1"/>
    <col min="25" max="25" width="10.28125" style="3" customWidth="1"/>
    <col min="26" max="26" width="9.140625" style="3" customWidth="1"/>
    <col min="27" max="27" width="10.28125" style="3" customWidth="1"/>
    <col min="28" max="28" width="9.140625" style="3" customWidth="1"/>
    <col min="29" max="29" width="10.28125" style="3" customWidth="1"/>
    <col min="30" max="30" width="9.140625" style="3" customWidth="1"/>
    <col min="31" max="31" width="10.140625" style="3" customWidth="1"/>
    <col min="32" max="16384" width="9.140625" style="3" customWidth="1"/>
  </cols>
  <sheetData>
    <row r="1" ht="13.5" thickBot="1"/>
    <row r="2" spans="1:33" ht="13.5" thickBot="1">
      <c r="A2" s="780" t="s">
        <v>25</v>
      </c>
      <c r="B2" s="781"/>
      <c r="C2" s="784" t="s">
        <v>1119</v>
      </c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6"/>
      <c r="AG2" s="235"/>
    </row>
    <row r="3" spans="1:33" ht="42.75" customHeight="1">
      <c r="A3" s="778"/>
      <c r="B3" s="782"/>
      <c r="C3" s="787" t="s">
        <v>1120</v>
      </c>
      <c r="D3" s="774"/>
      <c r="E3" s="773" t="s">
        <v>1121</v>
      </c>
      <c r="F3" s="774"/>
      <c r="G3" s="773" t="s">
        <v>1122</v>
      </c>
      <c r="H3" s="774"/>
      <c r="I3" s="773" t="s">
        <v>1123</v>
      </c>
      <c r="J3" s="774"/>
      <c r="K3" s="773" t="s">
        <v>1124</v>
      </c>
      <c r="L3" s="774"/>
      <c r="M3" s="773" t="s">
        <v>1125</v>
      </c>
      <c r="N3" s="774"/>
      <c r="O3" s="773" t="s">
        <v>1126</v>
      </c>
      <c r="P3" s="774"/>
      <c r="Q3" s="773" t="s">
        <v>1127</v>
      </c>
      <c r="R3" s="774"/>
      <c r="S3" s="773" t="s">
        <v>1128</v>
      </c>
      <c r="T3" s="774"/>
      <c r="U3" s="773" t="s">
        <v>1129</v>
      </c>
      <c r="V3" s="774"/>
      <c r="W3" s="773" t="s">
        <v>1130</v>
      </c>
      <c r="X3" s="774"/>
      <c r="Y3" s="773" t="s">
        <v>1131</v>
      </c>
      <c r="Z3" s="774"/>
      <c r="AA3" s="773" t="s">
        <v>1132</v>
      </c>
      <c r="AB3" s="774"/>
      <c r="AC3" s="773" t="s">
        <v>1133</v>
      </c>
      <c r="AD3" s="774"/>
      <c r="AE3" s="775" t="s">
        <v>35</v>
      </c>
      <c r="AF3" s="776"/>
      <c r="AG3" s="235"/>
    </row>
    <row r="4" spans="1:33" ht="24.75" thickBot="1">
      <c r="A4" s="779"/>
      <c r="B4" s="783"/>
      <c r="C4" s="239" t="s">
        <v>39</v>
      </c>
      <c r="D4" s="240" t="s">
        <v>40</v>
      </c>
      <c r="E4" s="240" t="s">
        <v>39</v>
      </c>
      <c r="F4" s="240" t="s">
        <v>40</v>
      </c>
      <c r="G4" s="240" t="s">
        <v>39</v>
      </c>
      <c r="H4" s="240" t="s">
        <v>40</v>
      </c>
      <c r="I4" s="240" t="s">
        <v>39</v>
      </c>
      <c r="J4" s="240" t="s">
        <v>40</v>
      </c>
      <c r="K4" s="240" t="s">
        <v>39</v>
      </c>
      <c r="L4" s="240" t="s">
        <v>40</v>
      </c>
      <c r="M4" s="240" t="s">
        <v>39</v>
      </c>
      <c r="N4" s="240" t="s">
        <v>40</v>
      </c>
      <c r="O4" s="240" t="s">
        <v>39</v>
      </c>
      <c r="P4" s="240" t="s">
        <v>40</v>
      </c>
      <c r="Q4" s="240" t="s">
        <v>39</v>
      </c>
      <c r="R4" s="240" t="s">
        <v>40</v>
      </c>
      <c r="S4" s="240" t="s">
        <v>39</v>
      </c>
      <c r="T4" s="240" t="s">
        <v>40</v>
      </c>
      <c r="U4" s="240" t="s">
        <v>39</v>
      </c>
      <c r="V4" s="240" t="s">
        <v>40</v>
      </c>
      <c r="W4" s="240" t="s">
        <v>39</v>
      </c>
      <c r="X4" s="240" t="s">
        <v>40</v>
      </c>
      <c r="Y4" s="240" t="s">
        <v>39</v>
      </c>
      <c r="Z4" s="240" t="s">
        <v>40</v>
      </c>
      <c r="AA4" s="240" t="s">
        <v>39</v>
      </c>
      <c r="AB4" s="240" t="s">
        <v>40</v>
      </c>
      <c r="AC4" s="240" t="s">
        <v>39</v>
      </c>
      <c r="AD4" s="240" t="s">
        <v>40</v>
      </c>
      <c r="AE4" s="240" t="s">
        <v>39</v>
      </c>
      <c r="AF4" s="241" t="s">
        <v>40</v>
      </c>
      <c r="AG4" s="235"/>
    </row>
    <row r="5" spans="1:33" ht="13.5" thickBot="1">
      <c r="A5" s="777" t="s">
        <v>0</v>
      </c>
      <c r="B5" s="236" t="s">
        <v>4</v>
      </c>
      <c r="C5" s="242">
        <v>56</v>
      </c>
      <c r="D5" s="40">
        <v>0.16231884057971013</v>
      </c>
      <c r="E5" s="243">
        <v>25</v>
      </c>
      <c r="F5" s="40">
        <v>0.07246376811594203</v>
      </c>
      <c r="G5" s="243">
        <v>22</v>
      </c>
      <c r="H5" s="40">
        <v>0.06376811594202898</v>
      </c>
      <c r="I5" s="243">
        <v>84</v>
      </c>
      <c r="J5" s="40">
        <v>0.24347826086956523</v>
      </c>
      <c r="K5" s="243">
        <v>26</v>
      </c>
      <c r="L5" s="40">
        <v>0.07536231884057971</v>
      </c>
      <c r="M5" s="243">
        <v>4</v>
      </c>
      <c r="N5" s="40">
        <v>0.011594202898550725</v>
      </c>
      <c r="O5" s="243">
        <v>13</v>
      </c>
      <c r="P5" s="40">
        <v>0.03768115942028986</v>
      </c>
      <c r="Q5" s="243">
        <v>2</v>
      </c>
      <c r="R5" s="40">
        <v>0.005797101449275362</v>
      </c>
      <c r="S5" s="243">
        <v>16</v>
      </c>
      <c r="T5" s="40">
        <v>0.0463768115942029</v>
      </c>
      <c r="U5" s="243">
        <v>6</v>
      </c>
      <c r="V5" s="40">
        <v>0.017391304347826087</v>
      </c>
      <c r="W5" s="243">
        <v>8</v>
      </c>
      <c r="X5" s="40">
        <v>0.02318840579710145</v>
      </c>
      <c r="Y5" s="243">
        <v>4</v>
      </c>
      <c r="Z5" s="40">
        <v>0.011594202898550725</v>
      </c>
      <c r="AA5" s="243">
        <v>67</v>
      </c>
      <c r="AB5" s="40">
        <v>0.19420289855072465</v>
      </c>
      <c r="AC5" s="243">
        <v>12</v>
      </c>
      <c r="AD5" s="40">
        <v>0.034782608695652174</v>
      </c>
      <c r="AE5" s="243">
        <v>345</v>
      </c>
      <c r="AF5" s="43">
        <v>1</v>
      </c>
      <c r="AG5" s="235"/>
    </row>
    <row r="6" spans="1:33" ht="12.75">
      <c r="A6" s="778"/>
      <c r="B6" s="237" t="s">
        <v>5</v>
      </c>
      <c r="C6" s="244">
        <v>66</v>
      </c>
      <c r="D6" s="41">
        <v>0.19584569732937684</v>
      </c>
      <c r="E6" s="245">
        <v>21</v>
      </c>
      <c r="F6" s="41">
        <v>0.06231454005934718</v>
      </c>
      <c r="G6" s="245">
        <v>23</v>
      </c>
      <c r="H6" s="41">
        <v>0.06824925816023739</v>
      </c>
      <c r="I6" s="245">
        <v>70</v>
      </c>
      <c r="J6" s="41">
        <v>0.20771513353115728</v>
      </c>
      <c r="K6" s="245">
        <v>37</v>
      </c>
      <c r="L6" s="41">
        <v>0.10979228486646883</v>
      </c>
      <c r="M6" s="245">
        <v>0</v>
      </c>
      <c r="N6" s="41">
        <v>0</v>
      </c>
      <c r="O6" s="245">
        <v>12</v>
      </c>
      <c r="P6" s="41">
        <v>0.03560830860534125</v>
      </c>
      <c r="Q6" s="245">
        <v>0</v>
      </c>
      <c r="R6" s="41">
        <v>0</v>
      </c>
      <c r="S6" s="245">
        <v>20</v>
      </c>
      <c r="T6" s="41">
        <v>0.059347181008902086</v>
      </c>
      <c r="U6" s="245">
        <v>2</v>
      </c>
      <c r="V6" s="41">
        <v>0.005934718100890208</v>
      </c>
      <c r="W6" s="245">
        <v>15</v>
      </c>
      <c r="X6" s="41">
        <v>0.04451038575667656</v>
      </c>
      <c r="Y6" s="245">
        <v>9</v>
      </c>
      <c r="Z6" s="41">
        <v>0.026706231454005934</v>
      </c>
      <c r="AA6" s="245">
        <v>60</v>
      </c>
      <c r="AB6" s="41">
        <v>0.17804154302670624</v>
      </c>
      <c r="AC6" s="245">
        <v>2</v>
      </c>
      <c r="AD6" s="41">
        <v>0.005934718100890208</v>
      </c>
      <c r="AE6" s="245">
        <v>337</v>
      </c>
      <c r="AF6" s="44">
        <v>1</v>
      </c>
      <c r="AG6" s="235"/>
    </row>
    <row r="7" spans="1:33" ht="12.75">
      <c r="A7" s="778"/>
      <c r="B7" s="237" t="s">
        <v>6</v>
      </c>
      <c r="C7" s="244">
        <v>33</v>
      </c>
      <c r="D7" s="41">
        <v>0.09565217391304348</v>
      </c>
      <c r="E7" s="245">
        <v>23</v>
      </c>
      <c r="F7" s="41">
        <v>0.06666666666666667</v>
      </c>
      <c r="G7" s="245">
        <v>24</v>
      </c>
      <c r="H7" s="41">
        <v>0.06956521739130435</v>
      </c>
      <c r="I7" s="245">
        <v>69</v>
      </c>
      <c r="J7" s="41">
        <v>0.2</v>
      </c>
      <c r="K7" s="245">
        <v>40</v>
      </c>
      <c r="L7" s="41">
        <v>0.11594202898550725</v>
      </c>
      <c r="M7" s="245">
        <v>5</v>
      </c>
      <c r="N7" s="41">
        <v>0.014492753623188406</v>
      </c>
      <c r="O7" s="245">
        <v>15</v>
      </c>
      <c r="P7" s="41">
        <v>0.043478260869565216</v>
      </c>
      <c r="Q7" s="245">
        <v>4</v>
      </c>
      <c r="R7" s="41">
        <v>0.011594202898550725</v>
      </c>
      <c r="S7" s="245">
        <v>29</v>
      </c>
      <c r="T7" s="41">
        <v>0.08405797101449275</v>
      </c>
      <c r="U7" s="245">
        <v>5</v>
      </c>
      <c r="V7" s="41">
        <v>0.014492753623188406</v>
      </c>
      <c r="W7" s="245">
        <v>11</v>
      </c>
      <c r="X7" s="41">
        <v>0.03188405797101449</v>
      </c>
      <c r="Y7" s="245">
        <v>8</v>
      </c>
      <c r="Z7" s="41">
        <v>0.02318840579710145</v>
      </c>
      <c r="AA7" s="245">
        <v>70</v>
      </c>
      <c r="AB7" s="41">
        <v>0.2028985507246377</v>
      </c>
      <c r="AC7" s="245">
        <v>9</v>
      </c>
      <c r="AD7" s="41">
        <v>0.026086956521739132</v>
      </c>
      <c r="AE7" s="245">
        <v>345</v>
      </c>
      <c r="AF7" s="44">
        <v>1</v>
      </c>
      <c r="AG7" s="235"/>
    </row>
    <row r="8" spans="1:33" ht="12.75">
      <c r="A8" s="778"/>
      <c r="B8" s="237" t="s">
        <v>7</v>
      </c>
      <c r="C8" s="244">
        <v>43</v>
      </c>
      <c r="D8" s="41">
        <v>0.13149847094801223</v>
      </c>
      <c r="E8" s="245">
        <v>32</v>
      </c>
      <c r="F8" s="41">
        <v>0.09785932721712537</v>
      </c>
      <c r="G8" s="245">
        <v>26</v>
      </c>
      <c r="H8" s="41">
        <v>0.07951070336391437</v>
      </c>
      <c r="I8" s="245">
        <v>57</v>
      </c>
      <c r="J8" s="41">
        <v>0.17431192660550457</v>
      </c>
      <c r="K8" s="245">
        <v>45</v>
      </c>
      <c r="L8" s="41">
        <v>0.13761467889908258</v>
      </c>
      <c r="M8" s="245">
        <v>0</v>
      </c>
      <c r="N8" s="41">
        <v>0</v>
      </c>
      <c r="O8" s="245">
        <v>17</v>
      </c>
      <c r="P8" s="41">
        <v>0.051987767584097865</v>
      </c>
      <c r="Q8" s="245">
        <v>1</v>
      </c>
      <c r="R8" s="41">
        <v>0.003058103975535168</v>
      </c>
      <c r="S8" s="245">
        <v>18</v>
      </c>
      <c r="T8" s="41">
        <v>0.05504587155963304</v>
      </c>
      <c r="U8" s="245">
        <v>1</v>
      </c>
      <c r="V8" s="41">
        <v>0.003058103975535168</v>
      </c>
      <c r="W8" s="245">
        <v>11</v>
      </c>
      <c r="X8" s="41">
        <v>0.03363914373088685</v>
      </c>
      <c r="Y8" s="245">
        <v>8</v>
      </c>
      <c r="Z8" s="41">
        <v>0.024464831804281342</v>
      </c>
      <c r="AA8" s="245">
        <v>62</v>
      </c>
      <c r="AB8" s="41">
        <v>0.18960244648318042</v>
      </c>
      <c r="AC8" s="245">
        <v>6</v>
      </c>
      <c r="AD8" s="41">
        <v>0.01834862385321101</v>
      </c>
      <c r="AE8" s="245">
        <v>327</v>
      </c>
      <c r="AF8" s="44">
        <v>1</v>
      </c>
      <c r="AG8" s="235"/>
    </row>
    <row r="9" spans="1:33" ht="12.75">
      <c r="A9" s="778"/>
      <c r="B9" s="237" t="s">
        <v>8</v>
      </c>
      <c r="C9" s="244">
        <v>61</v>
      </c>
      <c r="D9" s="41">
        <v>0.18373493975903613</v>
      </c>
      <c r="E9" s="245">
        <v>33</v>
      </c>
      <c r="F9" s="41">
        <v>0.09939759036144577</v>
      </c>
      <c r="G9" s="245">
        <v>15</v>
      </c>
      <c r="H9" s="41">
        <v>0.045180722891566265</v>
      </c>
      <c r="I9" s="245">
        <v>55</v>
      </c>
      <c r="J9" s="41">
        <v>0.16566265060240964</v>
      </c>
      <c r="K9" s="245">
        <v>36</v>
      </c>
      <c r="L9" s="41">
        <v>0.10843373493975904</v>
      </c>
      <c r="M9" s="245">
        <v>4</v>
      </c>
      <c r="N9" s="41">
        <v>0.012048192771084338</v>
      </c>
      <c r="O9" s="245">
        <v>12</v>
      </c>
      <c r="P9" s="41">
        <v>0.03614457831325301</v>
      </c>
      <c r="Q9" s="245">
        <v>1</v>
      </c>
      <c r="R9" s="41">
        <v>0.0030120481927710845</v>
      </c>
      <c r="S9" s="245">
        <v>21</v>
      </c>
      <c r="T9" s="41">
        <v>0.06325301204819277</v>
      </c>
      <c r="U9" s="245">
        <v>9</v>
      </c>
      <c r="V9" s="41">
        <v>0.02710843373493976</v>
      </c>
      <c r="W9" s="245">
        <v>15</v>
      </c>
      <c r="X9" s="41">
        <v>0.045180722891566265</v>
      </c>
      <c r="Y9" s="245">
        <v>7</v>
      </c>
      <c r="Z9" s="41">
        <v>0.02108433734939759</v>
      </c>
      <c r="AA9" s="245">
        <v>55</v>
      </c>
      <c r="AB9" s="41">
        <v>0.16566265060240964</v>
      </c>
      <c r="AC9" s="245">
        <v>8</v>
      </c>
      <c r="AD9" s="41">
        <v>0.024096385542168676</v>
      </c>
      <c r="AE9" s="245">
        <v>332</v>
      </c>
      <c r="AF9" s="44">
        <v>1</v>
      </c>
      <c r="AG9" s="235"/>
    </row>
    <row r="10" spans="1:33" ht="12.75">
      <c r="A10" s="778"/>
      <c r="B10" s="237" t="s">
        <v>9</v>
      </c>
      <c r="C10" s="244">
        <v>50</v>
      </c>
      <c r="D10" s="41">
        <v>0.14492753623188406</v>
      </c>
      <c r="E10" s="245">
        <v>34</v>
      </c>
      <c r="F10" s="41">
        <v>0.09855072463768116</v>
      </c>
      <c r="G10" s="245">
        <v>17</v>
      </c>
      <c r="H10" s="41">
        <v>0.04927536231884058</v>
      </c>
      <c r="I10" s="245">
        <v>69</v>
      </c>
      <c r="J10" s="41">
        <v>0.2</v>
      </c>
      <c r="K10" s="245">
        <v>45</v>
      </c>
      <c r="L10" s="41">
        <v>0.13043478260869565</v>
      </c>
      <c r="M10" s="245">
        <v>0</v>
      </c>
      <c r="N10" s="41">
        <v>0</v>
      </c>
      <c r="O10" s="245">
        <v>18</v>
      </c>
      <c r="P10" s="41">
        <v>0.052173913043478265</v>
      </c>
      <c r="Q10" s="245">
        <v>1</v>
      </c>
      <c r="R10" s="41">
        <v>0.002898550724637681</v>
      </c>
      <c r="S10" s="245">
        <v>13</v>
      </c>
      <c r="T10" s="41">
        <v>0.03768115942028986</v>
      </c>
      <c r="U10" s="245">
        <v>4</v>
      </c>
      <c r="V10" s="41">
        <v>0.011594202898550725</v>
      </c>
      <c r="W10" s="245">
        <v>15</v>
      </c>
      <c r="X10" s="41">
        <v>0.043478260869565216</v>
      </c>
      <c r="Y10" s="245">
        <v>5</v>
      </c>
      <c r="Z10" s="41">
        <v>0.014492753623188406</v>
      </c>
      <c r="AA10" s="245">
        <v>62</v>
      </c>
      <c r="AB10" s="41">
        <v>0.17971014492753626</v>
      </c>
      <c r="AC10" s="245">
        <v>12</v>
      </c>
      <c r="AD10" s="41">
        <v>0.034782608695652174</v>
      </c>
      <c r="AE10" s="245">
        <v>345</v>
      </c>
      <c r="AF10" s="44">
        <v>1</v>
      </c>
      <c r="AG10" s="235"/>
    </row>
    <row r="11" spans="1:33" ht="12.75">
      <c r="A11" s="778"/>
      <c r="B11" s="237" t="s">
        <v>10</v>
      </c>
      <c r="C11" s="244">
        <v>52</v>
      </c>
      <c r="D11" s="41">
        <v>0.1580547112462006</v>
      </c>
      <c r="E11" s="245">
        <v>28</v>
      </c>
      <c r="F11" s="41">
        <v>0.0851063829787234</v>
      </c>
      <c r="G11" s="245">
        <v>19</v>
      </c>
      <c r="H11" s="41">
        <v>0.057750759878419454</v>
      </c>
      <c r="I11" s="245">
        <v>53</v>
      </c>
      <c r="J11" s="41">
        <v>0.16109422492401215</v>
      </c>
      <c r="K11" s="245">
        <v>53</v>
      </c>
      <c r="L11" s="41">
        <v>0.16109422492401215</v>
      </c>
      <c r="M11" s="245">
        <v>5</v>
      </c>
      <c r="N11" s="41">
        <v>0.015197568389057751</v>
      </c>
      <c r="O11" s="245">
        <v>17</v>
      </c>
      <c r="P11" s="41">
        <v>0.05167173252279635</v>
      </c>
      <c r="Q11" s="245">
        <v>1</v>
      </c>
      <c r="R11" s="41">
        <v>0.00303951367781155</v>
      </c>
      <c r="S11" s="245">
        <v>15</v>
      </c>
      <c r="T11" s="41">
        <v>0.04559270516717326</v>
      </c>
      <c r="U11" s="245">
        <v>2</v>
      </c>
      <c r="V11" s="41">
        <v>0.0060790273556231</v>
      </c>
      <c r="W11" s="245">
        <v>10</v>
      </c>
      <c r="X11" s="41">
        <v>0.030395136778115502</v>
      </c>
      <c r="Y11" s="245">
        <v>12</v>
      </c>
      <c r="Z11" s="41">
        <v>0.0364741641337386</v>
      </c>
      <c r="AA11" s="245">
        <v>47</v>
      </c>
      <c r="AB11" s="41">
        <v>0.14285714285714285</v>
      </c>
      <c r="AC11" s="245">
        <v>15</v>
      </c>
      <c r="AD11" s="41">
        <v>0.04559270516717326</v>
      </c>
      <c r="AE11" s="245">
        <v>329</v>
      </c>
      <c r="AF11" s="44">
        <v>1</v>
      </c>
      <c r="AG11" s="235"/>
    </row>
    <row r="12" spans="1:33" ht="12.75">
      <c r="A12" s="778"/>
      <c r="B12" s="237" t="s">
        <v>11</v>
      </c>
      <c r="C12" s="244">
        <v>52</v>
      </c>
      <c r="D12" s="41">
        <v>0.1640378548895899</v>
      </c>
      <c r="E12" s="245">
        <v>27</v>
      </c>
      <c r="F12" s="41">
        <v>0.08517350157728706</v>
      </c>
      <c r="G12" s="245">
        <v>18</v>
      </c>
      <c r="H12" s="41">
        <v>0.056782334384858045</v>
      </c>
      <c r="I12" s="245">
        <v>68</v>
      </c>
      <c r="J12" s="41">
        <v>0.21451104100946375</v>
      </c>
      <c r="K12" s="245">
        <v>29</v>
      </c>
      <c r="L12" s="41">
        <v>0.0914826498422713</v>
      </c>
      <c r="M12" s="245">
        <v>5</v>
      </c>
      <c r="N12" s="41">
        <v>0.015772870662460567</v>
      </c>
      <c r="O12" s="245">
        <v>16</v>
      </c>
      <c r="P12" s="41">
        <v>0.050473186119873815</v>
      </c>
      <c r="Q12" s="245">
        <v>1</v>
      </c>
      <c r="R12" s="41">
        <v>0.0031545741324921135</v>
      </c>
      <c r="S12" s="245">
        <v>18</v>
      </c>
      <c r="T12" s="41">
        <v>0.056782334384858045</v>
      </c>
      <c r="U12" s="245">
        <v>6</v>
      </c>
      <c r="V12" s="41">
        <v>0.01892744479495268</v>
      </c>
      <c r="W12" s="245">
        <v>6</v>
      </c>
      <c r="X12" s="41">
        <v>0.01892744479495268</v>
      </c>
      <c r="Y12" s="245">
        <v>19</v>
      </c>
      <c r="Z12" s="41">
        <v>0.05993690851735016</v>
      </c>
      <c r="AA12" s="245">
        <v>32</v>
      </c>
      <c r="AB12" s="41">
        <v>0.10094637223974763</v>
      </c>
      <c r="AC12" s="245">
        <v>20</v>
      </c>
      <c r="AD12" s="41">
        <v>0.06309148264984227</v>
      </c>
      <c r="AE12" s="245">
        <v>317</v>
      </c>
      <c r="AF12" s="44">
        <v>1</v>
      </c>
      <c r="AG12" s="235"/>
    </row>
    <row r="13" spans="1:33" ht="12.75">
      <c r="A13" s="778"/>
      <c r="B13" s="237" t="s">
        <v>31</v>
      </c>
      <c r="C13" s="244">
        <v>61</v>
      </c>
      <c r="D13" s="41">
        <v>0.16758241758241754</v>
      </c>
      <c r="E13" s="245">
        <v>47</v>
      </c>
      <c r="F13" s="41">
        <v>0.12912087912087913</v>
      </c>
      <c r="G13" s="245">
        <v>21</v>
      </c>
      <c r="H13" s="41">
        <v>0.05769230769230769</v>
      </c>
      <c r="I13" s="245">
        <v>83</v>
      </c>
      <c r="J13" s="41">
        <v>0.22802197802197802</v>
      </c>
      <c r="K13" s="245">
        <v>37</v>
      </c>
      <c r="L13" s="41">
        <v>0.10164835164835165</v>
      </c>
      <c r="M13" s="245">
        <v>3</v>
      </c>
      <c r="N13" s="41">
        <v>0.008241758241758242</v>
      </c>
      <c r="O13" s="245">
        <v>17</v>
      </c>
      <c r="P13" s="41">
        <v>0.046703296703296704</v>
      </c>
      <c r="Q13" s="245">
        <v>5</v>
      </c>
      <c r="R13" s="41">
        <v>0.013736263736263736</v>
      </c>
      <c r="S13" s="245">
        <v>19</v>
      </c>
      <c r="T13" s="41">
        <v>0.0521978021978022</v>
      </c>
      <c r="U13" s="245">
        <v>2</v>
      </c>
      <c r="V13" s="41">
        <v>0.005494505494505495</v>
      </c>
      <c r="W13" s="245">
        <v>7</v>
      </c>
      <c r="X13" s="41">
        <v>0.019230769230769232</v>
      </c>
      <c r="Y13" s="245">
        <v>9</v>
      </c>
      <c r="Z13" s="41">
        <v>0.024725274725274728</v>
      </c>
      <c r="AA13" s="245">
        <v>48</v>
      </c>
      <c r="AB13" s="41">
        <v>0.13186813186813187</v>
      </c>
      <c r="AC13" s="245">
        <v>5</v>
      </c>
      <c r="AD13" s="41">
        <v>0.013736263736263736</v>
      </c>
      <c r="AE13" s="245">
        <v>364</v>
      </c>
      <c r="AF13" s="44">
        <v>1</v>
      </c>
      <c r="AG13" s="235"/>
    </row>
    <row r="14" spans="1:33" ht="12.75">
      <c r="A14" s="778"/>
      <c r="B14" s="237" t="s">
        <v>13</v>
      </c>
      <c r="C14" s="244">
        <v>57</v>
      </c>
      <c r="D14" s="41">
        <v>0.16964285714285715</v>
      </c>
      <c r="E14" s="245">
        <v>21</v>
      </c>
      <c r="F14" s="41">
        <v>0.0625</v>
      </c>
      <c r="G14" s="245">
        <v>10</v>
      </c>
      <c r="H14" s="41">
        <v>0.029761904761904757</v>
      </c>
      <c r="I14" s="245">
        <v>71</v>
      </c>
      <c r="J14" s="41">
        <v>0.2113095238095238</v>
      </c>
      <c r="K14" s="245">
        <v>24</v>
      </c>
      <c r="L14" s="41">
        <v>0.07142857142857142</v>
      </c>
      <c r="M14" s="245">
        <v>3</v>
      </c>
      <c r="N14" s="41">
        <v>0.008928571428571428</v>
      </c>
      <c r="O14" s="245">
        <v>12</v>
      </c>
      <c r="P14" s="41">
        <v>0.03571428571428571</v>
      </c>
      <c r="Q14" s="245">
        <v>3</v>
      </c>
      <c r="R14" s="41">
        <v>0.008928571428571428</v>
      </c>
      <c r="S14" s="245">
        <v>15</v>
      </c>
      <c r="T14" s="41">
        <v>0.044642857142857144</v>
      </c>
      <c r="U14" s="245">
        <v>4</v>
      </c>
      <c r="V14" s="41">
        <v>0.011904761904761904</v>
      </c>
      <c r="W14" s="245">
        <v>18</v>
      </c>
      <c r="X14" s="41">
        <v>0.05357142857142857</v>
      </c>
      <c r="Y14" s="245">
        <v>14</v>
      </c>
      <c r="Z14" s="41">
        <v>0.04166666666666666</v>
      </c>
      <c r="AA14" s="245">
        <v>83</v>
      </c>
      <c r="AB14" s="41">
        <v>0.24702380952380953</v>
      </c>
      <c r="AC14" s="245">
        <v>1</v>
      </c>
      <c r="AD14" s="41">
        <v>0.002976190476190476</v>
      </c>
      <c r="AE14" s="245">
        <v>336</v>
      </c>
      <c r="AF14" s="44">
        <v>1</v>
      </c>
      <c r="AG14" s="235"/>
    </row>
    <row r="15" spans="1:33" ht="12.75">
      <c r="A15" s="778"/>
      <c r="B15" s="237" t="s">
        <v>14</v>
      </c>
      <c r="C15" s="244">
        <v>44</v>
      </c>
      <c r="D15" s="41">
        <v>0.13333333333333333</v>
      </c>
      <c r="E15" s="245">
        <v>24</v>
      </c>
      <c r="F15" s="41">
        <v>0.07272727272727272</v>
      </c>
      <c r="G15" s="245">
        <v>17</v>
      </c>
      <c r="H15" s="41">
        <v>0.051515151515151514</v>
      </c>
      <c r="I15" s="245">
        <v>76</v>
      </c>
      <c r="J15" s="41">
        <v>0.23030303030303031</v>
      </c>
      <c r="K15" s="245">
        <v>47</v>
      </c>
      <c r="L15" s="41">
        <v>0.14242424242424243</v>
      </c>
      <c r="M15" s="245">
        <v>4</v>
      </c>
      <c r="N15" s="41">
        <v>0.012121212121212121</v>
      </c>
      <c r="O15" s="245">
        <v>14</v>
      </c>
      <c r="P15" s="41">
        <v>0.042424242424242434</v>
      </c>
      <c r="Q15" s="245">
        <v>0</v>
      </c>
      <c r="R15" s="41">
        <v>0</v>
      </c>
      <c r="S15" s="245">
        <v>14</v>
      </c>
      <c r="T15" s="41">
        <v>0.042424242424242434</v>
      </c>
      <c r="U15" s="245">
        <v>1</v>
      </c>
      <c r="V15" s="41">
        <v>0.0030303030303030303</v>
      </c>
      <c r="W15" s="245">
        <v>20</v>
      </c>
      <c r="X15" s="41">
        <v>0.06060606060606061</v>
      </c>
      <c r="Y15" s="245">
        <v>3</v>
      </c>
      <c r="Z15" s="41">
        <v>0.00909090909090909</v>
      </c>
      <c r="AA15" s="245">
        <v>66</v>
      </c>
      <c r="AB15" s="41">
        <v>0.2</v>
      </c>
      <c r="AC15" s="245">
        <v>0</v>
      </c>
      <c r="AD15" s="41">
        <v>0</v>
      </c>
      <c r="AE15" s="245">
        <v>330</v>
      </c>
      <c r="AF15" s="44">
        <v>1</v>
      </c>
      <c r="AG15" s="235"/>
    </row>
    <row r="16" spans="1:33" ht="12.75">
      <c r="A16" s="778"/>
      <c r="B16" s="237" t="s">
        <v>15</v>
      </c>
      <c r="C16" s="244">
        <v>35</v>
      </c>
      <c r="D16" s="41">
        <v>0.109375</v>
      </c>
      <c r="E16" s="245">
        <v>34</v>
      </c>
      <c r="F16" s="41">
        <v>0.10625</v>
      </c>
      <c r="G16" s="245">
        <v>34</v>
      </c>
      <c r="H16" s="41">
        <v>0.10625</v>
      </c>
      <c r="I16" s="245">
        <v>57</v>
      </c>
      <c r="J16" s="41">
        <v>0.178125</v>
      </c>
      <c r="K16" s="245">
        <v>30</v>
      </c>
      <c r="L16" s="41">
        <v>0.09375</v>
      </c>
      <c r="M16" s="245">
        <v>4</v>
      </c>
      <c r="N16" s="41">
        <v>0.0125</v>
      </c>
      <c r="O16" s="245">
        <v>22</v>
      </c>
      <c r="P16" s="41">
        <v>0.06875</v>
      </c>
      <c r="Q16" s="245">
        <v>4</v>
      </c>
      <c r="R16" s="41">
        <v>0.0125</v>
      </c>
      <c r="S16" s="245">
        <v>32</v>
      </c>
      <c r="T16" s="41">
        <v>0.1</v>
      </c>
      <c r="U16" s="245">
        <v>12</v>
      </c>
      <c r="V16" s="41">
        <v>0.0375</v>
      </c>
      <c r="W16" s="245">
        <v>9</v>
      </c>
      <c r="X16" s="41">
        <v>0.028125</v>
      </c>
      <c r="Y16" s="245">
        <v>4</v>
      </c>
      <c r="Z16" s="41">
        <v>0.0125</v>
      </c>
      <c r="AA16" s="245">
        <v>29</v>
      </c>
      <c r="AB16" s="41">
        <v>0.090625</v>
      </c>
      <c r="AC16" s="245">
        <v>14</v>
      </c>
      <c r="AD16" s="41">
        <v>0.04375</v>
      </c>
      <c r="AE16" s="245">
        <v>320</v>
      </c>
      <c r="AF16" s="44">
        <v>1</v>
      </c>
      <c r="AG16" s="235"/>
    </row>
    <row r="17" spans="1:33" ht="12.75">
      <c r="A17" s="778"/>
      <c r="B17" s="237" t="s">
        <v>16</v>
      </c>
      <c r="C17" s="244">
        <v>42</v>
      </c>
      <c r="D17" s="41">
        <v>0.13592233009708737</v>
      </c>
      <c r="E17" s="245">
        <v>22</v>
      </c>
      <c r="F17" s="41">
        <v>0.07119741100323625</v>
      </c>
      <c r="G17" s="245">
        <v>18</v>
      </c>
      <c r="H17" s="41">
        <v>0.05825242718446602</v>
      </c>
      <c r="I17" s="245">
        <v>58</v>
      </c>
      <c r="J17" s="41">
        <v>0.18770226537216828</v>
      </c>
      <c r="K17" s="245">
        <v>47</v>
      </c>
      <c r="L17" s="41">
        <v>0.15210355987055016</v>
      </c>
      <c r="M17" s="245">
        <v>1</v>
      </c>
      <c r="N17" s="41">
        <v>0.0032362459546925572</v>
      </c>
      <c r="O17" s="245">
        <v>14</v>
      </c>
      <c r="P17" s="41">
        <v>0.045307443365695796</v>
      </c>
      <c r="Q17" s="245">
        <v>0</v>
      </c>
      <c r="R17" s="41">
        <v>0</v>
      </c>
      <c r="S17" s="245">
        <v>32</v>
      </c>
      <c r="T17" s="41">
        <v>0.10355987055016183</v>
      </c>
      <c r="U17" s="245">
        <v>3</v>
      </c>
      <c r="V17" s="41">
        <v>0.009708737864077669</v>
      </c>
      <c r="W17" s="245">
        <v>8</v>
      </c>
      <c r="X17" s="41">
        <v>0.025889967637540458</v>
      </c>
      <c r="Y17" s="245">
        <v>6</v>
      </c>
      <c r="Z17" s="41">
        <v>0.019417475728155338</v>
      </c>
      <c r="AA17" s="245">
        <v>56</v>
      </c>
      <c r="AB17" s="41">
        <v>0.18122977346278318</v>
      </c>
      <c r="AC17" s="245">
        <v>2</v>
      </c>
      <c r="AD17" s="41">
        <v>0.0064724919093851144</v>
      </c>
      <c r="AE17" s="245">
        <v>309</v>
      </c>
      <c r="AF17" s="44">
        <v>1</v>
      </c>
      <c r="AG17" s="235"/>
    </row>
    <row r="18" spans="1:33" ht="12.75">
      <c r="A18" s="778"/>
      <c r="B18" s="237" t="s">
        <v>17</v>
      </c>
      <c r="C18" s="244">
        <v>49</v>
      </c>
      <c r="D18" s="41">
        <v>0.14540059347181009</v>
      </c>
      <c r="E18" s="245">
        <v>38</v>
      </c>
      <c r="F18" s="41">
        <v>0.11275964391691394</v>
      </c>
      <c r="G18" s="245">
        <v>16</v>
      </c>
      <c r="H18" s="41">
        <v>0.04747774480712166</v>
      </c>
      <c r="I18" s="245">
        <v>79</v>
      </c>
      <c r="J18" s="41">
        <v>0.2344213649851632</v>
      </c>
      <c r="K18" s="245">
        <v>36</v>
      </c>
      <c r="L18" s="41">
        <v>0.10682492581602374</v>
      </c>
      <c r="M18" s="245">
        <v>5</v>
      </c>
      <c r="N18" s="41">
        <v>0.014836795252225522</v>
      </c>
      <c r="O18" s="245">
        <v>16</v>
      </c>
      <c r="P18" s="41">
        <v>0.04747774480712166</v>
      </c>
      <c r="Q18" s="245">
        <v>3</v>
      </c>
      <c r="R18" s="41">
        <v>0.008902077151335312</v>
      </c>
      <c r="S18" s="245">
        <v>20</v>
      </c>
      <c r="T18" s="41">
        <v>0.059347181008902086</v>
      </c>
      <c r="U18" s="245">
        <v>5</v>
      </c>
      <c r="V18" s="41">
        <v>0.014836795252225522</v>
      </c>
      <c r="W18" s="245">
        <v>8</v>
      </c>
      <c r="X18" s="41">
        <v>0.02373887240356083</v>
      </c>
      <c r="Y18" s="245">
        <v>14</v>
      </c>
      <c r="Z18" s="41">
        <v>0.04154302670623145</v>
      </c>
      <c r="AA18" s="245">
        <v>35</v>
      </c>
      <c r="AB18" s="41">
        <v>0.10385756676557864</v>
      </c>
      <c r="AC18" s="245">
        <v>13</v>
      </c>
      <c r="AD18" s="41">
        <v>0.03857566765578635</v>
      </c>
      <c r="AE18" s="245">
        <v>337</v>
      </c>
      <c r="AF18" s="44">
        <v>1</v>
      </c>
      <c r="AG18" s="235"/>
    </row>
    <row r="19" spans="1:33" ht="12.75">
      <c r="A19" s="778"/>
      <c r="B19" s="237" t="s">
        <v>18</v>
      </c>
      <c r="C19" s="244">
        <v>59</v>
      </c>
      <c r="D19" s="41">
        <v>0.16573033707865167</v>
      </c>
      <c r="E19" s="245">
        <v>27</v>
      </c>
      <c r="F19" s="41">
        <v>0.07584269662921349</v>
      </c>
      <c r="G19" s="245">
        <v>23</v>
      </c>
      <c r="H19" s="41">
        <v>0.06460674157303371</v>
      </c>
      <c r="I19" s="245">
        <v>63</v>
      </c>
      <c r="J19" s="41">
        <v>0.17696629213483145</v>
      </c>
      <c r="K19" s="245">
        <v>54</v>
      </c>
      <c r="L19" s="41">
        <v>0.15168539325842698</v>
      </c>
      <c r="M19" s="245">
        <v>2</v>
      </c>
      <c r="N19" s="41">
        <v>0.005617977528089888</v>
      </c>
      <c r="O19" s="245">
        <v>15</v>
      </c>
      <c r="P19" s="41">
        <v>0.04213483146067416</v>
      </c>
      <c r="Q19" s="245">
        <v>0</v>
      </c>
      <c r="R19" s="41">
        <v>0</v>
      </c>
      <c r="S19" s="245">
        <v>15</v>
      </c>
      <c r="T19" s="41">
        <v>0.04213483146067416</v>
      </c>
      <c r="U19" s="245">
        <v>0</v>
      </c>
      <c r="V19" s="41">
        <v>0</v>
      </c>
      <c r="W19" s="245">
        <v>10</v>
      </c>
      <c r="X19" s="41">
        <v>0.028089887640449437</v>
      </c>
      <c r="Y19" s="245">
        <v>5</v>
      </c>
      <c r="Z19" s="41">
        <v>0.014044943820224719</v>
      </c>
      <c r="AA19" s="245">
        <v>54</v>
      </c>
      <c r="AB19" s="41">
        <v>0.15168539325842698</v>
      </c>
      <c r="AC19" s="245">
        <v>29</v>
      </c>
      <c r="AD19" s="41">
        <v>0.08146067415730338</v>
      </c>
      <c r="AE19" s="245">
        <v>356</v>
      </c>
      <c r="AF19" s="44">
        <v>1</v>
      </c>
      <c r="AG19" s="235"/>
    </row>
    <row r="20" spans="1:33" ht="12.75">
      <c r="A20" s="778"/>
      <c r="B20" s="237" t="s">
        <v>19</v>
      </c>
      <c r="C20" s="244">
        <v>73</v>
      </c>
      <c r="D20" s="41">
        <v>0.22530864197530864</v>
      </c>
      <c r="E20" s="245">
        <v>37</v>
      </c>
      <c r="F20" s="41">
        <v>0.11419753086419754</v>
      </c>
      <c r="G20" s="245">
        <v>21</v>
      </c>
      <c r="H20" s="41">
        <v>0.06481481481481481</v>
      </c>
      <c r="I20" s="245">
        <v>70</v>
      </c>
      <c r="J20" s="41">
        <v>0.21604938271604937</v>
      </c>
      <c r="K20" s="245">
        <v>33</v>
      </c>
      <c r="L20" s="41">
        <v>0.10185185185185185</v>
      </c>
      <c r="M20" s="245">
        <v>5</v>
      </c>
      <c r="N20" s="41">
        <v>0.015432098765432098</v>
      </c>
      <c r="O20" s="245">
        <v>5</v>
      </c>
      <c r="P20" s="41">
        <v>0.015432098765432098</v>
      </c>
      <c r="Q20" s="245">
        <v>1</v>
      </c>
      <c r="R20" s="41">
        <v>0.0030864197530864196</v>
      </c>
      <c r="S20" s="245">
        <v>11</v>
      </c>
      <c r="T20" s="41">
        <v>0.033950617283950615</v>
      </c>
      <c r="U20" s="245">
        <v>4</v>
      </c>
      <c r="V20" s="41">
        <v>0.012345679012345678</v>
      </c>
      <c r="W20" s="245">
        <v>5</v>
      </c>
      <c r="X20" s="41">
        <v>0.015432098765432098</v>
      </c>
      <c r="Y20" s="245">
        <v>7</v>
      </c>
      <c r="Z20" s="41">
        <v>0.021604938271604937</v>
      </c>
      <c r="AA20" s="245">
        <v>45</v>
      </c>
      <c r="AB20" s="41">
        <v>0.1388888888888889</v>
      </c>
      <c r="AC20" s="245">
        <v>7</v>
      </c>
      <c r="AD20" s="41">
        <v>0.021604938271604937</v>
      </c>
      <c r="AE20" s="245">
        <v>324</v>
      </c>
      <c r="AF20" s="44">
        <v>1</v>
      </c>
      <c r="AG20" s="235"/>
    </row>
    <row r="21" spans="1:33" ht="12.75">
      <c r="A21" s="778"/>
      <c r="B21" s="237" t="s">
        <v>20</v>
      </c>
      <c r="C21" s="244">
        <v>40</v>
      </c>
      <c r="D21" s="41">
        <v>0.11695906432748536</v>
      </c>
      <c r="E21" s="245">
        <v>11</v>
      </c>
      <c r="F21" s="41">
        <v>0.03216374269005848</v>
      </c>
      <c r="G21" s="245">
        <v>20</v>
      </c>
      <c r="H21" s="41">
        <v>0.05847953216374268</v>
      </c>
      <c r="I21" s="245">
        <v>132</v>
      </c>
      <c r="J21" s="41">
        <v>0.38596491228070173</v>
      </c>
      <c r="K21" s="245">
        <v>33</v>
      </c>
      <c r="L21" s="41">
        <v>0.09649122807017543</v>
      </c>
      <c r="M21" s="245">
        <v>2</v>
      </c>
      <c r="N21" s="41">
        <v>0.005847953216374269</v>
      </c>
      <c r="O21" s="245">
        <v>16</v>
      </c>
      <c r="P21" s="41">
        <v>0.04678362573099415</v>
      </c>
      <c r="Q21" s="245">
        <v>1</v>
      </c>
      <c r="R21" s="41">
        <v>0.0029239766081871343</v>
      </c>
      <c r="S21" s="245">
        <v>9</v>
      </c>
      <c r="T21" s="41">
        <v>0.02631578947368421</v>
      </c>
      <c r="U21" s="245">
        <v>2</v>
      </c>
      <c r="V21" s="41">
        <v>0.005847953216374269</v>
      </c>
      <c r="W21" s="245">
        <v>10</v>
      </c>
      <c r="X21" s="41">
        <v>0.02923976608187134</v>
      </c>
      <c r="Y21" s="245">
        <v>5</v>
      </c>
      <c r="Z21" s="41">
        <v>0.01461988304093567</v>
      </c>
      <c r="AA21" s="245">
        <v>51</v>
      </c>
      <c r="AB21" s="41">
        <v>0.14912280701754385</v>
      </c>
      <c r="AC21" s="245">
        <v>10</v>
      </c>
      <c r="AD21" s="41">
        <v>0.02923976608187134</v>
      </c>
      <c r="AE21" s="245">
        <v>342</v>
      </c>
      <c r="AF21" s="44">
        <v>1</v>
      </c>
      <c r="AG21" s="235"/>
    </row>
    <row r="22" spans="1:33" ht="12.75">
      <c r="A22" s="778"/>
      <c r="B22" s="237" t="s">
        <v>32</v>
      </c>
      <c r="C22" s="244">
        <v>41</v>
      </c>
      <c r="D22" s="41">
        <v>0.15648854961832062</v>
      </c>
      <c r="E22" s="245">
        <v>122</v>
      </c>
      <c r="F22" s="41">
        <v>0.46564885496183206</v>
      </c>
      <c r="G22" s="245">
        <v>19</v>
      </c>
      <c r="H22" s="41">
        <v>0.07251908396946564</v>
      </c>
      <c r="I22" s="245">
        <v>22</v>
      </c>
      <c r="J22" s="41">
        <v>0.08396946564885496</v>
      </c>
      <c r="K22" s="245">
        <v>6</v>
      </c>
      <c r="L22" s="41">
        <v>0.022900763358778622</v>
      </c>
      <c r="M22" s="245">
        <v>2</v>
      </c>
      <c r="N22" s="41">
        <v>0.007633587786259542</v>
      </c>
      <c r="O22" s="245">
        <v>2</v>
      </c>
      <c r="P22" s="41">
        <v>0.007633587786259542</v>
      </c>
      <c r="Q22" s="245">
        <v>0</v>
      </c>
      <c r="R22" s="41">
        <v>0</v>
      </c>
      <c r="S22" s="245">
        <v>9</v>
      </c>
      <c r="T22" s="41">
        <v>0.03435114503816794</v>
      </c>
      <c r="U22" s="245">
        <v>5</v>
      </c>
      <c r="V22" s="41">
        <v>0.019083969465648856</v>
      </c>
      <c r="W22" s="245">
        <v>10</v>
      </c>
      <c r="X22" s="41">
        <v>0.03816793893129771</v>
      </c>
      <c r="Y22" s="245">
        <v>19</v>
      </c>
      <c r="Z22" s="41">
        <v>0.07251908396946564</v>
      </c>
      <c r="AA22" s="245">
        <v>4</v>
      </c>
      <c r="AB22" s="41">
        <v>0.015267175572519083</v>
      </c>
      <c r="AC22" s="245">
        <v>1</v>
      </c>
      <c r="AD22" s="41">
        <v>0.003816793893129771</v>
      </c>
      <c r="AE22" s="245">
        <v>262</v>
      </c>
      <c r="AF22" s="44">
        <v>1</v>
      </c>
      <c r="AG22" s="235"/>
    </row>
    <row r="23" spans="1:33" ht="12.75">
      <c r="A23" s="778"/>
      <c r="B23" s="237" t="s">
        <v>33</v>
      </c>
      <c r="C23" s="244">
        <v>40</v>
      </c>
      <c r="D23" s="41">
        <v>0.12698412698412698</v>
      </c>
      <c r="E23" s="245">
        <v>19</v>
      </c>
      <c r="F23" s="41">
        <v>0.06031746031746032</v>
      </c>
      <c r="G23" s="245">
        <v>18</v>
      </c>
      <c r="H23" s="41">
        <v>0.05714285714285714</v>
      </c>
      <c r="I23" s="245">
        <v>71</v>
      </c>
      <c r="J23" s="41">
        <v>0.2253968253968254</v>
      </c>
      <c r="K23" s="245">
        <v>25</v>
      </c>
      <c r="L23" s="41">
        <v>0.07936507936507936</v>
      </c>
      <c r="M23" s="245">
        <v>14</v>
      </c>
      <c r="N23" s="41">
        <v>0.044444444444444446</v>
      </c>
      <c r="O23" s="245">
        <v>17</v>
      </c>
      <c r="P23" s="41">
        <v>0.05396825396825397</v>
      </c>
      <c r="Q23" s="245">
        <v>1</v>
      </c>
      <c r="R23" s="41">
        <v>0.0031746031746031746</v>
      </c>
      <c r="S23" s="245">
        <v>22</v>
      </c>
      <c r="T23" s="41">
        <v>0.06984126984126984</v>
      </c>
      <c r="U23" s="245">
        <v>3</v>
      </c>
      <c r="V23" s="41">
        <v>0.009523809523809525</v>
      </c>
      <c r="W23" s="245">
        <v>19</v>
      </c>
      <c r="X23" s="41">
        <v>0.06031746031746032</v>
      </c>
      <c r="Y23" s="245">
        <v>13</v>
      </c>
      <c r="Z23" s="41">
        <v>0.04126984126984126</v>
      </c>
      <c r="AA23" s="245">
        <v>52</v>
      </c>
      <c r="AB23" s="41">
        <v>0.16507936507936505</v>
      </c>
      <c r="AC23" s="245">
        <v>1</v>
      </c>
      <c r="AD23" s="41">
        <v>0.0031746031746031746</v>
      </c>
      <c r="AE23" s="245">
        <v>315</v>
      </c>
      <c r="AF23" s="44">
        <v>1</v>
      </c>
      <c r="AG23" s="235"/>
    </row>
    <row r="24" spans="1:33" ht="12.75">
      <c r="A24" s="778"/>
      <c r="B24" s="237" t="s">
        <v>34</v>
      </c>
      <c r="C24" s="244">
        <v>94</v>
      </c>
      <c r="D24" s="41">
        <v>0.25405405405405407</v>
      </c>
      <c r="E24" s="245">
        <v>44</v>
      </c>
      <c r="F24" s="41">
        <v>0.11891891891891893</v>
      </c>
      <c r="G24" s="245">
        <v>33</v>
      </c>
      <c r="H24" s="41">
        <v>0.0891891891891892</v>
      </c>
      <c r="I24" s="245">
        <v>72</v>
      </c>
      <c r="J24" s="41">
        <v>0.1945945945945946</v>
      </c>
      <c r="K24" s="245">
        <v>21</v>
      </c>
      <c r="L24" s="41">
        <v>0.05675675675675676</v>
      </c>
      <c r="M24" s="245">
        <v>1</v>
      </c>
      <c r="N24" s="41">
        <v>0.002702702702702703</v>
      </c>
      <c r="O24" s="245">
        <v>15</v>
      </c>
      <c r="P24" s="41">
        <v>0.04054054054054054</v>
      </c>
      <c r="Q24" s="245">
        <v>2</v>
      </c>
      <c r="R24" s="41">
        <v>0.005405405405405406</v>
      </c>
      <c r="S24" s="245">
        <v>20</v>
      </c>
      <c r="T24" s="41">
        <v>0.05405405405405405</v>
      </c>
      <c r="U24" s="245">
        <v>6</v>
      </c>
      <c r="V24" s="41">
        <v>0.016216216216216217</v>
      </c>
      <c r="W24" s="245">
        <v>1</v>
      </c>
      <c r="X24" s="41">
        <v>0.002702702702702703</v>
      </c>
      <c r="Y24" s="245">
        <v>8</v>
      </c>
      <c r="Z24" s="41">
        <v>0.021621621621621623</v>
      </c>
      <c r="AA24" s="245">
        <v>36</v>
      </c>
      <c r="AB24" s="41">
        <v>0.0972972972972973</v>
      </c>
      <c r="AC24" s="245">
        <v>17</v>
      </c>
      <c r="AD24" s="41">
        <v>0.04594594594594595</v>
      </c>
      <c r="AE24" s="245">
        <v>370</v>
      </c>
      <c r="AF24" s="44">
        <v>1</v>
      </c>
      <c r="AG24" s="235"/>
    </row>
    <row r="25" spans="1:33" ht="13.5" thickBot="1">
      <c r="A25" s="779"/>
      <c r="B25" s="238" t="s">
        <v>35</v>
      </c>
      <c r="C25" s="246">
        <v>1048</v>
      </c>
      <c r="D25" s="42">
        <v>0.15778380006022283</v>
      </c>
      <c r="E25" s="247">
        <v>669</v>
      </c>
      <c r="F25" s="42">
        <v>0.1007226738934056</v>
      </c>
      <c r="G25" s="247">
        <v>414</v>
      </c>
      <c r="H25" s="42">
        <v>0.06233062330623306</v>
      </c>
      <c r="I25" s="247">
        <v>1379</v>
      </c>
      <c r="J25" s="42">
        <v>0.20761818729298404</v>
      </c>
      <c r="K25" s="247">
        <v>704</v>
      </c>
      <c r="L25" s="42">
        <v>0.10599217103282144</v>
      </c>
      <c r="M25" s="247">
        <v>69</v>
      </c>
      <c r="N25" s="42">
        <v>0.01038843721770551</v>
      </c>
      <c r="O25" s="247">
        <v>285</v>
      </c>
      <c r="P25" s="42">
        <v>0.04290876242095754</v>
      </c>
      <c r="Q25" s="247">
        <v>31</v>
      </c>
      <c r="R25" s="42">
        <v>0.004667268894911172</v>
      </c>
      <c r="S25" s="247">
        <v>368</v>
      </c>
      <c r="T25" s="42">
        <v>0.05540499849442939</v>
      </c>
      <c r="U25" s="247">
        <v>82</v>
      </c>
      <c r="V25" s="42">
        <v>0.012345679012345678</v>
      </c>
      <c r="W25" s="247">
        <v>216</v>
      </c>
      <c r="X25" s="42">
        <v>0.032520325203252036</v>
      </c>
      <c r="Y25" s="247">
        <v>179</v>
      </c>
      <c r="Z25" s="42">
        <v>0.026949713941583863</v>
      </c>
      <c r="AA25" s="247">
        <v>1014</v>
      </c>
      <c r="AB25" s="42">
        <v>0.15266485998193316</v>
      </c>
      <c r="AC25" s="247">
        <v>184</v>
      </c>
      <c r="AD25" s="42">
        <v>0.027702499247214695</v>
      </c>
      <c r="AE25" s="247">
        <v>6642</v>
      </c>
      <c r="AF25" s="45">
        <v>1</v>
      </c>
      <c r="AG25" s="235"/>
    </row>
    <row r="26" ht="12.75">
      <c r="N26" s="158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  <row r="35" ht="12.75">
      <c r="D35" s="410"/>
    </row>
    <row r="36" ht="12.75">
      <c r="D36" s="410"/>
    </row>
    <row r="37" ht="12.75">
      <c r="D37" s="410"/>
    </row>
    <row r="38" ht="12.75">
      <c r="D38" s="410"/>
    </row>
    <row r="39" ht="12.75">
      <c r="D39" s="410"/>
    </row>
    <row r="40" ht="12.75">
      <c r="D40" s="410"/>
    </row>
    <row r="41" ht="12.75">
      <c r="D41" s="410"/>
    </row>
    <row r="42" ht="12.75">
      <c r="D42" s="410"/>
    </row>
    <row r="43" ht="12.75">
      <c r="D43" s="410"/>
    </row>
    <row r="44" ht="12.75">
      <c r="D44" s="410"/>
    </row>
    <row r="45" ht="12.75">
      <c r="D45" s="450"/>
    </row>
  </sheetData>
  <sheetProtection/>
  <mergeCells count="18">
    <mergeCell ref="M3:N3"/>
    <mergeCell ref="O3:P3"/>
    <mergeCell ref="Q3:R3"/>
    <mergeCell ref="AE3:AF3"/>
    <mergeCell ref="AA3:AB3"/>
    <mergeCell ref="AC3:AD3"/>
    <mergeCell ref="A5:A25"/>
    <mergeCell ref="S3:T3"/>
    <mergeCell ref="U3:V3"/>
    <mergeCell ref="W3:X3"/>
    <mergeCell ref="Y3:Z3"/>
    <mergeCell ref="A2:B4"/>
    <mergeCell ref="C2:AF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9.140625" style="3" customWidth="1"/>
    <col min="2" max="2" width="19.140625" style="3" customWidth="1"/>
    <col min="3" max="5" width="9.140625" style="3" customWidth="1"/>
    <col min="6" max="6" width="13.421875" style="3" customWidth="1"/>
    <col min="7" max="16384" width="9.140625" style="3" customWidth="1"/>
  </cols>
  <sheetData>
    <row r="2" spans="1:7" ht="13.5" thickBot="1">
      <c r="A2" s="551" t="s">
        <v>0</v>
      </c>
      <c r="B2" s="552"/>
      <c r="C2" s="552"/>
      <c r="D2" s="552"/>
      <c r="E2" s="552"/>
      <c r="F2" s="552"/>
      <c r="G2" s="10"/>
    </row>
    <row r="3" spans="1:7" ht="24.75" thickBot="1">
      <c r="A3" s="553" t="s">
        <v>25</v>
      </c>
      <c r="B3" s="554"/>
      <c r="C3" s="16" t="s">
        <v>26</v>
      </c>
      <c r="D3" s="17" t="s">
        <v>27</v>
      </c>
      <c r="E3" s="17" t="s">
        <v>28</v>
      </c>
      <c r="F3" s="18" t="s">
        <v>29</v>
      </c>
      <c r="G3" s="11"/>
    </row>
    <row r="4" spans="1:7" ht="13.5" thickBot="1">
      <c r="A4" s="555" t="s">
        <v>30</v>
      </c>
      <c r="B4" s="12" t="s">
        <v>4</v>
      </c>
      <c r="C4" s="19">
        <v>347</v>
      </c>
      <c r="D4" s="20">
        <v>5.154486036838978</v>
      </c>
      <c r="E4" s="20">
        <v>5.154486036838978</v>
      </c>
      <c r="F4" s="21">
        <v>5.154486036838978</v>
      </c>
      <c r="G4" s="11"/>
    </row>
    <row r="5" spans="1:7" ht="12.75">
      <c r="A5" s="556"/>
      <c r="B5" s="13" t="s">
        <v>5</v>
      </c>
      <c r="C5" s="22">
        <v>337</v>
      </c>
      <c r="D5" s="23">
        <v>5.005941770647653</v>
      </c>
      <c r="E5" s="23">
        <v>5.005941770647653</v>
      </c>
      <c r="F5" s="24">
        <v>10.16042780748663</v>
      </c>
      <c r="G5" s="11"/>
    </row>
    <row r="6" spans="1:7" ht="12.75">
      <c r="A6" s="556"/>
      <c r="B6" s="13" t="s">
        <v>6</v>
      </c>
      <c r="C6" s="22">
        <v>347</v>
      </c>
      <c r="D6" s="23">
        <v>5.154486036838978</v>
      </c>
      <c r="E6" s="23">
        <v>5.154486036838978</v>
      </c>
      <c r="F6" s="24">
        <v>15.31491384432561</v>
      </c>
      <c r="G6" s="11"/>
    </row>
    <row r="7" spans="1:7" ht="12.75">
      <c r="A7" s="556"/>
      <c r="B7" s="13" t="s">
        <v>7</v>
      </c>
      <c r="C7" s="22">
        <v>333</v>
      </c>
      <c r="D7" s="23">
        <v>4.946524064171124</v>
      </c>
      <c r="E7" s="23">
        <v>4.946524064171124</v>
      </c>
      <c r="F7" s="24">
        <v>20.26143790849673</v>
      </c>
      <c r="G7" s="11"/>
    </row>
    <row r="8" spans="1:7" ht="12.75">
      <c r="A8" s="556"/>
      <c r="B8" s="13" t="s">
        <v>8</v>
      </c>
      <c r="C8" s="22">
        <v>338</v>
      </c>
      <c r="D8" s="23">
        <v>5.020796197266786</v>
      </c>
      <c r="E8" s="23">
        <v>5.020796197266786</v>
      </c>
      <c r="F8" s="24">
        <v>25.282234105763518</v>
      </c>
      <c r="G8" s="11"/>
    </row>
    <row r="9" spans="1:7" ht="12.75">
      <c r="A9" s="556"/>
      <c r="B9" s="13" t="s">
        <v>9</v>
      </c>
      <c r="C9" s="22">
        <v>345</v>
      </c>
      <c r="D9" s="23">
        <v>5.124777183600713</v>
      </c>
      <c r="E9" s="23">
        <v>5.124777183600713</v>
      </c>
      <c r="F9" s="24">
        <v>30.407011289364235</v>
      </c>
      <c r="G9" s="11"/>
    </row>
    <row r="10" spans="1:7" ht="12.75">
      <c r="A10" s="556"/>
      <c r="B10" s="13" t="s">
        <v>10</v>
      </c>
      <c r="C10" s="22">
        <v>338</v>
      </c>
      <c r="D10" s="23">
        <v>5.020796197266786</v>
      </c>
      <c r="E10" s="23">
        <v>5.020796197266786</v>
      </c>
      <c r="F10" s="24">
        <v>35.42780748663101</v>
      </c>
      <c r="G10" s="11"/>
    </row>
    <row r="11" spans="1:7" ht="12.75">
      <c r="A11" s="556"/>
      <c r="B11" s="13" t="s">
        <v>11</v>
      </c>
      <c r="C11" s="22">
        <v>329</v>
      </c>
      <c r="D11" s="23">
        <v>4.887106357694593</v>
      </c>
      <c r="E11" s="23">
        <v>4.887106357694593</v>
      </c>
      <c r="F11" s="24">
        <v>40.31491384432561</v>
      </c>
      <c r="G11" s="11"/>
    </row>
    <row r="12" spans="1:7" ht="12.75">
      <c r="A12" s="556"/>
      <c r="B12" s="13" t="s">
        <v>31</v>
      </c>
      <c r="C12" s="22">
        <v>364</v>
      </c>
      <c r="D12" s="23">
        <v>5.40701128936423</v>
      </c>
      <c r="E12" s="23">
        <v>5.40701128936423</v>
      </c>
      <c r="F12" s="24">
        <v>45.72192513368984</v>
      </c>
      <c r="G12" s="11"/>
    </row>
    <row r="13" spans="1:7" ht="12.75">
      <c r="A13" s="556"/>
      <c r="B13" s="13" t="s">
        <v>13</v>
      </c>
      <c r="C13" s="22">
        <v>336</v>
      </c>
      <c r="D13" s="23">
        <v>4.991087344028521</v>
      </c>
      <c r="E13" s="23">
        <v>4.991087344028521</v>
      </c>
      <c r="F13" s="24">
        <v>50.71301247771836</v>
      </c>
      <c r="G13" s="11"/>
    </row>
    <row r="14" spans="1:7" ht="12.75">
      <c r="A14" s="556"/>
      <c r="B14" s="13" t="s">
        <v>14</v>
      </c>
      <c r="C14" s="22">
        <v>330</v>
      </c>
      <c r="D14" s="23">
        <v>4.901960784313726</v>
      </c>
      <c r="E14" s="23">
        <v>4.901960784313726</v>
      </c>
      <c r="F14" s="24">
        <v>55.61497326203209</v>
      </c>
      <c r="G14" s="11"/>
    </row>
    <row r="15" spans="1:7" ht="12.75">
      <c r="A15" s="556"/>
      <c r="B15" s="13" t="s">
        <v>15</v>
      </c>
      <c r="C15" s="22">
        <v>348</v>
      </c>
      <c r="D15" s="23">
        <v>5.169340463458111</v>
      </c>
      <c r="E15" s="23">
        <v>5.169340463458111</v>
      </c>
      <c r="F15" s="24">
        <v>60.78431372549019</v>
      </c>
      <c r="G15" s="11"/>
    </row>
    <row r="16" spans="1:7" ht="12.75">
      <c r="A16" s="556"/>
      <c r="B16" s="13" t="s">
        <v>16</v>
      </c>
      <c r="C16" s="22">
        <v>311</v>
      </c>
      <c r="D16" s="23">
        <v>4.619726678550208</v>
      </c>
      <c r="E16" s="23">
        <v>4.619726678550208</v>
      </c>
      <c r="F16" s="24">
        <v>65.40404040404042</v>
      </c>
      <c r="G16" s="11"/>
    </row>
    <row r="17" spans="1:7" ht="12.75">
      <c r="A17" s="556"/>
      <c r="B17" s="13" t="s">
        <v>17</v>
      </c>
      <c r="C17" s="22">
        <v>343</v>
      </c>
      <c r="D17" s="23">
        <v>5.095068330362448</v>
      </c>
      <c r="E17" s="23">
        <v>5.095068330362448</v>
      </c>
      <c r="F17" s="24">
        <v>70.49910873440285</v>
      </c>
      <c r="G17" s="11"/>
    </row>
    <row r="18" spans="1:7" ht="12.75">
      <c r="A18" s="556"/>
      <c r="B18" s="13" t="s">
        <v>18</v>
      </c>
      <c r="C18" s="22">
        <v>360</v>
      </c>
      <c r="D18" s="23">
        <v>5.347593582887701</v>
      </c>
      <c r="E18" s="23">
        <v>5.347593582887701</v>
      </c>
      <c r="F18" s="24">
        <v>75.84670231729055</v>
      </c>
      <c r="G18" s="11"/>
    </row>
    <row r="19" spans="1:7" ht="12.75">
      <c r="A19" s="556"/>
      <c r="B19" s="13" t="s">
        <v>19</v>
      </c>
      <c r="C19" s="22">
        <v>328</v>
      </c>
      <c r="D19" s="23">
        <v>4.87225193107546</v>
      </c>
      <c r="E19" s="23">
        <v>4.87225193107546</v>
      </c>
      <c r="F19" s="24">
        <v>80.71895424836602</v>
      </c>
      <c r="G19" s="11"/>
    </row>
    <row r="20" spans="1:7" ht="12.75">
      <c r="A20" s="556"/>
      <c r="B20" s="13" t="s">
        <v>20</v>
      </c>
      <c r="C20" s="22">
        <v>342</v>
      </c>
      <c r="D20" s="23">
        <v>5.080213903743315</v>
      </c>
      <c r="E20" s="23">
        <v>5.080213903743315</v>
      </c>
      <c r="F20" s="24">
        <v>85.79916815210933</v>
      </c>
      <c r="G20" s="11"/>
    </row>
    <row r="21" spans="1:7" ht="12.75">
      <c r="A21" s="556"/>
      <c r="B21" s="13" t="s">
        <v>32</v>
      </c>
      <c r="C21" s="22">
        <v>263</v>
      </c>
      <c r="D21" s="23">
        <v>3.9067142008318476</v>
      </c>
      <c r="E21" s="23">
        <v>3.9067142008318476</v>
      </c>
      <c r="F21" s="24">
        <v>89.70588235294117</v>
      </c>
      <c r="G21" s="11"/>
    </row>
    <row r="22" spans="1:7" ht="12.75">
      <c r="A22" s="556"/>
      <c r="B22" s="13" t="s">
        <v>33</v>
      </c>
      <c r="C22" s="22">
        <v>315</v>
      </c>
      <c r="D22" s="23">
        <v>4.679144385026738</v>
      </c>
      <c r="E22" s="23">
        <v>4.679144385026738</v>
      </c>
      <c r="F22" s="24">
        <v>94.38502673796792</v>
      </c>
      <c r="G22" s="11"/>
    </row>
    <row r="23" spans="1:7" ht="12.75">
      <c r="A23" s="556"/>
      <c r="B23" s="13" t="s">
        <v>34</v>
      </c>
      <c r="C23" s="22">
        <v>378</v>
      </c>
      <c r="D23" s="23">
        <v>5.614973262032086</v>
      </c>
      <c r="E23" s="23">
        <v>5.614973262032086</v>
      </c>
      <c r="F23" s="24">
        <v>100</v>
      </c>
      <c r="G23" s="11"/>
    </row>
    <row r="24" spans="1:7" ht="13.5" thickBot="1">
      <c r="A24" s="557"/>
      <c r="B24" s="14" t="s">
        <v>35</v>
      </c>
      <c r="C24" s="25">
        <v>6732</v>
      </c>
      <c r="D24" s="26">
        <v>100</v>
      </c>
      <c r="E24" s="26">
        <v>100</v>
      </c>
      <c r="F24" s="15"/>
      <c r="G24" s="11"/>
    </row>
  </sheetData>
  <sheetProtection/>
  <mergeCells count="3">
    <mergeCell ref="A2:F2"/>
    <mergeCell ref="A3:B3"/>
    <mergeCell ref="A4:A2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O44"/>
  <sheetViews>
    <sheetView zoomScalePageLayoutView="0" workbookViewId="0" topLeftCell="B1">
      <selection activeCell="G38" sqref="G38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0.140625" style="3" customWidth="1"/>
    <col min="4" max="4" width="9.140625" style="3" customWidth="1"/>
    <col min="5" max="5" width="10.28125" style="3" customWidth="1"/>
    <col min="6" max="6" width="9.140625" style="3" customWidth="1"/>
    <col min="7" max="7" width="10.28125" style="3" customWidth="1"/>
    <col min="8" max="8" width="9.140625" style="3" customWidth="1"/>
    <col min="9" max="9" width="9.8515625" style="3" customWidth="1"/>
    <col min="10" max="10" width="9.140625" style="3" customWidth="1"/>
    <col min="11" max="11" width="10.421875" style="3" customWidth="1"/>
    <col min="12" max="12" width="9.140625" style="3" customWidth="1"/>
    <col min="13" max="13" width="10.140625" style="3" customWidth="1"/>
    <col min="14" max="14" width="9.140625" style="3" customWidth="1"/>
    <col min="15" max="15" width="10.7109375" style="3" customWidth="1"/>
    <col min="16" max="16" width="9.140625" style="3" customWidth="1"/>
    <col min="17" max="17" width="10.28125" style="3" customWidth="1"/>
    <col min="18" max="18" width="9.140625" style="3" customWidth="1"/>
    <col min="19" max="19" width="10.8515625" style="3" customWidth="1"/>
    <col min="20" max="20" width="9.140625" style="3" customWidth="1"/>
    <col min="21" max="21" width="10.00390625" style="3" customWidth="1"/>
    <col min="22" max="22" width="9.140625" style="3" customWidth="1"/>
    <col min="23" max="23" width="10.140625" style="3" customWidth="1"/>
    <col min="24" max="24" width="9.140625" style="3" customWidth="1"/>
    <col min="25" max="25" width="10.421875" style="3" customWidth="1"/>
    <col min="26" max="26" width="9.140625" style="3" customWidth="1"/>
    <col min="27" max="27" width="10.140625" style="3" customWidth="1"/>
    <col min="28" max="28" width="9.140625" style="3" customWidth="1"/>
    <col min="29" max="29" width="10.421875" style="3" customWidth="1"/>
    <col min="30" max="30" width="9.140625" style="3" customWidth="1"/>
    <col min="31" max="31" width="10.421875" style="3" customWidth="1"/>
    <col min="32" max="32" width="9.140625" style="3" customWidth="1"/>
    <col min="33" max="33" width="10.421875" style="3" customWidth="1"/>
    <col min="34" max="34" width="9.140625" style="3" customWidth="1"/>
    <col min="35" max="35" width="10.28125" style="3" customWidth="1"/>
    <col min="36" max="36" width="9.140625" style="3" customWidth="1"/>
    <col min="37" max="37" width="9.8515625" style="3" customWidth="1"/>
    <col min="38" max="38" width="9.140625" style="3" customWidth="1"/>
    <col min="39" max="39" width="10.7109375" style="3" customWidth="1"/>
    <col min="40" max="16384" width="9.140625" style="3" customWidth="1"/>
  </cols>
  <sheetData>
    <row r="1" ht="13.5" thickBot="1"/>
    <row r="2" spans="1:41" ht="13.5" thickBot="1">
      <c r="A2" s="795" t="s">
        <v>25</v>
      </c>
      <c r="B2" s="796"/>
      <c r="C2" s="799" t="s">
        <v>1134</v>
      </c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1"/>
      <c r="AO2" s="248"/>
    </row>
    <row r="3" spans="1:41" ht="50.25" customHeight="1">
      <c r="A3" s="793"/>
      <c r="B3" s="797"/>
      <c r="C3" s="802" t="s">
        <v>1135</v>
      </c>
      <c r="D3" s="789"/>
      <c r="E3" s="788" t="s">
        <v>1136</v>
      </c>
      <c r="F3" s="789"/>
      <c r="G3" s="788" t="s">
        <v>1137</v>
      </c>
      <c r="H3" s="789"/>
      <c r="I3" s="788" t="s">
        <v>1138</v>
      </c>
      <c r="J3" s="789"/>
      <c r="K3" s="788" t="s">
        <v>1139</v>
      </c>
      <c r="L3" s="789"/>
      <c r="M3" s="788" t="s">
        <v>1140</v>
      </c>
      <c r="N3" s="789"/>
      <c r="O3" s="788" t="s">
        <v>1141</v>
      </c>
      <c r="P3" s="789"/>
      <c r="Q3" s="788" t="s">
        <v>1142</v>
      </c>
      <c r="R3" s="789"/>
      <c r="S3" s="788" t="s">
        <v>1143</v>
      </c>
      <c r="T3" s="789"/>
      <c r="U3" s="788" t="s">
        <v>1144</v>
      </c>
      <c r="V3" s="789"/>
      <c r="W3" s="788" t="s">
        <v>1145</v>
      </c>
      <c r="X3" s="789"/>
      <c r="Y3" s="788" t="s">
        <v>1146</v>
      </c>
      <c r="Z3" s="789"/>
      <c r="AA3" s="788" t="s">
        <v>1147</v>
      </c>
      <c r="AB3" s="789"/>
      <c r="AC3" s="788" t="s">
        <v>1148</v>
      </c>
      <c r="AD3" s="789"/>
      <c r="AE3" s="788" t="s">
        <v>824</v>
      </c>
      <c r="AF3" s="789"/>
      <c r="AG3" s="788" t="s">
        <v>1149</v>
      </c>
      <c r="AH3" s="789"/>
      <c r="AI3" s="788" t="s">
        <v>1068</v>
      </c>
      <c r="AJ3" s="789"/>
      <c r="AK3" s="788" t="s">
        <v>1052</v>
      </c>
      <c r="AL3" s="789"/>
      <c r="AM3" s="790" t="s">
        <v>35</v>
      </c>
      <c r="AN3" s="791"/>
      <c r="AO3" s="248"/>
    </row>
    <row r="4" spans="1:41" ht="24.75" thickBot="1">
      <c r="A4" s="794"/>
      <c r="B4" s="798"/>
      <c r="C4" s="252" t="s">
        <v>39</v>
      </c>
      <c r="D4" s="253" t="s">
        <v>40</v>
      </c>
      <c r="E4" s="253" t="s">
        <v>39</v>
      </c>
      <c r="F4" s="253" t="s">
        <v>40</v>
      </c>
      <c r="G4" s="253" t="s">
        <v>39</v>
      </c>
      <c r="H4" s="253" t="s">
        <v>40</v>
      </c>
      <c r="I4" s="253" t="s">
        <v>39</v>
      </c>
      <c r="J4" s="253" t="s">
        <v>40</v>
      </c>
      <c r="K4" s="253" t="s">
        <v>39</v>
      </c>
      <c r="L4" s="253" t="s">
        <v>40</v>
      </c>
      <c r="M4" s="253" t="s">
        <v>39</v>
      </c>
      <c r="N4" s="253" t="s">
        <v>40</v>
      </c>
      <c r="O4" s="253" t="s">
        <v>39</v>
      </c>
      <c r="P4" s="253" t="s">
        <v>40</v>
      </c>
      <c r="Q4" s="253" t="s">
        <v>39</v>
      </c>
      <c r="R4" s="253" t="s">
        <v>40</v>
      </c>
      <c r="S4" s="253" t="s">
        <v>39</v>
      </c>
      <c r="T4" s="253" t="s">
        <v>40</v>
      </c>
      <c r="U4" s="253" t="s">
        <v>39</v>
      </c>
      <c r="V4" s="253" t="s">
        <v>40</v>
      </c>
      <c r="W4" s="253" t="s">
        <v>39</v>
      </c>
      <c r="X4" s="253" t="s">
        <v>40</v>
      </c>
      <c r="Y4" s="253" t="s">
        <v>39</v>
      </c>
      <c r="Z4" s="253" t="s">
        <v>40</v>
      </c>
      <c r="AA4" s="253" t="s">
        <v>39</v>
      </c>
      <c r="AB4" s="253" t="s">
        <v>40</v>
      </c>
      <c r="AC4" s="253" t="s">
        <v>39</v>
      </c>
      <c r="AD4" s="253" t="s">
        <v>40</v>
      </c>
      <c r="AE4" s="253" t="s">
        <v>39</v>
      </c>
      <c r="AF4" s="253" t="s">
        <v>40</v>
      </c>
      <c r="AG4" s="253" t="s">
        <v>39</v>
      </c>
      <c r="AH4" s="253" t="s">
        <v>40</v>
      </c>
      <c r="AI4" s="253" t="s">
        <v>39</v>
      </c>
      <c r="AJ4" s="253" t="s">
        <v>40</v>
      </c>
      <c r="AK4" s="253" t="s">
        <v>39</v>
      </c>
      <c r="AL4" s="253" t="s">
        <v>40</v>
      </c>
      <c r="AM4" s="253" t="s">
        <v>39</v>
      </c>
      <c r="AN4" s="254" t="s">
        <v>40</v>
      </c>
      <c r="AO4" s="248"/>
    </row>
    <row r="5" spans="1:41" ht="13.5" thickBot="1">
      <c r="A5" s="792" t="s">
        <v>0</v>
      </c>
      <c r="B5" s="249" t="s">
        <v>4</v>
      </c>
      <c r="C5" s="255">
        <v>115</v>
      </c>
      <c r="D5" s="40">
        <v>0.3314121037463977</v>
      </c>
      <c r="E5" s="256">
        <v>21</v>
      </c>
      <c r="F5" s="40">
        <v>0.060518731988472615</v>
      </c>
      <c r="G5" s="256">
        <v>103</v>
      </c>
      <c r="H5" s="40">
        <v>0.2968299711815562</v>
      </c>
      <c r="I5" s="256">
        <v>40</v>
      </c>
      <c r="J5" s="40">
        <v>0.11527377521613832</v>
      </c>
      <c r="K5" s="256">
        <v>31</v>
      </c>
      <c r="L5" s="40">
        <v>0.0893371757925072</v>
      </c>
      <c r="M5" s="256">
        <v>25</v>
      </c>
      <c r="N5" s="40">
        <v>0.07204610951008646</v>
      </c>
      <c r="O5" s="256">
        <v>19</v>
      </c>
      <c r="P5" s="40">
        <v>0.05475504322766571</v>
      </c>
      <c r="Q5" s="256">
        <v>10</v>
      </c>
      <c r="R5" s="40">
        <v>0.02881844380403458</v>
      </c>
      <c r="S5" s="256">
        <v>12</v>
      </c>
      <c r="T5" s="40">
        <v>0.0345821325648415</v>
      </c>
      <c r="U5" s="256">
        <v>12</v>
      </c>
      <c r="V5" s="40">
        <v>0.0345821325648415</v>
      </c>
      <c r="W5" s="256">
        <v>22</v>
      </c>
      <c r="X5" s="40">
        <v>0.06340057636887608</v>
      </c>
      <c r="Y5" s="256">
        <v>23</v>
      </c>
      <c r="Z5" s="40">
        <v>0.06628242074927954</v>
      </c>
      <c r="AA5" s="256">
        <v>12</v>
      </c>
      <c r="AB5" s="40">
        <v>0.0345821325648415</v>
      </c>
      <c r="AC5" s="256">
        <v>11</v>
      </c>
      <c r="AD5" s="40">
        <v>0.03170028818443804</v>
      </c>
      <c r="AE5" s="256">
        <v>14</v>
      </c>
      <c r="AF5" s="40">
        <v>0.040345821325648415</v>
      </c>
      <c r="AG5" s="256">
        <v>80</v>
      </c>
      <c r="AH5" s="40">
        <v>0.23054755043227665</v>
      </c>
      <c r="AI5" s="256">
        <v>8</v>
      </c>
      <c r="AJ5" s="40">
        <v>0.023054755043227668</v>
      </c>
      <c r="AK5" s="256">
        <v>4</v>
      </c>
      <c r="AL5" s="40">
        <v>0.011527377521613834</v>
      </c>
      <c r="AM5" s="256">
        <v>347</v>
      </c>
      <c r="AN5" s="43">
        <v>1</v>
      </c>
      <c r="AO5" s="248"/>
    </row>
    <row r="6" spans="1:41" ht="12.75">
      <c r="A6" s="793"/>
      <c r="B6" s="250" t="s">
        <v>5</v>
      </c>
      <c r="C6" s="257">
        <v>126</v>
      </c>
      <c r="D6" s="41">
        <v>0.37388724035608306</v>
      </c>
      <c r="E6" s="258">
        <v>34</v>
      </c>
      <c r="F6" s="41">
        <v>0.10089020771513352</v>
      </c>
      <c r="G6" s="258">
        <v>88</v>
      </c>
      <c r="H6" s="41">
        <v>0.26112759643916916</v>
      </c>
      <c r="I6" s="258">
        <v>56</v>
      </c>
      <c r="J6" s="41">
        <v>0.1661721068249258</v>
      </c>
      <c r="K6" s="258">
        <v>30</v>
      </c>
      <c r="L6" s="41">
        <v>0.08902077151335312</v>
      </c>
      <c r="M6" s="258">
        <v>14</v>
      </c>
      <c r="N6" s="41">
        <v>0.04154302670623145</v>
      </c>
      <c r="O6" s="258">
        <v>13</v>
      </c>
      <c r="P6" s="41">
        <v>0.03857566765578635</v>
      </c>
      <c r="Q6" s="258">
        <v>25</v>
      </c>
      <c r="R6" s="41">
        <v>0.07418397626112759</v>
      </c>
      <c r="S6" s="258">
        <v>15</v>
      </c>
      <c r="T6" s="41">
        <v>0.04451038575667656</v>
      </c>
      <c r="U6" s="258">
        <v>19</v>
      </c>
      <c r="V6" s="41">
        <v>0.05637982195845697</v>
      </c>
      <c r="W6" s="258">
        <v>25</v>
      </c>
      <c r="X6" s="41">
        <v>0.07418397626112759</v>
      </c>
      <c r="Y6" s="258">
        <v>31</v>
      </c>
      <c r="Z6" s="41">
        <v>0.09198813056379822</v>
      </c>
      <c r="AA6" s="258">
        <v>9</v>
      </c>
      <c r="AB6" s="41">
        <v>0.026706231454005934</v>
      </c>
      <c r="AC6" s="258">
        <v>14</v>
      </c>
      <c r="AD6" s="41">
        <v>0.04154302670623145</v>
      </c>
      <c r="AE6" s="258">
        <v>13</v>
      </c>
      <c r="AF6" s="41">
        <v>0.03857566765578635</v>
      </c>
      <c r="AG6" s="258">
        <v>74</v>
      </c>
      <c r="AH6" s="41">
        <v>0.21958456973293766</v>
      </c>
      <c r="AI6" s="258">
        <v>15</v>
      </c>
      <c r="AJ6" s="41">
        <v>0.04451038575667656</v>
      </c>
      <c r="AK6" s="258">
        <v>2</v>
      </c>
      <c r="AL6" s="41">
        <v>0.005934718100890208</v>
      </c>
      <c r="AM6" s="258">
        <v>337</v>
      </c>
      <c r="AN6" s="44">
        <v>1</v>
      </c>
      <c r="AO6" s="248"/>
    </row>
    <row r="7" spans="1:41" ht="12.75">
      <c r="A7" s="793"/>
      <c r="B7" s="250" t="s">
        <v>6</v>
      </c>
      <c r="C7" s="257">
        <v>115</v>
      </c>
      <c r="D7" s="41">
        <v>0.33333333333333326</v>
      </c>
      <c r="E7" s="258">
        <v>20</v>
      </c>
      <c r="F7" s="41">
        <v>0.057971014492753624</v>
      </c>
      <c r="G7" s="258">
        <v>87</v>
      </c>
      <c r="H7" s="41">
        <v>0.25217391304347825</v>
      </c>
      <c r="I7" s="258">
        <v>41</v>
      </c>
      <c r="J7" s="41">
        <v>0.11884057971014492</v>
      </c>
      <c r="K7" s="258">
        <v>19</v>
      </c>
      <c r="L7" s="41">
        <v>0.05507246376811594</v>
      </c>
      <c r="M7" s="258">
        <v>32</v>
      </c>
      <c r="N7" s="41">
        <v>0.0927536231884058</v>
      </c>
      <c r="O7" s="258">
        <v>20</v>
      </c>
      <c r="P7" s="41">
        <v>0.057971014492753624</v>
      </c>
      <c r="Q7" s="258">
        <v>24</v>
      </c>
      <c r="R7" s="41">
        <v>0.06956521739130435</v>
      </c>
      <c r="S7" s="258">
        <v>14</v>
      </c>
      <c r="T7" s="41">
        <v>0.04057971014492753</v>
      </c>
      <c r="U7" s="258">
        <v>19</v>
      </c>
      <c r="V7" s="41">
        <v>0.05507246376811594</v>
      </c>
      <c r="W7" s="258">
        <v>29</v>
      </c>
      <c r="X7" s="41">
        <v>0.08405797101449275</v>
      </c>
      <c r="Y7" s="258">
        <v>36</v>
      </c>
      <c r="Z7" s="41">
        <v>0.10434782608695653</v>
      </c>
      <c r="AA7" s="258">
        <v>11</v>
      </c>
      <c r="AB7" s="41">
        <v>0.03188405797101449</v>
      </c>
      <c r="AC7" s="258">
        <v>20</v>
      </c>
      <c r="AD7" s="41">
        <v>0.057971014492753624</v>
      </c>
      <c r="AE7" s="258">
        <v>17</v>
      </c>
      <c r="AF7" s="41">
        <v>0.04927536231884058</v>
      </c>
      <c r="AG7" s="258">
        <v>55</v>
      </c>
      <c r="AH7" s="41">
        <v>0.15942028985507245</v>
      </c>
      <c r="AI7" s="258">
        <v>19</v>
      </c>
      <c r="AJ7" s="41">
        <v>0.05507246376811594</v>
      </c>
      <c r="AK7" s="258">
        <v>0</v>
      </c>
      <c r="AL7" s="41">
        <v>0</v>
      </c>
      <c r="AM7" s="258">
        <v>345</v>
      </c>
      <c r="AN7" s="44">
        <v>1</v>
      </c>
      <c r="AO7" s="248"/>
    </row>
    <row r="8" spans="1:41" ht="12.75">
      <c r="A8" s="793"/>
      <c r="B8" s="250" t="s">
        <v>7</v>
      </c>
      <c r="C8" s="257">
        <v>100</v>
      </c>
      <c r="D8" s="41">
        <v>0.3003003003003003</v>
      </c>
      <c r="E8" s="258">
        <v>34</v>
      </c>
      <c r="F8" s="41">
        <v>0.1021021021021021</v>
      </c>
      <c r="G8" s="258">
        <v>133</v>
      </c>
      <c r="H8" s="41">
        <v>0.3993993993993994</v>
      </c>
      <c r="I8" s="258">
        <v>57</v>
      </c>
      <c r="J8" s="41">
        <v>0.17117117117117117</v>
      </c>
      <c r="K8" s="258">
        <v>35</v>
      </c>
      <c r="L8" s="41">
        <v>0.10510510510510511</v>
      </c>
      <c r="M8" s="258">
        <v>14</v>
      </c>
      <c r="N8" s="41">
        <v>0.042042042042042045</v>
      </c>
      <c r="O8" s="258">
        <v>17</v>
      </c>
      <c r="P8" s="41">
        <v>0.05105105105105105</v>
      </c>
      <c r="Q8" s="258">
        <v>20</v>
      </c>
      <c r="R8" s="41">
        <v>0.06006006006006006</v>
      </c>
      <c r="S8" s="258">
        <v>15</v>
      </c>
      <c r="T8" s="41">
        <v>0.04504504504504505</v>
      </c>
      <c r="U8" s="258">
        <v>12</v>
      </c>
      <c r="V8" s="41">
        <v>0.036036036036036036</v>
      </c>
      <c r="W8" s="258">
        <v>30</v>
      </c>
      <c r="X8" s="41">
        <v>0.0900900900900901</v>
      </c>
      <c r="Y8" s="258">
        <v>48</v>
      </c>
      <c r="Z8" s="41">
        <v>0.14414414414414414</v>
      </c>
      <c r="AA8" s="258">
        <v>8</v>
      </c>
      <c r="AB8" s="41">
        <v>0.024024024024024024</v>
      </c>
      <c r="AC8" s="258">
        <v>19</v>
      </c>
      <c r="AD8" s="41">
        <v>0.057057057057057055</v>
      </c>
      <c r="AE8" s="258">
        <v>20</v>
      </c>
      <c r="AF8" s="41">
        <v>0.06006006006006006</v>
      </c>
      <c r="AG8" s="258">
        <v>29</v>
      </c>
      <c r="AH8" s="41">
        <v>0.08708708708708707</v>
      </c>
      <c r="AI8" s="258">
        <v>11</v>
      </c>
      <c r="AJ8" s="41">
        <v>0.03303303303303303</v>
      </c>
      <c r="AK8" s="258">
        <v>19</v>
      </c>
      <c r="AL8" s="41">
        <v>0.057057057057057055</v>
      </c>
      <c r="AM8" s="258">
        <v>333</v>
      </c>
      <c r="AN8" s="44">
        <v>1</v>
      </c>
      <c r="AO8" s="248"/>
    </row>
    <row r="9" spans="1:41" ht="12.75">
      <c r="A9" s="793"/>
      <c r="B9" s="250" t="s">
        <v>8</v>
      </c>
      <c r="C9" s="257">
        <v>105</v>
      </c>
      <c r="D9" s="41">
        <v>0.3106508875739645</v>
      </c>
      <c r="E9" s="258">
        <v>10</v>
      </c>
      <c r="F9" s="41">
        <v>0.029585798816568046</v>
      </c>
      <c r="G9" s="258">
        <v>80</v>
      </c>
      <c r="H9" s="41">
        <v>0.23668639053254437</v>
      </c>
      <c r="I9" s="258">
        <v>30</v>
      </c>
      <c r="J9" s="41">
        <v>0.08875739644970414</v>
      </c>
      <c r="K9" s="258">
        <v>36</v>
      </c>
      <c r="L9" s="41">
        <v>0.10650887573964499</v>
      </c>
      <c r="M9" s="258">
        <v>17</v>
      </c>
      <c r="N9" s="41">
        <v>0.05029585798816569</v>
      </c>
      <c r="O9" s="258">
        <v>10</v>
      </c>
      <c r="P9" s="41">
        <v>0.029585798816568046</v>
      </c>
      <c r="Q9" s="258">
        <v>24</v>
      </c>
      <c r="R9" s="41">
        <v>0.07100591715976332</v>
      </c>
      <c r="S9" s="258">
        <v>16</v>
      </c>
      <c r="T9" s="41">
        <v>0.047337278106508875</v>
      </c>
      <c r="U9" s="258">
        <v>13</v>
      </c>
      <c r="V9" s="41">
        <v>0.038461538461538464</v>
      </c>
      <c r="W9" s="258">
        <v>17</v>
      </c>
      <c r="X9" s="41">
        <v>0.05029585798816569</v>
      </c>
      <c r="Y9" s="258">
        <v>22</v>
      </c>
      <c r="Z9" s="41">
        <v>0.0650887573964497</v>
      </c>
      <c r="AA9" s="258">
        <v>12</v>
      </c>
      <c r="AB9" s="41">
        <v>0.03550295857988166</v>
      </c>
      <c r="AC9" s="258">
        <v>23</v>
      </c>
      <c r="AD9" s="41">
        <v>0.06804733727810651</v>
      </c>
      <c r="AE9" s="258">
        <v>16</v>
      </c>
      <c r="AF9" s="41">
        <v>0.047337278106508875</v>
      </c>
      <c r="AG9" s="258">
        <v>58</v>
      </c>
      <c r="AH9" s="41">
        <v>0.17159763313609466</v>
      </c>
      <c r="AI9" s="258">
        <v>4</v>
      </c>
      <c r="AJ9" s="41">
        <v>0.011834319526627219</v>
      </c>
      <c r="AK9" s="258">
        <v>20</v>
      </c>
      <c r="AL9" s="41">
        <v>0.05917159763313609</v>
      </c>
      <c r="AM9" s="258">
        <v>338</v>
      </c>
      <c r="AN9" s="44">
        <v>1</v>
      </c>
      <c r="AO9" s="248"/>
    </row>
    <row r="10" spans="1:41" ht="12.75">
      <c r="A10" s="793"/>
      <c r="B10" s="250" t="s">
        <v>9</v>
      </c>
      <c r="C10" s="257">
        <v>81</v>
      </c>
      <c r="D10" s="41">
        <v>0.23478260869565218</v>
      </c>
      <c r="E10" s="258">
        <v>28</v>
      </c>
      <c r="F10" s="41">
        <v>0.08115942028985507</v>
      </c>
      <c r="G10" s="258">
        <v>108</v>
      </c>
      <c r="H10" s="41">
        <v>0.3130434782608696</v>
      </c>
      <c r="I10" s="258">
        <v>40</v>
      </c>
      <c r="J10" s="41">
        <v>0.11594202898550725</v>
      </c>
      <c r="K10" s="258">
        <v>31</v>
      </c>
      <c r="L10" s="41">
        <v>0.08985507246376813</v>
      </c>
      <c r="M10" s="258">
        <v>32</v>
      </c>
      <c r="N10" s="41">
        <v>0.0927536231884058</v>
      </c>
      <c r="O10" s="258">
        <v>30</v>
      </c>
      <c r="P10" s="41">
        <v>0.08695652173913043</v>
      </c>
      <c r="Q10" s="258">
        <v>18</v>
      </c>
      <c r="R10" s="41">
        <v>0.052173913043478265</v>
      </c>
      <c r="S10" s="258">
        <v>19</v>
      </c>
      <c r="T10" s="41">
        <v>0.05507246376811594</v>
      </c>
      <c r="U10" s="258">
        <v>22</v>
      </c>
      <c r="V10" s="41">
        <v>0.06376811594202898</v>
      </c>
      <c r="W10" s="258">
        <v>32</v>
      </c>
      <c r="X10" s="41">
        <v>0.0927536231884058</v>
      </c>
      <c r="Y10" s="258">
        <v>51</v>
      </c>
      <c r="Z10" s="41">
        <v>0.14782608695652175</v>
      </c>
      <c r="AA10" s="258">
        <v>11</v>
      </c>
      <c r="AB10" s="41">
        <v>0.03188405797101449</v>
      </c>
      <c r="AC10" s="258">
        <v>8</v>
      </c>
      <c r="AD10" s="41">
        <v>0.02318840579710145</v>
      </c>
      <c r="AE10" s="258">
        <v>19</v>
      </c>
      <c r="AF10" s="41">
        <v>0.05507246376811594</v>
      </c>
      <c r="AG10" s="258">
        <v>71</v>
      </c>
      <c r="AH10" s="41">
        <v>0.20579710144927535</v>
      </c>
      <c r="AI10" s="258">
        <v>12</v>
      </c>
      <c r="AJ10" s="41">
        <v>0.034782608695652174</v>
      </c>
      <c r="AK10" s="258">
        <v>0</v>
      </c>
      <c r="AL10" s="41">
        <v>0</v>
      </c>
      <c r="AM10" s="258">
        <v>345</v>
      </c>
      <c r="AN10" s="44">
        <v>1</v>
      </c>
      <c r="AO10" s="248"/>
    </row>
    <row r="11" spans="1:41" ht="12.75">
      <c r="A11" s="793"/>
      <c r="B11" s="250" t="s">
        <v>10</v>
      </c>
      <c r="C11" s="257">
        <v>109</v>
      </c>
      <c r="D11" s="41">
        <v>0.3224852071005917</v>
      </c>
      <c r="E11" s="258">
        <v>45</v>
      </c>
      <c r="F11" s="41">
        <v>0.13313609467455623</v>
      </c>
      <c r="G11" s="258">
        <v>88</v>
      </c>
      <c r="H11" s="41">
        <v>0.2603550295857988</v>
      </c>
      <c r="I11" s="258">
        <v>49</v>
      </c>
      <c r="J11" s="41">
        <v>0.14497041420118342</v>
      </c>
      <c r="K11" s="258">
        <v>28</v>
      </c>
      <c r="L11" s="41">
        <v>0.08284023668639055</v>
      </c>
      <c r="M11" s="258">
        <v>20</v>
      </c>
      <c r="N11" s="41">
        <v>0.05917159763313609</v>
      </c>
      <c r="O11" s="258">
        <v>22</v>
      </c>
      <c r="P11" s="41">
        <v>0.0650887573964497</v>
      </c>
      <c r="Q11" s="258">
        <v>16</v>
      </c>
      <c r="R11" s="41">
        <v>0.047337278106508875</v>
      </c>
      <c r="S11" s="258">
        <v>4</v>
      </c>
      <c r="T11" s="41">
        <v>0.011834319526627219</v>
      </c>
      <c r="U11" s="258">
        <v>10</v>
      </c>
      <c r="V11" s="41">
        <v>0.029585798816568046</v>
      </c>
      <c r="W11" s="258">
        <v>21</v>
      </c>
      <c r="X11" s="41">
        <v>0.062130177514792904</v>
      </c>
      <c r="Y11" s="258">
        <v>26</v>
      </c>
      <c r="Z11" s="41">
        <v>0.07692307692307693</v>
      </c>
      <c r="AA11" s="258">
        <v>8</v>
      </c>
      <c r="AB11" s="41">
        <v>0.023668639053254437</v>
      </c>
      <c r="AC11" s="258">
        <v>26</v>
      </c>
      <c r="AD11" s="41">
        <v>0.07692307692307693</v>
      </c>
      <c r="AE11" s="258">
        <v>12</v>
      </c>
      <c r="AF11" s="41">
        <v>0.03550295857988166</v>
      </c>
      <c r="AG11" s="258">
        <v>50</v>
      </c>
      <c r="AH11" s="41">
        <v>0.14792899408284024</v>
      </c>
      <c r="AI11" s="258">
        <v>11</v>
      </c>
      <c r="AJ11" s="41">
        <v>0.03254437869822485</v>
      </c>
      <c r="AK11" s="258">
        <v>26</v>
      </c>
      <c r="AL11" s="41">
        <v>0.07692307692307693</v>
      </c>
      <c r="AM11" s="258">
        <v>338</v>
      </c>
      <c r="AN11" s="44">
        <v>1</v>
      </c>
      <c r="AO11" s="248"/>
    </row>
    <row r="12" spans="1:41" ht="12.75">
      <c r="A12" s="793"/>
      <c r="B12" s="250" t="s">
        <v>11</v>
      </c>
      <c r="C12" s="257">
        <v>108</v>
      </c>
      <c r="D12" s="41">
        <v>0.3282674772036474</v>
      </c>
      <c r="E12" s="258">
        <v>29</v>
      </c>
      <c r="F12" s="41">
        <v>0.08814589665653495</v>
      </c>
      <c r="G12" s="258">
        <v>118</v>
      </c>
      <c r="H12" s="41">
        <v>0.3586626139817629</v>
      </c>
      <c r="I12" s="258">
        <v>36</v>
      </c>
      <c r="J12" s="41">
        <v>0.10942249240121579</v>
      </c>
      <c r="K12" s="258">
        <v>21</v>
      </c>
      <c r="L12" s="41">
        <v>0.06382978723404255</v>
      </c>
      <c r="M12" s="258">
        <v>19</v>
      </c>
      <c r="N12" s="41">
        <v>0.057750759878419454</v>
      </c>
      <c r="O12" s="258">
        <v>13</v>
      </c>
      <c r="P12" s="41">
        <v>0.03951367781155015</v>
      </c>
      <c r="Q12" s="258">
        <v>18</v>
      </c>
      <c r="R12" s="41">
        <v>0.054711246200607896</v>
      </c>
      <c r="S12" s="258">
        <v>15</v>
      </c>
      <c r="T12" s="41">
        <v>0.04559270516717326</v>
      </c>
      <c r="U12" s="258">
        <v>12</v>
      </c>
      <c r="V12" s="41">
        <v>0.0364741641337386</v>
      </c>
      <c r="W12" s="258">
        <v>14</v>
      </c>
      <c r="X12" s="41">
        <v>0.0425531914893617</v>
      </c>
      <c r="Y12" s="258">
        <v>27</v>
      </c>
      <c r="Z12" s="41">
        <v>0.08206686930091185</v>
      </c>
      <c r="AA12" s="258">
        <v>16</v>
      </c>
      <c r="AB12" s="41">
        <v>0.0486322188449848</v>
      </c>
      <c r="AC12" s="258">
        <v>11</v>
      </c>
      <c r="AD12" s="41">
        <v>0.03343465045592705</v>
      </c>
      <c r="AE12" s="258">
        <v>11</v>
      </c>
      <c r="AF12" s="41">
        <v>0.03343465045592705</v>
      </c>
      <c r="AG12" s="258">
        <v>45</v>
      </c>
      <c r="AH12" s="41">
        <v>0.13677811550151975</v>
      </c>
      <c r="AI12" s="258">
        <v>14</v>
      </c>
      <c r="AJ12" s="41">
        <v>0.0425531914893617</v>
      </c>
      <c r="AK12" s="258">
        <v>22</v>
      </c>
      <c r="AL12" s="41">
        <v>0.0668693009118541</v>
      </c>
      <c r="AM12" s="258">
        <v>329</v>
      </c>
      <c r="AN12" s="44">
        <v>1</v>
      </c>
      <c r="AO12" s="248"/>
    </row>
    <row r="13" spans="1:41" ht="12.75">
      <c r="A13" s="793"/>
      <c r="B13" s="250" t="s">
        <v>31</v>
      </c>
      <c r="C13" s="257">
        <v>122</v>
      </c>
      <c r="D13" s="41">
        <v>0.3351648351648351</v>
      </c>
      <c r="E13" s="258">
        <v>39</v>
      </c>
      <c r="F13" s="41">
        <v>0.10714285714285714</v>
      </c>
      <c r="G13" s="258">
        <v>106</v>
      </c>
      <c r="H13" s="41">
        <v>0.29120879120879123</v>
      </c>
      <c r="I13" s="258">
        <v>55</v>
      </c>
      <c r="J13" s="41">
        <v>0.1510989010989011</v>
      </c>
      <c r="K13" s="258">
        <v>35</v>
      </c>
      <c r="L13" s="41">
        <v>0.09615384615384617</v>
      </c>
      <c r="M13" s="258">
        <v>19</v>
      </c>
      <c r="N13" s="41">
        <v>0.0521978021978022</v>
      </c>
      <c r="O13" s="258">
        <v>23</v>
      </c>
      <c r="P13" s="41">
        <v>0.06318681318681318</v>
      </c>
      <c r="Q13" s="258">
        <v>24</v>
      </c>
      <c r="R13" s="41">
        <v>0.06593406593406594</v>
      </c>
      <c r="S13" s="258">
        <v>21</v>
      </c>
      <c r="T13" s="41">
        <v>0.05769230769230769</v>
      </c>
      <c r="U13" s="258">
        <v>24</v>
      </c>
      <c r="V13" s="41">
        <v>0.06593406593406594</v>
      </c>
      <c r="W13" s="258">
        <v>46</v>
      </c>
      <c r="X13" s="41">
        <v>0.12637362637362637</v>
      </c>
      <c r="Y13" s="258">
        <v>50</v>
      </c>
      <c r="Z13" s="41">
        <v>0.13736263736263737</v>
      </c>
      <c r="AA13" s="258">
        <v>25</v>
      </c>
      <c r="AB13" s="41">
        <v>0.06868131868131869</v>
      </c>
      <c r="AC13" s="258">
        <v>17</v>
      </c>
      <c r="AD13" s="41">
        <v>0.046703296703296704</v>
      </c>
      <c r="AE13" s="258">
        <v>16</v>
      </c>
      <c r="AF13" s="41">
        <v>0.04395604395604396</v>
      </c>
      <c r="AG13" s="258">
        <v>67</v>
      </c>
      <c r="AH13" s="41">
        <v>0.18406593406593408</v>
      </c>
      <c r="AI13" s="258">
        <v>8</v>
      </c>
      <c r="AJ13" s="41">
        <v>0.02197802197802198</v>
      </c>
      <c r="AK13" s="258">
        <v>1</v>
      </c>
      <c r="AL13" s="41">
        <v>0.0027472527472527475</v>
      </c>
      <c r="AM13" s="258">
        <v>364</v>
      </c>
      <c r="AN13" s="44">
        <v>1</v>
      </c>
      <c r="AO13" s="248"/>
    </row>
    <row r="14" spans="1:41" ht="12.75">
      <c r="A14" s="793"/>
      <c r="B14" s="250" t="s">
        <v>13</v>
      </c>
      <c r="C14" s="257">
        <v>119</v>
      </c>
      <c r="D14" s="41">
        <v>0.35416666666666674</v>
      </c>
      <c r="E14" s="258">
        <v>21</v>
      </c>
      <c r="F14" s="41">
        <v>0.0625</v>
      </c>
      <c r="G14" s="258">
        <v>78</v>
      </c>
      <c r="H14" s="41">
        <v>0.23214285714285715</v>
      </c>
      <c r="I14" s="258">
        <v>43</v>
      </c>
      <c r="J14" s="41">
        <v>0.12797619047619047</v>
      </c>
      <c r="K14" s="258">
        <v>40</v>
      </c>
      <c r="L14" s="41">
        <v>0.11904761904761903</v>
      </c>
      <c r="M14" s="258">
        <v>20</v>
      </c>
      <c r="N14" s="41">
        <v>0.059523809523809514</v>
      </c>
      <c r="O14" s="258">
        <v>25</v>
      </c>
      <c r="P14" s="41">
        <v>0.0744047619047619</v>
      </c>
      <c r="Q14" s="258">
        <v>14</v>
      </c>
      <c r="R14" s="41">
        <v>0.04166666666666666</v>
      </c>
      <c r="S14" s="258">
        <v>29</v>
      </c>
      <c r="T14" s="41">
        <v>0.08630952380952381</v>
      </c>
      <c r="U14" s="258">
        <v>25</v>
      </c>
      <c r="V14" s="41">
        <v>0.0744047619047619</v>
      </c>
      <c r="W14" s="258">
        <v>22</v>
      </c>
      <c r="X14" s="41">
        <v>0.06547619047619048</v>
      </c>
      <c r="Y14" s="258">
        <v>35</v>
      </c>
      <c r="Z14" s="41">
        <v>0.10416666666666669</v>
      </c>
      <c r="AA14" s="258">
        <v>9</v>
      </c>
      <c r="AB14" s="41">
        <v>0.026785714285714284</v>
      </c>
      <c r="AC14" s="258">
        <v>20</v>
      </c>
      <c r="AD14" s="41">
        <v>0.059523809523809514</v>
      </c>
      <c r="AE14" s="258">
        <v>12</v>
      </c>
      <c r="AF14" s="41">
        <v>0.03571428571428571</v>
      </c>
      <c r="AG14" s="258">
        <v>72</v>
      </c>
      <c r="AH14" s="41">
        <v>0.21428571428571427</v>
      </c>
      <c r="AI14" s="258">
        <v>4</v>
      </c>
      <c r="AJ14" s="41">
        <v>0.011904761904761904</v>
      </c>
      <c r="AK14" s="258">
        <v>0</v>
      </c>
      <c r="AL14" s="41">
        <v>0</v>
      </c>
      <c r="AM14" s="258">
        <v>336</v>
      </c>
      <c r="AN14" s="44">
        <v>1</v>
      </c>
      <c r="AO14" s="248"/>
    </row>
    <row r="15" spans="1:41" ht="12.75">
      <c r="A15" s="793"/>
      <c r="B15" s="250" t="s">
        <v>14</v>
      </c>
      <c r="C15" s="257">
        <v>79</v>
      </c>
      <c r="D15" s="41">
        <v>0.23939393939393938</v>
      </c>
      <c r="E15" s="258">
        <v>37</v>
      </c>
      <c r="F15" s="41">
        <v>0.11212121212121212</v>
      </c>
      <c r="G15" s="258">
        <v>79</v>
      </c>
      <c r="H15" s="41">
        <v>0.23939393939393938</v>
      </c>
      <c r="I15" s="258">
        <v>38</v>
      </c>
      <c r="J15" s="41">
        <v>0.11515151515151516</v>
      </c>
      <c r="K15" s="258">
        <v>29</v>
      </c>
      <c r="L15" s="41">
        <v>0.08787878787878788</v>
      </c>
      <c r="M15" s="258">
        <v>17</v>
      </c>
      <c r="N15" s="41">
        <v>0.051515151515151514</v>
      </c>
      <c r="O15" s="258">
        <v>5</v>
      </c>
      <c r="P15" s="41">
        <v>0.015151515151515152</v>
      </c>
      <c r="Q15" s="258">
        <v>10</v>
      </c>
      <c r="R15" s="41">
        <v>0.030303030303030304</v>
      </c>
      <c r="S15" s="258">
        <v>9</v>
      </c>
      <c r="T15" s="41">
        <v>0.02727272727272727</v>
      </c>
      <c r="U15" s="258">
        <v>11</v>
      </c>
      <c r="V15" s="41">
        <v>0.03333333333333333</v>
      </c>
      <c r="W15" s="258">
        <v>19</v>
      </c>
      <c r="X15" s="41">
        <v>0.05757575757575758</v>
      </c>
      <c r="Y15" s="258">
        <v>24</v>
      </c>
      <c r="Z15" s="41">
        <v>0.07272727272727272</v>
      </c>
      <c r="AA15" s="258">
        <v>7</v>
      </c>
      <c r="AB15" s="41">
        <v>0.021212121212121217</v>
      </c>
      <c r="AC15" s="258">
        <v>16</v>
      </c>
      <c r="AD15" s="41">
        <v>0.048484848484848485</v>
      </c>
      <c r="AE15" s="258">
        <v>9</v>
      </c>
      <c r="AF15" s="41">
        <v>0.02727272727272727</v>
      </c>
      <c r="AG15" s="258">
        <v>108</v>
      </c>
      <c r="AH15" s="41">
        <v>0.32727272727272727</v>
      </c>
      <c r="AI15" s="258">
        <v>2</v>
      </c>
      <c r="AJ15" s="41">
        <v>0.006060606060606061</v>
      </c>
      <c r="AK15" s="258">
        <v>1</v>
      </c>
      <c r="AL15" s="41">
        <v>0.0030303030303030303</v>
      </c>
      <c r="AM15" s="258">
        <v>330</v>
      </c>
      <c r="AN15" s="44">
        <v>1</v>
      </c>
      <c r="AO15" s="248"/>
    </row>
    <row r="16" spans="1:41" ht="12.75">
      <c r="A16" s="793"/>
      <c r="B16" s="250" t="s">
        <v>15</v>
      </c>
      <c r="C16" s="257">
        <v>64</v>
      </c>
      <c r="D16" s="41">
        <v>0.1839080459770115</v>
      </c>
      <c r="E16" s="258">
        <v>24</v>
      </c>
      <c r="F16" s="41">
        <v>0.06896551724137931</v>
      </c>
      <c r="G16" s="258">
        <v>103</v>
      </c>
      <c r="H16" s="41">
        <v>0.2959770114942529</v>
      </c>
      <c r="I16" s="258">
        <v>39</v>
      </c>
      <c r="J16" s="41">
        <v>0.11206896551724138</v>
      </c>
      <c r="K16" s="258">
        <v>29</v>
      </c>
      <c r="L16" s="41">
        <v>0.08333333333333331</v>
      </c>
      <c r="M16" s="258">
        <v>22</v>
      </c>
      <c r="N16" s="41">
        <v>0.06321839080459771</v>
      </c>
      <c r="O16" s="258">
        <v>19</v>
      </c>
      <c r="P16" s="41">
        <v>0.05459770114942529</v>
      </c>
      <c r="Q16" s="258">
        <v>22</v>
      </c>
      <c r="R16" s="41">
        <v>0.06321839080459771</v>
      </c>
      <c r="S16" s="258">
        <v>20</v>
      </c>
      <c r="T16" s="41">
        <v>0.05747126436781609</v>
      </c>
      <c r="U16" s="258">
        <v>14</v>
      </c>
      <c r="V16" s="41">
        <v>0.040229885057471264</v>
      </c>
      <c r="W16" s="258">
        <v>17</v>
      </c>
      <c r="X16" s="41">
        <v>0.048850574712643674</v>
      </c>
      <c r="Y16" s="258">
        <v>22</v>
      </c>
      <c r="Z16" s="41">
        <v>0.06321839080459771</v>
      </c>
      <c r="AA16" s="258">
        <v>17</v>
      </c>
      <c r="AB16" s="41">
        <v>0.048850574712643674</v>
      </c>
      <c r="AC16" s="258">
        <v>14</v>
      </c>
      <c r="AD16" s="41">
        <v>0.040229885057471264</v>
      </c>
      <c r="AE16" s="258">
        <v>11</v>
      </c>
      <c r="AF16" s="41">
        <v>0.031609195402298854</v>
      </c>
      <c r="AG16" s="258">
        <v>59</v>
      </c>
      <c r="AH16" s="41">
        <v>0.16954022988505746</v>
      </c>
      <c r="AI16" s="258">
        <v>15</v>
      </c>
      <c r="AJ16" s="41">
        <v>0.04310344827586207</v>
      </c>
      <c r="AK16" s="258">
        <v>41</v>
      </c>
      <c r="AL16" s="41">
        <v>0.11781609195402298</v>
      </c>
      <c r="AM16" s="258">
        <v>348</v>
      </c>
      <c r="AN16" s="44">
        <v>1</v>
      </c>
      <c r="AO16" s="248"/>
    </row>
    <row r="17" spans="1:41" ht="12.75">
      <c r="A17" s="793"/>
      <c r="B17" s="250" t="s">
        <v>16</v>
      </c>
      <c r="C17" s="257">
        <v>100</v>
      </c>
      <c r="D17" s="41">
        <v>0.3215434083601286</v>
      </c>
      <c r="E17" s="258">
        <v>32</v>
      </c>
      <c r="F17" s="41">
        <v>0.10289389067524116</v>
      </c>
      <c r="G17" s="258">
        <v>72</v>
      </c>
      <c r="H17" s="41">
        <v>0.2315112540192926</v>
      </c>
      <c r="I17" s="258">
        <v>37</v>
      </c>
      <c r="J17" s="41">
        <v>0.1189710610932476</v>
      </c>
      <c r="K17" s="258">
        <v>30</v>
      </c>
      <c r="L17" s="41">
        <v>0.09646302250803858</v>
      </c>
      <c r="M17" s="258">
        <v>11</v>
      </c>
      <c r="N17" s="41">
        <v>0.03536977491961415</v>
      </c>
      <c r="O17" s="258">
        <v>16</v>
      </c>
      <c r="P17" s="41">
        <v>0.05144694533762058</v>
      </c>
      <c r="Q17" s="258">
        <v>13</v>
      </c>
      <c r="R17" s="41">
        <v>0.04180064308681672</v>
      </c>
      <c r="S17" s="258">
        <v>7</v>
      </c>
      <c r="T17" s="41">
        <v>0.022508038585209004</v>
      </c>
      <c r="U17" s="258">
        <v>10</v>
      </c>
      <c r="V17" s="41">
        <v>0.03215434083601286</v>
      </c>
      <c r="W17" s="258">
        <v>19</v>
      </c>
      <c r="X17" s="41">
        <v>0.06109324758842444</v>
      </c>
      <c r="Y17" s="258">
        <v>23</v>
      </c>
      <c r="Z17" s="41">
        <v>0.07395498392282958</v>
      </c>
      <c r="AA17" s="258">
        <v>11</v>
      </c>
      <c r="AB17" s="41">
        <v>0.03536977491961415</v>
      </c>
      <c r="AC17" s="258">
        <v>17</v>
      </c>
      <c r="AD17" s="41">
        <v>0.05466237942122187</v>
      </c>
      <c r="AE17" s="258">
        <v>7</v>
      </c>
      <c r="AF17" s="41">
        <v>0.022508038585209004</v>
      </c>
      <c r="AG17" s="258">
        <v>65</v>
      </c>
      <c r="AH17" s="41">
        <v>0.2090032154340836</v>
      </c>
      <c r="AI17" s="258">
        <v>7</v>
      </c>
      <c r="AJ17" s="41">
        <v>0.022508038585209004</v>
      </c>
      <c r="AK17" s="258">
        <v>8</v>
      </c>
      <c r="AL17" s="41">
        <v>0.02572347266881029</v>
      </c>
      <c r="AM17" s="258">
        <v>311</v>
      </c>
      <c r="AN17" s="44">
        <v>1</v>
      </c>
      <c r="AO17" s="248"/>
    </row>
    <row r="18" spans="1:41" ht="12.75">
      <c r="A18" s="793"/>
      <c r="B18" s="250" t="s">
        <v>17</v>
      </c>
      <c r="C18" s="257">
        <v>126</v>
      </c>
      <c r="D18" s="41">
        <v>0.3673469387755102</v>
      </c>
      <c r="E18" s="258">
        <v>30</v>
      </c>
      <c r="F18" s="41">
        <v>0.08746355685131196</v>
      </c>
      <c r="G18" s="258">
        <v>105</v>
      </c>
      <c r="H18" s="41">
        <v>0.30612244897959184</v>
      </c>
      <c r="I18" s="258">
        <v>53</v>
      </c>
      <c r="J18" s="41">
        <v>0.15451895043731778</v>
      </c>
      <c r="K18" s="258">
        <v>22</v>
      </c>
      <c r="L18" s="41">
        <v>0.0641399416909621</v>
      </c>
      <c r="M18" s="258">
        <v>12</v>
      </c>
      <c r="N18" s="41">
        <v>0.03498542274052478</v>
      </c>
      <c r="O18" s="258">
        <v>16</v>
      </c>
      <c r="P18" s="41">
        <v>0.04664723032069971</v>
      </c>
      <c r="Q18" s="258">
        <v>18</v>
      </c>
      <c r="R18" s="41">
        <v>0.052478134110787174</v>
      </c>
      <c r="S18" s="258">
        <v>14</v>
      </c>
      <c r="T18" s="41">
        <v>0.04081632653061225</v>
      </c>
      <c r="U18" s="258">
        <v>22</v>
      </c>
      <c r="V18" s="41">
        <v>0.0641399416909621</v>
      </c>
      <c r="W18" s="258">
        <v>20</v>
      </c>
      <c r="X18" s="41">
        <v>0.05830903790087463</v>
      </c>
      <c r="Y18" s="258">
        <v>33</v>
      </c>
      <c r="Z18" s="41">
        <v>0.09620991253644315</v>
      </c>
      <c r="AA18" s="258">
        <v>15</v>
      </c>
      <c r="AB18" s="41">
        <v>0.04373177842565598</v>
      </c>
      <c r="AC18" s="258">
        <v>14</v>
      </c>
      <c r="AD18" s="41">
        <v>0.04081632653061225</v>
      </c>
      <c r="AE18" s="258">
        <v>23</v>
      </c>
      <c r="AF18" s="41">
        <v>0.06705539358600583</v>
      </c>
      <c r="AG18" s="258">
        <v>36</v>
      </c>
      <c r="AH18" s="41">
        <v>0.10495626822157435</v>
      </c>
      <c r="AI18" s="258">
        <v>6</v>
      </c>
      <c r="AJ18" s="41">
        <v>0.01749271137026239</v>
      </c>
      <c r="AK18" s="258">
        <v>17</v>
      </c>
      <c r="AL18" s="41">
        <v>0.04956268221574344</v>
      </c>
      <c r="AM18" s="258">
        <v>343</v>
      </c>
      <c r="AN18" s="44">
        <v>1</v>
      </c>
      <c r="AO18" s="248"/>
    </row>
    <row r="19" spans="1:41" ht="12.75">
      <c r="A19" s="793"/>
      <c r="B19" s="250" t="s">
        <v>18</v>
      </c>
      <c r="C19" s="257">
        <v>132</v>
      </c>
      <c r="D19" s="41">
        <v>0.36666666666666664</v>
      </c>
      <c r="E19" s="258">
        <v>33</v>
      </c>
      <c r="F19" s="41">
        <v>0.09166666666666666</v>
      </c>
      <c r="G19" s="258">
        <v>106</v>
      </c>
      <c r="H19" s="41">
        <v>0.29444444444444445</v>
      </c>
      <c r="I19" s="258">
        <v>44</v>
      </c>
      <c r="J19" s="41">
        <v>0.12222222222222222</v>
      </c>
      <c r="K19" s="258">
        <v>39</v>
      </c>
      <c r="L19" s="41">
        <v>0.10833333333333334</v>
      </c>
      <c r="M19" s="258">
        <v>33</v>
      </c>
      <c r="N19" s="41">
        <v>0.09166666666666666</v>
      </c>
      <c r="O19" s="258">
        <v>11</v>
      </c>
      <c r="P19" s="41">
        <v>0.030555555555555555</v>
      </c>
      <c r="Q19" s="258">
        <v>24</v>
      </c>
      <c r="R19" s="41">
        <v>0.06666666666666667</v>
      </c>
      <c r="S19" s="258">
        <v>21</v>
      </c>
      <c r="T19" s="41">
        <v>0.05833333333333333</v>
      </c>
      <c r="U19" s="258">
        <v>15</v>
      </c>
      <c r="V19" s="41">
        <v>0.04166666666666666</v>
      </c>
      <c r="W19" s="258">
        <v>25</v>
      </c>
      <c r="X19" s="41">
        <v>0.06944444444444445</v>
      </c>
      <c r="Y19" s="258">
        <v>33</v>
      </c>
      <c r="Z19" s="41">
        <v>0.09166666666666666</v>
      </c>
      <c r="AA19" s="258">
        <v>17</v>
      </c>
      <c r="AB19" s="41">
        <v>0.04722222222222222</v>
      </c>
      <c r="AC19" s="258">
        <v>24</v>
      </c>
      <c r="AD19" s="41">
        <v>0.06666666666666667</v>
      </c>
      <c r="AE19" s="258">
        <v>22</v>
      </c>
      <c r="AF19" s="41">
        <v>0.06111111111111111</v>
      </c>
      <c r="AG19" s="258">
        <v>50</v>
      </c>
      <c r="AH19" s="41">
        <v>0.1388888888888889</v>
      </c>
      <c r="AI19" s="258">
        <v>18</v>
      </c>
      <c r="AJ19" s="41">
        <v>0.05</v>
      </c>
      <c r="AK19" s="258">
        <v>2</v>
      </c>
      <c r="AL19" s="41">
        <v>0.005555555555555556</v>
      </c>
      <c r="AM19" s="258">
        <v>360</v>
      </c>
      <c r="AN19" s="44">
        <v>1</v>
      </c>
      <c r="AO19" s="248"/>
    </row>
    <row r="20" spans="1:41" ht="12.75">
      <c r="A20" s="793"/>
      <c r="B20" s="250" t="s">
        <v>19</v>
      </c>
      <c r="C20" s="257">
        <v>138</v>
      </c>
      <c r="D20" s="41">
        <v>0.42073170731707316</v>
      </c>
      <c r="E20" s="258">
        <v>46</v>
      </c>
      <c r="F20" s="41">
        <v>0.1402439024390244</v>
      </c>
      <c r="G20" s="258">
        <v>101</v>
      </c>
      <c r="H20" s="41">
        <v>0.3079268292682927</v>
      </c>
      <c r="I20" s="258">
        <v>45</v>
      </c>
      <c r="J20" s="41">
        <v>0.13719512195121952</v>
      </c>
      <c r="K20" s="258">
        <v>43</v>
      </c>
      <c r="L20" s="41">
        <v>0.13109756097560976</v>
      </c>
      <c r="M20" s="258">
        <v>53</v>
      </c>
      <c r="N20" s="41">
        <v>0.16158536585365854</v>
      </c>
      <c r="O20" s="258">
        <v>18</v>
      </c>
      <c r="P20" s="41">
        <v>0.05487804878048781</v>
      </c>
      <c r="Q20" s="258">
        <v>28</v>
      </c>
      <c r="R20" s="41">
        <v>0.08536585365853659</v>
      </c>
      <c r="S20" s="258">
        <v>20</v>
      </c>
      <c r="T20" s="41">
        <v>0.06097560975609756</v>
      </c>
      <c r="U20" s="258">
        <v>33</v>
      </c>
      <c r="V20" s="41">
        <v>0.100609756097561</v>
      </c>
      <c r="W20" s="258">
        <v>28</v>
      </c>
      <c r="X20" s="41">
        <v>0.08536585365853659</v>
      </c>
      <c r="Y20" s="258">
        <v>44</v>
      </c>
      <c r="Z20" s="41">
        <v>0.13414634146341464</v>
      </c>
      <c r="AA20" s="258">
        <v>17</v>
      </c>
      <c r="AB20" s="41">
        <v>0.051829268292682924</v>
      </c>
      <c r="AC20" s="258">
        <v>18</v>
      </c>
      <c r="AD20" s="41">
        <v>0.05487804878048781</v>
      </c>
      <c r="AE20" s="258">
        <v>17</v>
      </c>
      <c r="AF20" s="41">
        <v>0.051829268292682924</v>
      </c>
      <c r="AG20" s="258">
        <v>38</v>
      </c>
      <c r="AH20" s="41">
        <v>0.11585365853658537</v>
      </c>
      <c r="AI20" s="258">
        <v>10</v>
      </c>
      <c r="AJ20" s="41">
        <v>0.03048780487804878</v>
      </c>
      <c r="AK20" s="258">
        <v>8</v>
      </c>
      <c r="AL20" s="41">
        <v>0.024390243902439025</v>
      </c>
      <c r="AM20" s="258">
        <v>328</v>
      </c>
      <c r="AN20" s="44">
        <v>1</v>
      </c>
      <c r="AO20" s="248"/>
    </row>
    <row r="21" spans="1:41" ht="12.75">
      <c r="A21" s="793"/>
      <c r="B21" s="250" t="s">
        <v>20</v>
      </c>
      <c r="C21" s="257">
        <v>97</v>
      </c>
      <c r="D21" s="41">
        <v>0.28362573099415206</v>
      </c>
      <c r="E21" s="258">
        <v>22</v>
      </c>
      <c r="F21" s="41">
        <v>0.06432748538011696</v>
      </c>
      <c r="G21" s="258">
        <v>50</v>
      </c>
      <c r="H21" s="41">
        <v>0.14619883040935672</v>
      </c>
      <c r="I21" s="258">
        <v>24</v>
      </c>
      <c r="J21" s="41">
        <v>0.07017543859649122</v>
      </c>
      <c r="K21" s="258">
        <v>10</v>
      </c>
      <c r="L21" s="41">
        <v>0.02923976608187134</v>
      </c>
      <c r="M21" s="258">
        <v>21</v>
      </c>
      <c r="N21" s="41">
        <v>0.06140350877192982</v>
      </c>
      <c r="O21" s="258">
        <v>10</v>
      </c>
      <c r="P21" s="41">
        <v>0.02923976608187134</v>
      </c>
      <c r="Q21" s="258">
        <v>15</v>
      </c>
      <c r="R21" s="41">
        <v>0.043859649122807015</v>
      </c>
      <c r="S21" s="258">
        <v>5</v>
      </c>
      <c r="T21" s="41">
        <v>0.01461988304093567</v>
      </c>
      <c r="U21" s="258">
        <v>8</v>
      </c>
      <c r="V21" s="41">
        <v>0.023391812865497075</v>
      </c>
      <c r="W21" s="258">
        <v>11</v>
      </c>
      <c r="X21" s="41">
        <v>0.03216374269005848</v>
      </c>
      <c r="Y21" s="258">
        <v>20</v>
      </c>
      <c r="Z21" s="41">
        <v>0.05847953216374268</v>
      </c>
      <c r="AA21" s="258">
        <v>6</v>
      </c>
      <c r="AB21" s="41">
        <v>0.017543859649122806</v>
      </c>
      <c r="AC21" s="258">
        <v>22</v>
      </c>
      <c r="AD21" s="41">
        <v>0.06432748538011696</v>
      </c>
      <c r="AE21" s="258">
        <v>7</v>
      </c>
      <c r="AF21" s="41">
        <v>0.02046783625730994</v>
      </c>
      <c r="AG21" s="258">
        <v>125</v>
      </c>
      <c r="AH21" s="41">
        <v>0.3654970760233918</v>
      </c>
      <c r="AI21" s="258">
        <v>12</v>
      </c>
      <c r="AJ21" s="41">
        <v>0.03508771929824561</v>
      </c>
      <c r="AK21" s="258">
        <v>0</v>
      </c>
      <c r="AL21" s="41">
        <v>0</v>
      </c>
      <c r="AM21" s="258">
        <v>342</v>
      </c>
      <c r="AN21" s="44">
        <v>1</v>
      </c>
      <c r="AO21" s="248"/>
    </row>
    <row r="22" spans="1:41" ht="12.75">
      <c r="A22" s="793"/>
      <c r="B22" s="250" t="s">
        <v>32</v>
      </c>
      <c r="C22" s="257">
        <v>41</v>
      </c>
      <c r="D22" s="41">
        <v>0.15648854961832062</v>
      </c>
      <c r="E22" s="258">
        <v>16</v>
      </c>
      <c r="F22" s="41">
        <v>0.061068702290076333</v>
      </c>
      <c r="G22" s="258">
        <v>88</v>
      </c>
      <c r="H22" s="41">
        <v>0.33587786259541985</v>
      </c>
      <c r="I22" s="258">
        <v>19</v>
      </c>
      <c r="J22" s="41">
        <v>0.07251908396946564</v>
      </c>
      <c r="K22" s="258">
        <v>13</v>
      </c>
      <c r="L22" s="41">
        <v>0.04961832061068702</v>
      </c>
      <c r="M22" s="258">
        <v>18</v>
      </c>
      <c r="N22" s="41">
        <v>0.06870229007633588</v>
      </c>
      <c r="O22" s="258">
        <v>17</v>
      </c>
      <c r="P22" s="41">
        <v>0.0648854961832061</v>
      </c>
      <c r="Q22" s="258">
        <v>9</v>
      </c>
      <c r="R22" s="41">
        <v>0.03435114503816794</v>
      </c>
      <c r="S22" s="258">
        <v>6</v>
      </c>
      <c r="T22" s="41">
        <v>0.022900763358778622</v>
      </c>
      <c r="U22" s="258">
        <v>13</v>
      </c>
      <c r="V22" s="41">
        <v>0.04961832061068702</v>
      </c>
      <c r="W22" s="258">
        <v>15</v>
      </c>
      <c r="X22" s="41">
        <v>0.05725190839694656</v>
      </c>
      <c r="Y22" s="258">
        <v>17</v>
      </c>
      <c r="Z22" s="41">
        <v>0.0648854961832061</v>
      </c>
      <c r="AA22" s="258">
        <v>7</v>
      </c>
      <c r="AB22" s="41">
        <v>0.026717557251908396</v>
      </c>
      <c r="AC22" s="258">
        <v>2</v>
      </c>
      <c r="AD22" s="41">
        <v>0.007633587786259542</v>
      </c>
      <c r="AE22" s="258">
        <v>4</v>
      </c>
      <c r="AF22" s="41">
        <v>0.015267175572519083</v>
      </c>
      <c r="AG22" s="258">
        <v>4</v>
      </c>
      <c r="AH22" s="41">
        <v>0.015267175572519083</v>
      </c>
      <c r="AI22" s="258">
        <v>1</v>
      </c>
      <c r="AJ22" s="41">
        <v>0.003816793893129771</v>
      </c>
      <c r="AK22" s="258">
        <v>0</v>
      </c>
      <c r="AL22" s="41">
        <v>0</v>
      </c>
      <c r="AM22" s="258">
        <v>262</v>
      </c>
      <c r="AN22" s="44">
        <v>1</v>
      </c>
      <c r="AO22" s="248"/>
    </row>
    <row r="23" spans="1:41" ht="12.75">
      <c r="A23" s="793"/>
      <c r="B23" s="250" t="s">
        <v>33</v>
      </c>
      <c r="C23" s="257">
        <v>50</v>
      </c>
      <c r="D23" s="41">
        <v>0.15873015873015872</v>
      </c>
      <c r="E23" s="258">
        <v>25</v>
      </c>
      <c r="F23" s="41">
        <v>0.07936507936507936</v>
      </c>
      <c r="G23" s="258">
        <v>43</v>
      </c>
      <c r="H23" s="41">
        <v>0.1365079365079365</v>
      </c>
      <c r="I23" s="258">
        <v>19</v>
      </c>
      <c r="J23" s="41">
        <v>0.06031746031746032</v>
      </c>
      <c r="K23" s="258">
        <v>13</v>
      </c>
      <c r="L23" s="41">
        <v>0.04126984126984126</v>
      </c>
      <c r="M23" s="258">
        <v>15</v>
      </c>
      <c r="N23" s="41">
        <v>0.047619047619047616</v>
      </c>
      <c r="O23" s="258">
        <v>6</v>
      </c>
      <c r="P23" s="41">
        <v>0.01904761904761905</v>
      </c>
      <c r="Q23" s="258">
        <v>13</v>
      </c>
      <c r="R23" s="41">
        <v>0.04126984126984126</v>
      </c>
      <c r="S23" s="258">
        <v>6</v>
      </c>
      <c r="T23" s="41">
        <v>0.01904761904761905</v>
      </c>
      <c r="U23" s="258">
        <v>8</v>
      </c>
      <c r="V23" s="41">
        <v>0.025396825396825397</v>
      </c>
      <c r="W23" s="258">
        <v>12</v>
      </c>
      <c r="X23" s="41">
        <v>0.0380952380952381</v>
      </c>
      <c r="Y23" s="258">
        <v>26</v>
      </c>
      <c r="Z23" s="41">
        <v>0.08253968253968252</v>
      </c>
      <c r="AA23" s="258">
        <v>11</v>
      </c>
      <c r="AB23" s="41">
        <v>0.03492063492063492</v>
      </c>
      <c r="AC23" s="258">
        <v>9</v>
      </c>
      <c r="AD23" s="41">
        <v>0.02857142857142857</v>
      </c>
      <c r="AE23" s="258">
        <v>6</v>
      </c>
      <c r="AF23" s="41">
        <v>0.01904761904761905</v>
      </c>
      <c r="AG23" s="258">
        <v>139</v>
      </c>
      <c r="AH23" s="41">
        <v>0.44126984126984126</v>
      </c>
      <c r="AI23" s="258">
        <v>6</v>
      </c>
      <c r="AJ23" s="41">
        <v>0.01904761904761905</v>
      </c>
      <c r="AK23" s="258">
        <v>2</v>
      </c>
      <c r="AL23" s="41">
        <v>0.006349206349206349</v>
      </c>
      <c r="AM23" s="258">
        <v>315</v>
      </c>
      <c r="AN23" s="44">
        <v>1</v>
      </c>
      <c r="AO23" s="248"/>
    </row>
    <row r="24" spans="1:41" ht="12.75">
      <c r="A24" s="793"/>
      <c r="B24" s="250" t="s">
        <v>34</v>
      </c>
      <c r="C24" s="257">
        <v>103</v>
      </c>
      <c r="D24" s="41">
        <v>0.27320954907161804</v>
      </c>
      <c r="E24" s="258">
        <v>40</v>
      </c>
      <c r="F24" s="41">
        <v>0.10610079575596817</v>
      </c>
      <c r="G24" s="258">
        <v>169</v>
      </c>
      <c r="H24" s="41">
        <v>0.4482758620689655</v>
      </c>
      <c r="I24" s="258">
        <v>74</v>
      </c>
      <c r="J24" s="41">
        <v>0.1962864721485411</v>
      </c>
      <c r="K24" s="258">
        <v>34</v>
      </c>
      <c r="L24" s="41">
        <v>0.09018567639257294</v>
      </c>
      <c r="M24" s="258">
        <v>17</v>
      </c>
      <c r="N24" s="41">
        <v>0.04509283819628647</v>
      </c>
      <c r="O24" s="258">
        <v>23</v>
      </c>
      <c r="P24" s="41">
        <v>0.0610079575596817</v>
      </c>
      <c r="Q24" s="258">
        <v>41</v>
      </c>
      <c r="R24" s="41">
        <v>0.10875331564986737</v>
      </c>
      <c r="S24" s="258">
        <v>22</v>
      </c>
      <c r="T24" s="41">
        <v>0.058355437665782495</v>
      </c>
      <c r="U24" s="258">
        <v>18</v>
      </c>
      <c r="V24" s="41">
        <v>0.04774535809018567</v>
      </c>
      <c r="W24" s="258">
        <v>38</v>
      </c>
      <c r="X24" s="41">
        <v>0.10079575596816977</v>
      </c>
      <c r="Y24" s="258">
        <v>56</v>
      </c>
      <c r="Z24" s="41">
        <v>0.14854111405835543</v>
      </c>
      <c r="AA24" s="258">
        <v>18</v>
      </c>
      <c r="AB24" s="41">
        <v>0.04774535809018567</v>
      </c>
      <c r="AC24" s="258">
        <v>11</v>
      </c>
      <c r="AD24" s="41">
        <v>0.029177718832891247</v>
      </c>
      <c r="AE24" s="258">
        <v>11</v>
      </c>
      <c r="AF24" s="41">
        <v>0.029177718832891247</v>
      </c>
      <c r="AG24" s="258">
        <v>40</v>
      </c>
      <c r="AH24" s="41">
        <v>0.10610079575596817</v>
      </c>
      <c r="AI24" s="258">
        <v>19</v>
      </c>
      <c r="AJ24" s="41">
        <v>0.050397877984084884</v>
      </c>
      <c r="AK24" s="258">
        <v>24</v>
      </c>
      <c r="AL24" s="41">
        <v>0.0636604774535809</v>
      </c>
      <c r="AM24" s="258">
        <v>377</v>
      </c>
      <c r="AN24" s="44">
        <v>1</v>
      </c>
      <c r="AO24" s="248"/>
    </row>
    <row r="25" spans="1:41" ht="13.5" thickBot="1">
      <c r="A25" s="794"/>
      <c r="B25" s="251" t="s">
        <v>35</v>
      </c>
      <c r="C25" s="259">
        <v>2030</v>
      </c>
      <c r="D25" s="42">
        <v>0.3017241379310345</v>
      </c>
      <c r="E25" s="260">
        <v>586</v>
      </c>
      <c r="F25" s="42">
        <v>0.08709869203329369</v>
      </c>
      <c r="G25" s="260">
        <v>1905</v>
      </c>
      <c r="H25" s="42">
        <v>0.28314506539833534</v>
      </c>
      <c r="I25" s="260">
        <v>839</v>
      </c>
      <c r="J25" s="42">
        <v>0.12470273483947683</v>
      </c>
      <c r="K25" s="260">
        <v>568</v>
      </c>
      <c r="L25" s="42">
        <v>0.084423305588585</v>
      </c>
      <c r="M25" s="260">
        <v>431</v>
      </c>
      <c r="N25" s="42">
        <v>0.06406064209274673</v>
      </c>
      <c r="O25" s="260">
        <v>333</v>
      </c>
      <c r="P25" s="42">
        <v>0.04949464922711058</v>
      </c>
      <c r="Q25" s="260">
        <v>386</v>
      </c>
      <c r="R25" s="42">
        <v>0.05737217598097502</v>
      </c>
      <c r="S25" s="260">
        <v>290</v>
      </c>
      <c r="T25" s="42">
        <v>0.04310344827586207</v>
      </c>
      <c r="U25" s="260">
        <v>320</v>
      </c>
      <c r="V25" s="42">
        <v>0.04756242568370987</v>
      </c>
      <c r="W25" s="260">
        <v>462</v>
      </c>
      <c r="X25" s="42">
        <v>0.06866825208085613</v>
      </c>
      <c r="Y25" s="260">
        <v>647</v>
      </c>
      <c r="Z25" s="42">
        <v>0.09616527942925089</v>
      </c>
      <c r="AA25" s="260">
        <v>247</v>
      </c>
      <c r="AB25" s="42">
        <v>0.036712247324613555</v>
      </c>
      <c r="AC25" s="260">
        <v>316</v>
      </c>
      <c r="AD25" s="42">
        <v>0.046967895362663506</v>
      </c>
      <c r="AE25" s="260">
        <v>267</v>
      </c>
      <c r="AF25" s="42">
        <v>0.03968489892984542</v>
      </c>
      <c r="AG25" s="260">
        <v>1265</v>
      </c>
      <c r="AH25" s="42">
        <v>0.1880202140309156</v>
      </c>
      <c r="AI25" s="260">
        <v>202</v>
      </c>
      <c r="AJ25" s="42">
        <v>0.030023781212841855</v>
      </c>
      <c r="AK25" s="260">
        <v>197</v>
      </c>
      <c r="AL25" s="42">
        <v>0.029280618311533887</v>
      </c>
      <c r="AM25" s="260">
        <v>6728</v>
      </c>
      <c r="AN25" s="45">
        <v>1</v>
      </c>
      <c r="AO25" s="248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  <row r="35" ht="12.75">
      <c r="D35" s="410"/>
    </row>
    <row r="36" ht="12.75">
      <c r="D36" s="410"/>
    </row>
    <row r="37" ht="12.75">
      <c r="D37" s="410"/>
    </row>
    <row r="38" ht="12.75">
      <c r="D38" s="410"/>
    </row>
    <row r="39" ht="12.75">
      <c r="D39" s="410"/>
    </row>
    <row r="40" ht="12.75">
      <c r="D40" s="410"/>
    </row>
    <row r="41" ht="12.75">
      <c r="D41" s="410"/>
    </row>
    <row r="42" ht="12.75">
      <c r="D42" s="410"/>
    </row>
    <row r="43" ht="12.75">
      <c r="D43" s="410"/>
    </row>
    <row r="44" ht="12.75">
      <c r="D44" s="410"/>
    </row>
  </sheetData>
  <sheetProtection/>
  <mergeCells count="22">
    <mergeCell ref="AM3:AN3"/>
    <mergeCell ref="A5:A25"/>
    <mergeCell ref="S3:T3"/>
    <mergeCell ref="U3:V3"/>
    <mergeCell ref="W3:X3"/>
    <mergeCell ref="Y3:Z3"/>
    <mergeCell ref="AA3:AB3"/>
    <mergeCell ref="AC3:AD3"/>
    <mergeCell ref="A2:B4"/>
    <mergeCell ref="C2:AN2"/>
    <mergeCell ref="C3:D3"/>
    <mergeCell ref="E3:F3"/>
    <mergeCell ref="G3:H3"/>
    <mergeCell ref="I3:J3"/>
    <mergeCell ref="K3:L3"/>
    <mergeCell ref="M3:N3"/>
    <mergeCell ref="AK3:AL3"/>
    <mergeCell ref="O3:P3"/>
    <mergeCell ref="Q3:R3"/>
    <mergeCell ref="AE3:AF3"/>
    <mergeCell ref="AG3:AH3"/>
    <mergeCell ref="AI3:A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4">
      <selection activeCell="I29" sqref="I29"/>
    </sheetView>
  </sheetViews>
  <sheetFormatPr defaultColWidth="9.140625" defaultRowHeight="12.75"/>
  <cols>
    <col min="1" max="1" width="9.140625" style="3" customWidth="1"/>
    <col min="2" max="2" width="20.8515625" style="3" customWidth="1"/>
    <col min="3" max="3" width="10.7109375" style="3" customWidth="1"/>
    <col min="4" max="4" width="9.140625" style="3" customWidth="1"/>
    <col min="5" max="5" width="10.421875" style="3" customWidth="1"/>
    <col min="6" max="6" width="9.140625" style="3" customWidth="1"/>
    <col min="7" max="7" width="10.28125" style="3" customWidth="1"/>
    <col min="8" max="8" width="9.140625" style="3" customWidth="1"/>
    <col min="9" max="9" width="10.7109375" style="3" customWidth="1"/>
    <col min="10" max="10" width="9.140625" style="3" customWidth="1"/>
    <col min="11" max="11" width="10.28125" style="3" customWidth="1"/>
    <col min="12" max="12" width="9.140625" style="3" customWidth="1"/>
    <col min="13" max="13" width="10.140625" style="3" customWidth="1"/>
    <col min="14" max="14" width="9.140625" style="3" customWidth="1"/>
    <col min="15" max="15" width="10.28125" style="3" customWidth="1"/>
    <col min="16" max="16" width="9.140625" style="3" customWidth="1"/>
    <col min="17" max="17" width="10.57421875" style="3" customWidth="1"/>
    <col min="18" max="18" width="9.140625" style="3" customWidth="1"/>
    <col min="19" max="19" width="10.140625" style="3" customWidth="1"/>
    <col min="20" max="16384" width="9.140625" style="3" customWidth="1"/>
  </cols>
  <sheetData>
    <row r="1" ht="13.5" thickBot="1"/>
    <row r="2" spans="1:21" ht="13.5" thickBot="1">
      <c r="A2" s="808" t="s">
        <v>25</v>
      </c>
      <c r="B2" s="809"/>
      <c r="C2" s="812" t="s">
        <v>1150</v>
      </c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4"/>
      <c r="U2" s="261"/>
    </row>
    <row r="3" spans="1:21" ht="40.5" customHeight="1">
      <c r="A3" s="806"/>
      <c r="B3" s="810"/>
      <c r="C3" s="815" t="s">
        <v>1151</v>
      </c>
      <c r="D3" s="816"/>
      <c r="E3" s="817" t="s">
        <v>1152</v>
      </c>
      <c r="F3" s="816"/>
      <c r="G3" s="817" t="s">
        <v>1153</v>
      </c>
      <c r="H3" s="816"/>
      <c r="I3" s="817" t="s">
        <v>1154</v>
      </c>
      <c r="J3" s="816"/>
      <c r="K3" s="817" t="s">
        <v>1155</v>
      </c>
      <c r="L3" s="816"/>
      <c r="M3" s="817" t="s">
        <v>1156</v>
      </c>
      <c r="N3" s="816"/>
      <c r="O3" s="817" t="s">
        <v>1157</v>
      </c>
      <c r="P3" s="816"/>
      <c r="Q3" s="817" t="s">
        <v>1158</v>
      </c>
      <c r="R3" s="816"/>
      <c r="S3" s="803" t="s">
        <v>35</v>
      </c>
      <c r="T3" s="804"/>
      <c r="U3" s="261"/>
    </row>
    <row r="4" spans="1:21" ht="24.75" thickBot="1">
      <c r="A4" s="807"/>
      <c r="B4" s="811"/>
      <c r="C4" s="265" t="s">
        <v>39</v>
      </c>
      <c r="D4" s="266" t="s">
        <v>40</v>
      </c>
      <c r="E4" s="266" t="s">
        <v>39</v>
      </c>
      <c r="F4" s="266" t="s">
        <v>40</v>
      </c>
      <c r="G4" s="266" t="s">
        <v>39</v>
      </c>
      <c r="H4" s="266" t="s">
        <v>40</v>
      </c>
      <c r="I4" s="266" t="s">
        <v>39</v>
      </c>
      <c r="J4" s="266" t="s">
        <v>40</v>
      </c>
      <c r="K4" s="266" t="s">
        <v>39</v>
      </c>
      <c r="L4" s="266" t="s">
        <v>40</v>
      </c>
      <c r="M4" s="266" t="s">
        <v>39</v>
      </c>
      <c r="N4" s="266" t="s">
        <v>40</v>
      </c>
      <c r="O4" s="266" t="s">
        <v>39</v>
      </c>
      <c r="P4" s="266" t="s">
        <v>40</v>
      </c>
      <c r="Q4" s="266" t="s">
        <v>39</v>
      </c>
      <c r="R4" s="266" t="s">
        <v>40</v>
      </c>
      <c r="S4" s="266" t="s">
        <v>39</v>
      </c>
      <c r="T4" s="267" t="s">
        <v>40</v>
      </c>
      <c r="U4" s="261"/>
    </row>
    <row r="5" spans="1:21" ht="13.5" thickBot="1">
      <c r="A5" s="805" t="s">
        <v>0</v>
      </c>
      <c r="B5" s="262" t="s">
        <v>4</v>
      </c>
      <c r="C5" s="268">
        <v>90</v>
      </c>
      <c r="D5" s="132">
        <v>0.26392961876832843</v>
      </c>
      <c r="E5" s="269">
        <v>168</v>
      </c>
      <c r="F5" s="132">
        <v>0.49266862170087977</v>
      </c>
      <c r="G5" s="269">
        <v>62</v>
      </c>
      <c r="H5" s="132">
        <v>0.18181818181818182</v>
      </c>
      <c r="I5" s="269">
        <v>6</v>
      </c>
      <c r="J5" s="132">
        <v>0.017595307917888565</v>
      </c>
      <c r="K5" s="269">
        <v>17</v>
      </c>
      <c r="L5" s="132">
        <v>0.04985337243401759</v>
      </c>
      <c r="M5" s="269">
        <v>28</v>
      </c>
      <c r="N5" s="132">
        <v>0.08211143695014662</v>
      </c>
      <c r="O5" s="269">
        <v>109</v>
      </c>
      <c r="P5" s="132">
        <v>0.3196480938416422</v>
      </c>
      <c r="Q5" s="269">
        <v>27</v>
      </c>
      <c r="R5" s="132">
        <v>0.07917888563049853</v>
      </c>
      <c r="S5" s="269">
        <v>341</v>
      </c>
      <c r="T5" s="135">
        <v>1</v>
      </c>
      <c r="U5" s="261"/>
    </row>
    <row r="6" spans="1:21" ht="12.75">
      <c r="A6" s="806"/>
      <c r="B6" s="263" t="s">
        <v>5</v>
      </c>
      <c r="C6" s="270">
        <v>95</v>
      </c>
      <c r="D6" s="133">
        <v>0.2818991097922849</v>
      </c>
      <c r="E6" s="271">
        <v>180</v>
      </c>
      <c r="F6" s="133">
        <v>0.5341246290801187</v>
      </c>
      <c r="G6" s="271">
        <v>61</v>
      </c>
      <c r="H6" s="133">
        <v>0.18100890207715137</v>
      </c>
      <c r="I6" s="271">
        <v>3</v>
      </c>
      <c r="J6" s="133">
        <v>0.008902077151335312</v>
      </c>
      <c r="K6" s="271">
        <v>21</v>
      </c>
      <c r="L6" s="133">
        <v>0.06231454005934718</v>
      </c>
      <c r="M6" s="271">
        <v>26</v>
      </c>
      <c r="N6" s="133">
        <v>0.0771513353115727</v>
      </c>
      <c r="O6" s="271">
        <v>71</v>
      </c>
      <c r="P6" s="133">
        <v>0.21068249258160235</v>
      </c>
      <c r="Q6" s="271">
        <v>15</v>
      </c>
      <c r="R6" s="133">
        <v>0.04451038575667656</v>
      </c>
      <c r="S6" s="271">
        <v>337</v>
      </c>
      <c r="T6" s="136">
        <v>1</v>
      </c>
      <c r="U6" s="261"/>
    </row>
    <row r="7" spans="1:21" ht="12.75">
      <c r="A7" s="806"/>
      <c r="B7" s="263" t="s">
        <v>6</v>
      </c>
      <c r="C7" s="270">
        <v>59</v>
      </c>
      <c r="D7" s="133">
        <v>0.17101449275362315</v>
      </c>
      <c r="E7" s="271">
        <v>187</v>
      </c>
      <c r="F7" s="133">
        <v>0.5420289855072464</v>
      </c>
      <c r="G7" s="271">
        <v>58</v>
      </c>
      <c r="H7" s="133">
        <v>0.1681159420289855</v>
      </c>
      <c r="I7" s="271">
        <v>4</v>
      </c>
      <c r="J7" s="133">
        <v>0.011594202898550725</v>
      </c>
      <c r="K7" s="271">
        <v>30</v>
      </c>
      <c r="L7" s="133">
        <v>0.08695652173913043</v>
      </c>
      <c r="M7" s="271">
        <v>28</v>
      </c>
      <c r="N7" s="133">
        <v>0.08115942028985507</v>
      </c>
      <c r="O7" s="271">
        <v>79</v>
      </c>
      <c r="P7" s="133">
        <v>0.22898550724637678</v>
      </c>
      <c r="Q7" s="271">
        <v>27</v>
      </c>
      <c r="R7" s="133">
        <v>0.0782608695652174</v>
      </c>
      <c r="S7" s="271">
        <v>345</v>
      </c>
      <c r="T7" s="136">
        <v>1</v>
      </c>
      <c r="U7" s="261"/>
    </row>
    <row r="8" spans="1:21" ht="12.75">
      <c r="A8" s="806"/>
      <c r="B8" s="263" t="s">
        <v>7</v>
      </c>
      <c r="C8" s="270">
        <v>74</v>
      </c>
      <c r="D8" s="133">
        <v>0.2349206349206349</v>
      </c>
      <c r="E8" s="271">
        <v>167</v>
      </c>
      <c r="F8" s="133">
        <v>0.5301587301587302</v>
      </c>
      <c r="G8" s="271">
        <v>65</v>
      </c>
      <c r="H8" s="133">
        <v>0.20634920634920634</v>
      </c>
      <c r="I8" s="271">
        <v>9</v>
      </c>
      <c r="J8" s="133">
        <v>0.02857142857142857</v>
      </c>
      <c r="K8" s="271">
        <v>33</v>
      </c>
      <c r="L8" s="133">
        <v>0.10476190476190476</v>
      </c>
      <c r="M8" s="271">
        <v>16</v>
      </c>
      <c r="N8" s="133">
        <v>0.050793650793650794</v>
      </c>
      <c r="O8" s="271">
        <v>59</v>
      </c>
      <c r="P8" s="133">
        <v>0.1873015873015873</v>
      </c>
      <c r="Q8" s="271">
        <v>11</v>
      </c>
      <c r="R8" s="133">
        <v>0.03492063492063492</v>
      </c>
      <c r="S8" s="271">
        <v>315</v>
      </c>
      <c r="T8" s="136">
        <v>1</v>
      </c>
      <c r="U8" s="261"/>
    </row>
    <row r="9" spans="1:21" ht="12.75">
      <c r="A9" s="806"/>
      <c r="B9" s="263" t="s">
        <v>8</v>
      </c>
      <c r="C9" s="270">
        <v>89</v>
      </c>
      <c r="D9" s="133">
        <v>0.27217125382262997</v>
      </c>
      <c r="E9" s="271">
        <v>134</v>
      </c>
      <c r="F9" s="133">
        <v>0.40978593272171254</v>
      </c>
      <c r="G9" s="271">
        <v>46</v>
      </c>
      <c r="H9" s="133">
        <v>0.14067278287461774</v>
      </c>
      <c r="I9" s="271">
        <v>8</v>
      </c>
      <c r="J9" s="133">
        <v>0.024464831804281342</v>
      </c>
      <c r="K9" s="271">
        <v>22</v>
      </c>
      <c r="L9" s="133">
        <v>0.0672782874617737</v>
      </c>
      <c r="M9" s="271">
        <v>17</v>
      </c>
      <c r="N9" s="133">
        <v>0.051987767584097865</v>
      </c>
      <c r="O9" s="271">
        <v>80</v>
      </c>
      <c r="P9" s="133">
        <v>0.24464831804281345</v>
      </c>
      <c r="Q9" s="271">
        <v>23</v>
      </c>
      <c r="R9" s="133">
        <v>0.07033639143730887</v>
      </c>
      <c r="S9" s="271">
        <v>327</v>
      </c>
      <c r="T9" s="136">
        <v>1</v>
      </c>
      <c r="U9" s="261"/>
    </row>
    <row r="10" spans="1:21" ht="12.75">
      <c r="A10" s="806"/>
      <c r="B10" s="263" t="s">
        <v>9</v>
      </c>
      <c r="C10" s="270">
        <v>72</v>
      </c>
      <c r="D10" s="133">
        <v>0.20930232558139536</v>
      </c>
      <c r="E10" s="271">
        <v>274</v>
      </c>
      <c r="F10" s="133">
        <v>0.7965116279069767</v>
      </c>
      <c r="G10" s="271">
        <v>56</v>
      </c>
      <c r="H10" s="133">
        <v>0.16279069767441862</v>
      </c>
      <c r="I10" s="271">
        <v>5</v>
      </c>
      <c r="J10" s="133">
        <v>0.014534883720930232</v>
      </c>
      <c r="K10" s="271">
        <v>21</v>
      </c>
      <c r="L10" s="133">
        <v>0.06104651162790697</v>
      </c>
      <c r="M10" s="271">
        <v>14</v>
      </c>
      <c r="N10" s="133">
        <v>0.040697674418604654</v>
      </c>
      <c r="O10" s="271">
        <v>56</v>
      </c>
      <c r="P10" s="133">
        <v>0.16279069767441862</v>
      </c>
      <c r="Q10" s="271">
        <v>19</v>
      </c>
      <c r="R10" s="133">
        <v>0.055232558139534885</v>
      </c>
      <c r="S10" s="271">
        <v>344</v>
      </c>
      <c r="T10" s="136">
        <v>1</v>
      </c>
      <c r="U10" s="261"/>
    </row>
    <row r="11" spans="1:21" ht="12.75">
      <c r="A11" s="806"/>
      <c r="B11" s="263" t="s">
        <v>10</v>
      </c>
      <c r="C11" s="270">
        <v>73</v>
      </c>
      <c r="D11" s="133">
        <v>0.24172185430463577</v>
      </c>
      <c r="E11" s="271">
        <v>124</v>
      </c>
      <c r="F11" s="133">
        <v>0.4105960264900662</v>
      </c>
      <c r="G11" s="271">
        <v>62</v>
      </c>
      <c r="H11" s="133">
        <v>0.2052980132450331</v>
      </c>
      <c r="I11" s="271">
        <v>10</v>
      </c>
      <c r="J11" s="133">
        <v>0.033112582781456956</v>
      </c>
      <c r="K11" s="271">
        <v>29</v>
      </c>
      <c r="L11" s="133">
        <v>0.09602649006622517</v>
      </c>
      <c r="M11" s="271">
        <v>28</v>
      </c>
      <c r="N11" s="133">
        <v>0.09271523178807946</v>
      </c>
      <c r="O11" s="271">
        <v>69</v>
      </c>
      <c r="P11" s="133">
        <v>0.22847682119205298</v>
      </c>
      <c r="Q11" s="271">
        <v>15</v>
      </c>
      <c r="R11" s="133">
        <v>0.049668874172185434</v>
      </c>
      <c r="S11" s="271">
        <v>302</v>
      </c>
      <c r="T11" s="136">
        <v>1</v>
      </c>
      <c r="U11" s="261"/>
    </row>
    <row r="12" spans="1:21" ht="12.75">
      <c r="A12" s="806"/>
      <c r="B12" s="263" t="s">
        <v>11</v>
      </c>
      <c r="C12" s="270">
        <v>88</v>
      </c>
      <c r="D12" s="133">
        <v>0.27936507936507937</v>
      </c>
      <c r="E12" s="271">
        <v>164</v>
      </c>
      <c r="F12" s="133">
        <v>0.5206349206349207</v>
      </c>
      <c r="G12" s="271">
        <v>71</v>
      </c>
      <c r="H12" s="133">
        <v>0.2253968253968254</v>
      </c>
      <c r="I12" s="271">
        <v>10</v>
      </c>
      <c r="J12" s="133">
        <v>0.031746031746031744</v>
      </c>
      <c r="K12" s="271">
        <v>33</v>
      </c>
      <c r="L12" s="133">
        <v>0.10476190476190476</v>
      </c>
      <c r="M12" s="271">
        <v>21</v>
      </c>
      <c r="N12" s="133">
        <v>0.06666666666666667</v>
      </c>
      <c r="O12" s="271">
        <v>47</v>
      </c>
      <c r="P12" s="133">
        <v>0.1492063492063492</v>
      </c>
      <c r="Q12" s="271">
        <v>8</v>
      </c>
      <c r="R12" s="133">
        <v>0.025396825396825397</v>
      </c>
      <c r="S12" s="271">
        <v>315</v>
      </c>
      <c r="T12" s="136">
        <v>1</v>
      </c>
      <c r="U12" s="261"/>
    </row>
    <row r="13" spans="1:21" ht="12.75">
      <c r="A13" s="806"/>
      <c r="B13" s="263" t="s">
        <v>31</v>
      </c>
      <c r="C13" s="270">
        <v>82</v>
      </c>
      <c r="D13" s="133">
        <v>0.22527472527472528</v>
      </c>
      <c r="E13" s="271">
        <v>209</v>
      </c>
      <c r="F13" s="133">
        <v>0.5741758241758241</v>
      </c>
      <c r="G13" s="271">
        <v>70</v>
      </c>
      <c r="H13" s="133">
        <v>0.19230769230769235</v>
      </c>
      <c r="I13" s="271">
        <v>8</v>
      </c>
      <c r="J13" s="133">
        <v>0.02197802197802198</v>
      </c>
      <c r="K13" s="271">
        <v>32</v>
      </c>
      <c r="L13" s="133">
        <v>0.08791208791208792</v>
      </c>
      <c r="M13" s="271">
        <v>13</v>
      </c>
      <c r="N13" s="133">
        <v>0.03571428571428571</v>
      </c>
      <c r="O13" s="271">
        <v>69</v>
      </c>
      <c r="P13" s="133">
        <v>0.18956043956043955</v>
      </c>
      <c r="Q13" s="271">
        <v>25</v>
      </c>
      <c r="R13" s="133">
        <v>0.06868131868131869</v>
      </c>
      <c r="S13" s="271">
        <v>364</v>
      </c>
      <c r="T13" s="136">
        <v>1</v>
      </c>
      <c r="U13" s="261"/>
    </row>
    <row r="14" spans="1:21" ht="12.75">
      <c r="A14" s="806"/>
      <c r="B14" s="263" t="s">
        <v>13</v>
      </c>
      <c r="C14" s="270">
        <v>99</v>
      </c>
      <c r="D14" s="133">
        <v>0.29464285714285715</v>
      </c>
      <c r="E14" s="271">
        <v>192</v>
      </c>
      <c r="F14" s="133">
        <v>0.5714285714285714</v>
      </c>
      <c r="G14" s="271">
        <v>57</v>
      </c>
      <c r="H14" s="133">
        <v>0.16964285714285715</v>
      </c>
      <c r="I14" s="271">
        <v>15</v>
      </c>
      <c r="J14" s="133">
        <v>0.044642857142857144</v>
      </c>
      <c r="K14" s="271">
        <v>10</v>
      </c>
      <c r="L14" s="133">
        <v>0.029761904761904757</v>
      </c>
      <c r="M14" s="271">
        <v>20</v>
      </c>
      <c r="N14" s="133">
        <v>0.059523809523809514</v>
      </c>
      <c r="O14" s="271">
        <v>107</v>
      </c>
      <c r="P14" s="133">
        <v>0.31845238095238093</v>
      </c>
      <c r="Q14" s="271">
        <v>28</v>
      </c>
      <c r="R14" s="133">
        <v>0.08333333333333331</v>
      </c>
      <c r="S14" s="271">
        <v>336</v>
      </c>
      <c r="T14" s="136">
        <v>1</v>
      </c>
      <c r="U14" s="261"/>
    </row>
    <row r="15" spans="1:21" ht="12.75">
      <c r="A15" s="806"/>
      <c r="B15" s="263" t="s">
        <v>14</v>
      </c>
      <c r="C15" s="270">
        <v>47</v>
      </c>
      <c r="D15" s="133">
        <v>0.14242424242424243</v>
      </c>
      <c r="E15" s="271">
        <v>186</v>
      </c>
      <c r="F15" s="133">
        <v>0.5636363636363636</v>
      </c>
      <c r="G15" s="271">
        <v>56</v>
      </c>
      <c r="H15" s="133">
        <v>0.16969696969696973</v>
      </c>
      <c r="I15" s="271">
        <v>5</v>
      </c>
      <c r="J15" s="133">
        <v>0.015151515151515152</v>
      </c>
      <c r="K15" s="271">
        <v>24</v>
      </c>
      <c r="L15" s="133">
        <v>0.07272727272727272</v>
      </c>
      <c r="M15" s="271">
        <v>20</v>
      </c>
      <c r="N15" s="133">
        <v>0.06060606060606061</v>
      </c>
      <c r="O15" s="271">
        <v>93</v>
      </c>
      <c r="P15" s="133">
        <v>0.2818181818181818</v>
      </c>
      <c r="Q15" s="271">
        <v>21</v>
      </c>
      <c r="R15" s="133">
        <v>0.06363636363636363</v>
      </c>
      <c r="S15" s="271">
        <v>330</v>
      </c>
      <c r="T15" s="136">
        <v>1</v>
      </c>
      <c r="U15" s="261"/>
    </row>
    <row r="16" spans="1:21" ht="12.75">
      <c r="A16" s="806"/>
      <c r="B16" s="263" t="s">
        <v>15</v>
      </c>
      <c r="C16" s="270">
        <v>67</v>
      </c>
      <c r="D16" s="133">
        <v>0.23344947735191637</v>
      </c>
      <c r="E16" s="271">
        <v>160</v>
      </c>
      <c r="F16" s="133">
        <v>0.5574912891986062</v>
      </c>
      <c r="G16" s="271">
        <v>66</v>
      </c>
      <c r="H16" s="133">
        <v>0.22996515679442509</v>
      </c>
      <c r="I16" s="271">
        <v>18</v>
      </c>
      <c r="J16" s="133">
        <v>0.0627177700348432</v>
      </c>
      <c r="K16" s="271">
        <v>29</v>
      </c>
      <c r="L16" s="133">
        <v>0.10104529616724739</v>
      </c>
      <c r="M16" s="271">
        <v>25</v>
      </c>
      <c r="N16" s="133">
        <v>0.08710801393728224</v>
      </c>
      <c r="O16" s="271">
        <v>42</v>
      </c>
      <c r="P16" s="133">
        <v>0.14634146341463414</v>
      </c>
      <c r="Q16" s="271">
        <v>19</v>
      </c>
      <c r="R16" s="133">
        <v>0.06620209059233449</v>
      </c>
      <c r="S16" s="271">
        <v>287</v>
      </c>
      <c r="T16" s="136">
        <v>1</v>
      </c>
      <c r="U16" s="261"/>
    </row>
    <row r="17" spans="1:21" ht="12.75">
      <c r="A17" s="806"/>
      <c r="B17" s="263" t="s">
        <v>16</v>
      </c>
      <c r="C17" s="270">
        <v>77</v>
      </c>
      <c r="D17" s="133">
        <v>0.25496688741721857</v>
      </c>
      <c r="E17" s="271">
        <v>153</v>
      </c>
      <c r="F17" s="133">
        <v>0.5066225165562914</v>
      </c>
      <c r="G17" s="271">
        <v>83</v>
      </c>
      <c r="H17" s="133">
        <v>0.27483443708609273</v>
      </c>
      <c r="I17" s="271">
        <v>4</v>
      </c>
      <c r="J17" s="133">
        <v>0.013245033112582783</v>
      </c>
      <c r="K17" s="271">
        <v>21</v>
      </c>
      <c r="L17" s="133">
        <v>0.0695364238410596</v>
      </c>
      <c r="M17" s="271">
        <v>11</v>
      </c>
      <c r="N17" s="133">
        <v>0.03642384105960265</v>
      </c>
      <c r="O17" s="271">
        <v>50</v>
      </c>
      <c r="P17" s="133">
        <v>0.16556291390728478</v>
      </c>
      <c r="Q17" s="271">
        <v>20</v>
      </c>
      <c r="R17" s="133">
        <v>0.06622516556291391</v>
      </c>
      <c r="S17" s="271">
        <v>302</v>
      </c>
      <c r="T17" s="136">
        <v>1</v>
      </c>
      <c r="U17" s="261"/>
    </row>
    <row r="18" spans="1:21" ht="12.75">
      <c r="A18" s="806"/>
      <c r="B18" s="263" t="s">
        <v>17</v>
      </c>
      <c r="C18" s="270">
        <v>80</v>
      </c>
      <c r="D18" s="133">
        <v>0.24169184290030213</v>
      </c>
      <c r="E18" s="271">
        <v>205</v>
      </c>
      <c r="F18" s="133">
        <v>0.6193353474320241</v>
      </c>
      <c r="G18" s="271">
        <v>56</v>
      </c>
      <c r="H18" s="133">
        <v>0.1691842900302115</v>
      </c>
      <c r="I18" s="271">
        <v>11</v>
      </c>
      <c r="J18" s="133">
        <v>0.03323262839879154</v>
      </c>
      <c r="K18" s="271">
        <v>19</v>
      </c>
      <c r="L18" s="133">
        <v>0.057401812688821746</v>
      </c>
      <c r="M18" s="271">
        <v>13</v>
      </c>
      <c r="N18" s="133">
        <v>0.03927492447129909</v>
      </c>
      <c r="O18" s="271">
        <v>71</v>
      </c>
      <c r="P18" s="133">
        <v>0.21450151057401812</v>
      </c>
      <c r="Q18" s="271">
        <v>20</v>
      </c>
      <c r="R18" s="133">
        <v>0.06042296072507553</v>
      </c>
      <c r="S18" s="271">
        <v>331</v>
      </c>
      <c r="T18" s="136">
        <v>1</v>
      </c>
      <c r="U18" s="261"/>
    </row>
    <row r="19" spans="1:21" ht="12.75">
      <c r="A19" s="806"/>
      <c r="B19" s="263" t="s">
        <v>18</v>
      </c>
      <c r="C19" s="270">
        <v>71</v>
      </c>
      <c r="D19" s="133">
        <v>0.1977715877437326</v>
      </c>
      <c r="E19" s="271">
        <v>231</v>
      </c>
      <c r="F19" s="133">
        <v>0.6434540389972144</v>
      </c>
      <c r="G19" s="271">
        <v>78</v>
      </c>
      <c r="H19" s="133">
        <v>0.21727019498607242</v>
      </c>
      <c r="I19" s="271">
        <v>10</v>
      </c>
      <c r="J19" s="133">
        <v>0.02785515320334262</v>
      </c>
      <c r="K19" s="271">
        <v>44</v>
      </c>
      <c r="L19" s="133">
        <v>0.12256267409470752</v>
      </c>
      <c r="M19" s="271">
        <v>18</v>
      </c>
      <c r="N19" s="133">
        <v>0.05013927576601671</v>
      </c>
      <c r="O19" s="271">
        <v>97</v>
      </c>
      <c r="P19" s="133">
        <v>0.27019498607242337</v>
      </c>
      <c r="Q19" s="271">
        <v>10</v>
      </c>
      <c r="R19" s="133">
        <v>0.02785515320334262</v>
      </c>
      <c r="S19" s="271">
        <v>359</v>
      </c>
      <c r="T19" s="136">
        <v>1</v>
      </c>
      <c r="U19" s="261"/>
    </row>
    <row r="20" spans="1:21" ht="12.75">
      <c r="A20" s="806"/>
      <c r="B20" s="263" t="s">
        <v>19</v>
      </c>
      <c r="C20" s="270">
        <v>100</v>
      </c>
      <c r="D20" s="133">
        <v>0.31347962382445144</v>
      </c>
      <c r="E20" s="271">
        <v>189</v>
      </c>
      <c r="F20" s="133">
        <v>0.5924764890282131</v>
      </c>
      <c r="G20" s="271">
        <v>75</v>
      </c>
      <c r="H20" s="133">
        <v>0.23510971786833856</v>
      </c>
      <c r="I20" s="271">
        <v>21</v>
      </c>
      <c r="J20" s="133">
        <v>0.06583072100313479</v>
      </c>
      <c r="K20" s="271">
        <v>36</v>
      </c>
      <c r="L20" s="133">
        <v>0.11285266457680251</v>
      </c>
      <c r="M20" s="271">
        <v>17</v>
      </c>
      <c r="N20" s="133">
        <v>0.05329153605015674</v>
      </c>
      <c r="O20" s="271">
        <v>50</v>
      </c>
      <c r="P20" s="133">
        <v>0.15673981191222572</v>
      </c>
      <c r="Q20" s="271">
        <v>15</v>
      </c>
      <c r="R20" s="133">
        <v>0.047021943573667714</v>
      </c>
      <c r="S20" s="271">
        <v>319</v>
      </c>
      <c r="T20" s="136">
        <v>1</v>
      </c>
      <c r="U20" s="261"/>
    </row>
    <row r="21" spans="1:21" ht="12.75">
      <c r="A21" s="806"/>
      <c r="B21" s="263" t="s">
        <v>20</v>
      </c>
      <c r="C21" s="270">
        <v>48</v>
      </c>
      <c r="D21" s="133">
        <v>0.14035087719298245</v>
      </c>
      <c r="E21" s="271">
        <v>258</v>
      </c>
      <c r="F21" s="133">
        <v>0.7543859649122807</v>
      </c>
      <c r="G21" s="271">
        <v>37</v>
      </c>
      <c r="H21" s="133">
        <v>0.10818713450292398</v>
      </c>
      <c r="I21" s="271">
        <v>2</v>
      </c>
      <c r="J21" s="133">
        <v>0.005847953216374269</v>
      </c>
      <c r="K21" s="271">
        <v>12</v>
      </c>
      <c r="L21" s="133">
        <v>0.03508771929824561</v>
      </c>
      <c r="M21" s="271">
        <v>15</v>
      </c>
      <c r="N21" s="133">
        <v>0.043859649122807015</v>
      </c>
      <c r="O21" s="271">
        <v>63</v>
      </c>
      <c r="P21" s="133">
        <v>0.18421052631578946</v>
      </c>
      <c r="Q21" s="271">
        <v>16</v>
      </c>
      <c r="R21" s="133">
        <v>0.04678362573099415</v>
      </c>
      <c r="S21" s="271">
        <v>342</v>
      </c>
      <c r="T21" s="136">
        <v>1</v>
      </c>
      <c r="U21" s="261"/>
    </row>
    <row r="22" spans="1:21" ht="12.75">
      <c r="A22" s="806"/>
      <c r="B22" s="263" t="s">
        <v>32</v>
      </c>
      <c r="C22" s="270">
        <v>29</v>
      </c>
      <c r="D22" s="133">
        <v>0.11068702290076336</v>
      </c>
      <c r="E22" s="271">
        <v>2</v>
      </c>
      <c r="F22" s="133">
        <v>0.007633587786259542</v>
      </c>
      <c r="G22" s="271">
        <v>8</v>
      </c>
      <c r="H22" s="133">
        <v>0.030534351145038167</v>
      </c>
      <c r="I22" s="271">
        <v>0</v>
      </c>
      <c r="J22" s="133">
        <v>0</v>
      </c>
      <c r="K22" s="271">
        <v>27</v>
      </c>
      <c r="L22" s="133">
        <v>0.10305343511450381</v>
      </c>
      <c r="M22" s="271">
        <v>189</v>
      </c>
      <c r="N22" s="133">
        <v>0.7213740458015268</v>
      </c>
      <c r="O22" s="271">
        <v>31</v>
      </c>
      <c r="P22" s="133">
        <v>0.11832061068702289</v>
      </c>
      <c r="Q22" s="271">
        <v>9</v>
      </c>
      <c r="R22" s="133">
        <v>0.03435114503816794</v>
      </c>
      <c r="S22" s="271">
        <v>262</v>
      </c>
      <c r="T22" s="136">
        <v>1</v>
      </c>
      <c r="U22" s="261"/>
    </row>
    <row r="23" spans="1:21" ht="12.75">
      <c r="A23" s="806"/>
      <c r="B23" s="263" t="s">
        <v>33</v>
      </c>
      <c r="C23" s="270">
        <v>42</v>
      </c>
      <c r="D23" s="133">
        <v>0.13333333333333333</v>
      </c>
      <c r="E23" s="271">
        <v>183</v>
      </c>
      <c r="F23" s="133">
        <v>0.580952380952381</v>
      </c>
      <c r="G23" s="271">
        <v>47</v>
      </c>
      <c r="H23" s="133">
        <v>0.1492063492063492</v>
      </c>
      <c r="I23" s="271">
        <v>8</v>
      </c>
      <c r="J23" s="133">
        <v>0.025396825396825397</v>
      </c>
      <c r="K23" s="271">
        <v>16</v>
      </c>
      <c r="L23" s="133">
        <v>0.050793650793650794</v>
      </c>
      <c r="M23" s="271">
        <v>30</v>
      </c>
      <c r="N23" s="133">
        <v>0.09523809523809523</v>
      </c>
      <c r="O23" s="271">
        <v>76</v>
      </c>
      <c r="P23" s="133">
        <v>0.24126984126984127</v>
      </c>
      <c r="Q23" s="271">
        <v>58</v>
      </c>
      <c r="R23" s="133">
        <v>0.18412698412698414</v>
      </c>
      <c r="S23" s="271">
        <v>315</v>
      </c>
      <c r="T23" s="136">
        <v>1</v>
      </c>
      <c r="U23" s="261"/>
    </row>
    <row r="24" spans="1:21" ht="12.75">
      <c r="A24" s="806"/>
      <c r="B24" s="263" t="s">
        <v>34</v>
      </c>
      <c r="C24" s="270">
        <v>92</v>
      </c>
      <c r="D24" s="133">
        <v>0.2658959537572254</v>
      </c>
      <c r="E24" s="271">
        <v>216</v>
      </c>
      <c r="F24" s="133">
        <v>0.6242774566473989</v>
      </c>
      <c r="G24" s="271">
        <v>93</v>
      </c>
      <c r="H24" s="133">
        <v>0.26878612716763006</v>
      </c>
      <c r="I24" s="271">
        <v>8</v>
      </c>
      <c r="J24" s="133">
        <v>0.023121387283236993</v>
      </c>
      <c r="K24" s="271">
        <v>30</v>
      </c>
      <c r="L24" s="133">
        <v>0.08670520231213873</v>
      </c>
      <c r="M24" s="271">
        <v>17</v>
      </c>
      <c r="N24" s="133">
        <v>0.04913294797687861</v>
      </c>
      <c r="O24" s="271">
        <v>43</v>
      </c>
      <c r="P24" s="133">
        <v>0.12427745664739884</v>
      </c>
      <c r="Q24" s="271">
        <v>18</v>
      </c>
      <c r="R24" s="133">
        <v>0.05202312138728324</v>
      </c>
      <c r="S24" s="271">
        <v>346</v>
      </c>
      <c r="T24" s="136">
        <v>1</v>
      </c>
      <c r="U24" s="261"/>
    </row>
    <row r="25" spans="1:21" ht="13.5" thickBot="1">
      <c r="A25" s="807"/>
      <c r="B25" s="264" t="s">
        <v>35</v>
      </c>
      <c r="C25" s="272">
        <v>1474</v>
      </c>
      <c r="D25" s="134">
        <v>0.22610829881883723</v>
      </c>
      <c r="E25" s="273">
        <v>3582</v>
      </c>
      <c r="F25" s="134">
        <v>0.5494707777266452</v>
      </c>
      <c r="G25" s="273">
        <v>1207</v>
      </c>
      <c r="H25" s="134">
        <v>0.1851510967939868</v>
      </c>
      <c r="I25" s="273">
        <v>165</v>
      </c>
      <c r="J25" s="134">
        <v>0.025310630464795213</v>
      </c>
      <c r="K25" s="273">
        <v>506</v>
      </c>
      <c r="L25" s="134">
        <v>0.07761926675870533</v>
      </c>
      <c r="M25" s="273">
        <v>566</v>
      </c>
      <c r="N25" s="134">
        <v>0.0868231323822672</v>
      </c>
      <c r="O25" s="273">
        <v>1362</v>
      </c>
      <c r="P25" s="134">
        <v>0.20892774965485506</v>
      </c>
      <c r="Q25" s="273">
        <v>404</v>
      </c>
      <c r="R25" s="134">
        <v>0.0619726951986501</v>
      </c>
      <c r="S25" s="273">
        <v>6519</v>
      </c>
      <c r="T25" s="137">
        <v>1</v>
      </c>
      <c r="U25" s="261"/>
    </row>
    <row r="27" ht="12.75">
      <c r="D27" s="410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</sheetData>
  <sheetProtection/>
  <mergeCells count="12">
    <mergeCell ref="S3:T3"/>
    <mergeCell ref="A5:A25"/>
    <mergeCell ref="A2:B4"/>
    <mergeCell ref="C2:T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39"/>
  <sheetViews>
    <sheetView zoomScalePageLayoutView="0" workbookViewId="0" topLeftCell="A10">
      <selection activeCell="K39" sqref="K39"/>
    </sheetView>
  </sheetViews>
  <sheetFormatPr defaultColWidth="9.140625" defaultRowHeight="12.75"/>
  <cols>
    <col min="1" max="1" width="9.140625" style="3" customWidth="1"/>
    <col min="2" max="2" width="18.140625" style="3" customWidth="1"/>
    <col min="3" max="3" width="10.7109375" style="3" customWidth="1"/>
    <col min="4" max="4" width="9.140625" style="3" customWidth="1"/>
    <col min="5" max="5" width="10.28125" style="3" customWidth="1"/>
    <col min="6" max="6" width="9.140625" style="3" customWidth="1"/>
    <col min="7" max="7" width="10.28125" style="3" customWidth="1"/>
    <col min="8" max="8" width="9.140625" style="3" customWidth="1"/>
    <col min="9" max="9" width="10.140625" style="3" customWidth="1"/>
    <col min="10" max="10" width="9.140625" style="3" customWidth="1"/>
    <col min="11" max="11" width="10.140625" style="3" customWidth="1"/>
    <col min="12" max="12" width="9.140625" style="3" customWidth="1"/>
    <col min="13" max="13" width="10.421875" style="3" customWidth="1"/>
    <col min="14" max="14" width="9.140625" style="3" customWidth="1"/>
    <col min="15" max="15" width="10.00390625" style="3" customWidth="1"/>
    <col min="16" max="16" width="9.140625" style="3" customWidth="1"/>
    <col min="17" max="17" width="10.421875" style="3" customWidth="1"/>
    <col min="18" max="18" width="9.140625" style="3" customWidth="1"/>
    <col min="19" max="19" width="10.00390625" style="3" customWidth="1"/>
    <col min="20" max="20" width="9.140625" style="3" customWidth="1"/>
    <col min="21" max="21" width="10.140625" style="3" customWidth="1"/>
    <col min="22" max="16384" width="9.140625" style="3" customWidth="1"/>
  </cols>
  <sheetData>
    <row r="1" ht="13.5" thickBot="1"/>
    <row r="2" spans="1:23" ht="13.5" thickBot="1">
      <c r="A2" s="825" t="s">
        <v>25</v>
      </c>
      <c r="B2" s="826"/>
      <c r="C2" s="829" t="s">
        <v>1159</v>
      </c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1"/>
      <c r="W2" s="274"/>
    </row>
    <row r="3" spans="1:23" ht="65.25" customHeight="1">
      <c r="A3" s="823"/>
      <c r="B3" s="827"/>
      <c r="C3" s="832" t="s">
        <v>1160</v>
      </c>
      <c r="D3" s="819"/>
      <c r="E3" s="818" t="s">
        <v>1161</v>
      </c>
      <c r="F3" s="819"/>
      <c r="G3" s="818" t="s">
        <v>1162</v>
      </c>
      <c r="H3" s="819"/>
      <c r="I3" s="818" t="s">
        <v>1163</v>
      </c>
      <c r="J3" s="819"/>
      <c r="K3" s="818" t="s">
        <v>1164</v>
      </c>
      <c r="L3" s="819"/>
      <c r="M3" s="818" t="s">
        <v>1165</v>
      </c>
      <c r="N3" s="819"/>
      <c r="O3" s="818" t="s">
        <v>1166</v>
      </c>
      <c r="P3" s="819"/>
      <c r="Q3" s="818" t="s">
        <v>1167</v>
      </c>
      <c r="R3" s="819"/>
      <c r="S3" s="818" t="s">
        <v>1168</v>
      </c>
      <c r="T3" s="819"/>
      <c r="U3" s="820" t="s">
        <v>35</v>
      </c>
      <c r="V3" s="821"/>
      <c r="W3" s="274"/>
    </row>
    <row r="4" spans="1:23" ht="24.75" thickBot="1">
      <c r="A4" s="824"/>
      <c r="B4" s="828"/>
      <c r="C4" s="278" t="s">
        <v>39</v>
      </c>
      <c r="D4" s="279" t="s">
        <v>40</v>
      </c>
      <c r="E4" s="279" t="s">
        <v>39</v>
      </c>
      <c r="F4" s="279" t="s">
        <v>40</v>
      </c>
      <c r="G4" s="279" t="s">
        <v>39</v>
      </c>
      <c r="H4" s="279" t="s">
        <v>40</v>
      </c>
      <c r="I4" s="279" t="s">
        <v>39</v>
      </c>
      <c r="J4" s="279" t="s">
        <v>40</v>
      </c>
      <c r="K4" s="279" t="s">
        <v>39</v>
      </c>
      <c r="L4" s="279" t="s">
        <v>40</v>
      </c>
      <c r="M4" s="279" t="s">
        <v>39</v>
      </c>
      <c r="N4" s="279" t="s">
        <v>40</v>
      </c>
      <c r="O4" s="279" t="s">
        <v>39</v>
      </c>
      <c r="P4" s="279" t="s">
        <v>40</v>
      </c>
      <c r="Q4" s="279" t="s">
        <v>39</v>
      </c>
      <c r="R4" s="279" t="s">
        <v>40</v>
      </c>
      <c r="S4" s="279" t="s">
        <v>39</v>
      </c>
      <c r="T4" s="279" t="s">
        <v>40</v>
      </c>
      <c r="U4" s="279" t="s">
        <v>39</v>
      </c>
      <c r="V4" s="280" t="s">
        <v>40</v>
      </c>
      <c r="W4" s="274"/>
    </row>
    <row r="5" spans="1:23" ht="13.5" thickBot="1">
      <c r="A5" s="822" t="s">
        <v>0</v>
      </c>
      <c r="B5" s="275" t="s">
        <v>4</v>
      </c>
      <c r="C5" s="281">
        <v>75</v>
      </c>
      <c r="D5" s="40">
        <v>0.2180232558139535</v>
      </c>
      <c r="E5" s="282">
        <v>78</v>
      </c>
      <c r="F5" s="40">
        <v>0.22674418604651161</v>
      </c>
      <c r="G5" s="282">
        <v>106</v>
      </c>
      <c r="H5" s="40">
        <v>0.3081395348837209</v>
      </c>
      <c r="I5" s="282">
        <v>172</v>
      </c>
      <c r="J5" s="40">
        <v>0.5</v>
      </c>
      <c r="K5" s="282">
        <v>33</v>
      </c>
      <c r="L5" s="40">
        <v>0.09593023255813954</v>
      </c>
      <c r="M5" s="282">
        <v>32</v>
      </c>
      <c r="N5" s="40">
        <v>0.09302325581395349</v>
      </c>
      <c r="O5" s="282">
        <v>44</v>
      </c>
      <c r="P5" s="40">
        <v>0.12790697674418605</v>
      </c>
      <c r="Q5" s="282">
        <v>74</v>
      </c>
      <c r="R5" s="40">
        <v>0.21511627906976746</v>
      </c>
      <c r="S5" s="282">
        <v>5</v>
      </c>
      <c r="T5" s="40">
        <v>0.014534883720930232</v>
      </c>
      <c r="U5" s="282">
        <v>344</v>
      </c>
      <c r="V5" s="43">
        <v>1</v>
      </c>
      <c r="W5" s="274"/>
    </row>
    <row r="6" spans="1:23" ht="12.75">
      <c r="A6" s="823"/>
      <c r="B6" s="276" t="s">
        <v>5</v>
      </c>
      <c r="C6" s="283">
        <v>102</v>
      </c>
      <c r="D6" s="41">
        <v>0.3026706231454006</v>
      </c>
      <c r="E6" s="284">
        <v>123</v>
      </c>
      <c r="F6" s="41">
        <v>0.3649851632047478</v>
      </c>
      <c r="G6" s="284">
        <v>88</v>
      </c>
      <c r="H6" s="41">
        <v>0.26112759643916916</v>
      </c>
      <c r="I6" s="284">
        <v>200</v>
      </c>
      <c r="J6" s="41">
        <v>0.5934718100890207</v>
      </c>
      <c r="K6" s="284">
        <v>28</v>
      </c>
      <c r="L6" s="41">
        <v>0.0830860534124629</v>
      </c>
      <c r="M6" s="284">
        <v>5</v>
      </c>
      <c r="N6" s="41">
        <v>0.014836795252225522</v>
      </c>
      <c r="O6" s="284">
        <v>18</v>
      </c>
      <c r="P6" s="41">
        <v>0.05341246290801187</v>
      </c>
      <c r="Q6" s="284">
        <v>78</v>
      </c>
      <c r="R6" s="41">
        <v>0.2314540059347181</v>
      </c>
      <c r="S6" s="284">
        <v>2</v>
      </c>
      <c r="T6" s="41">
        <v>0.005934718100890208</v>
      </c>
      <c r="U6" s="284">
        <v>337</v>
      </c>
      <c r="V6" s="44">
        <v>1</v>
      </c>
      <c r="W6" s="274"/>
    </row>
    <row r="7" spans="1:23" ht="12.75">
      <c r="A7" s="823"/>
      <c r="B7" s="276" t="s">
        <v>6</v>
      </c>
      <c r="C7" s="283">
        <v>108</v>
      </c>
      <c r="D7" s="41">
        <v>0.3130434782608696</v>
      </c>
      <c r="E7" s="284">
        <v>82</v>
      </c>
      <c r="F7" s="41">
        <v>0.23768115942028983</v>
      </c>
      <c r="G7" s="284">
        <v>108</v>
      </c>
      <c r="H7" s="41">
        <v>0.3130434782608696</v>
      </c>
      <c r="I7" s="284">
        <v>186</v>
      </c>
      <c r="J7" s="41">
        <v>0.5391304347826087</v>
      </c>
      <c r="K7" s="284">
        <v>13</v>
      </c>
      <c r="L7" s="41">
        <v>0.03768115942028986</v>
      </c>
      <c r="M7" s="284">
        <v>16</v>
      </c>
      <c r="N7" s="41">
        <v>0.0463768115942029</v>
      </c>
      <c r="O7" s="284">
        <v>45</v>
      </c>
      <c r="P7" s="41">
        <v>0.13043478260869565</v>
      </c>
      <c r="Q7" s="284">
        <v>90</v>
      </c>
      <c r="R7" s="41">
        <v>0.2608695652173913</v>
      </c>
      <c r="S7" s="284">
        <v>3</v>
      </c>
      <c r="T7" s="41">
        <v>0.008695652173913044</v>
      </c>
      <c r="U7" s="284">
        <v>345</v>
      </c>
      <c r="V7" s="44">
        <v>1</v>
      </c>
      <c r="W7" s="274"/>
    </row>
    <row r="8" spans="1:23" ht="12.75">
      <c r="A8" s="823"/>
      <c r="B8" s="276" t="s">
        <v>7</v>
      </c>
      <c r="C8" s="283">
        <v>101</v>
      </c>
      <c r="D8" s="41">
        <v>0.3117283950617284</v>
      </c>
      <c r="E8" s="284">
        <v>73</v>
      </c>
      <c r="F8" s="41">
        <v>0.22530864197530864</v>
      </c>
      <c r="G8" s="284">
        <v>106</v>
      </c>
      <c r="H8" s="41">
        <v>0.3271604938271605</v>
      </c>
      <c r="I8" s="284">
        <v>157</v>
      </c>
      <c r="J8" s="41">
        <v>0.4845679012345679</v>
      </c>
      <c r="K8" s="284">
        <v>23</v>
      </c>
      <c r="L8" s="41">
        <v>0.07098765432098765</v>
      </c>
      <c r="M8" s="284">
        <v>10</v>
      </c>
      <c r="N8" s="41">
        <v>0.030864197530864196</v>
      </c>
      <c r="O8" s="284">
        <v>42</v>
      </c>
      <c r="P8" s="41">
        <v>0.12962962962962962</v>
      </c>
      <c r="Q8" s="284">
        <v>101</v>
      </c>
      <c r="R8" s="41">
        <v>0.3117283950617284</v>
      </c>
      <c r="S8" s="284">
        <v>3</v>
      </c>
      <c r="T8" s="41">
        <v>0.009259259259259259</v>
      </c>
      <c r="U8" s="284">
        <v>324</v>
      </c>
      <c r="V8" s="44">
        <v>1</v>
      </c>
      <c r="W8" s="274"/>
    </row>
    <row r="9" spans="1:23" ht="12.75">
      <c r="A9" s="823"/>
      <c r="B9" s="276" t="s">
        <v>8</v>
      </c>
      <c r="C9" s="283">
        <v>66</v>
      </c>
      <c r="D9" s="41">
        <v>0.19879518072289154</v>
      </c>
      <c r="E9" s="284">
        <v>58</v>
      </c>
      <c r="F9" s="41">
        <v>0.1746987951807229</v>
      </c>
      <c r="G9" s="284">
        <v>86</v>
      </c>
      <c r="H9" s="41">
        <v>0.25903614457831325</v>
      </c>
      <c r="I9" s="284">
        <v>143</v>
      </c>
      <c r="J9" s="41">
        <v>0.4307228915662651</v>
      </c>
      <c r="K9" s="284">
        <v>40</v>
      </c>
      <c r="L9" s="41">
        <v>0.12048192771084337</v>
      </c>
      <c r="M9" s="284">
        <v>21</v>
      </c>
      <c r="N9" s="41">
        <v>0.06325301204819277</v>
      </c>
      <c r="O9" s="284">
        <v>49</v>
      </c>
      <c r="P9" s="41">
        <v>0.14759036144578314</v>
      </c>
      <c r="Q9" s="284">
        <v>63</v>
      </c>
      <c r="R9" s="41">
        <v>0.1897590361445783</v>
      </c>
      <c r="S9" s="284">
        <v>3</v>
      </c>
      <c r="T9" s="41">
        <v>0.009036144578313253</v>
      </c>
      <c r="U9" s="284">
        <v>332</v>
      </c>
      <c r="V9" s="44">
        <v>1</v>
      </c>
      <c r="W9" s="274"/>
    </row>
    <row r="10" spans="1:23" ht="12.75">
      <c r="A10" s="823"/>
      <c r="B10" s="276" t="s">
        <v>9</v>
      </c>
      <c r="C10" s="283">
        <v>67</v>
      </c>
      <c r="D10" s="41">
        <v>0.19420289855072465</v>
      </c>
      <c r="E10" s="284">
        <v>100</v>
      </c>
      <c r="F10" s="41">
        <v>0.2898550724637681</v>
      </c>
      <c r="G10" s="284">
        <v>111</v>
      </c>
      <c r="H10" s="41">
        <v>0.3217391304347826</v>
      </c>
      <c r="I10" s="284">
        <v>228</v>
      </c>
      <c r="J10" s="41">
        <v>0.6608695652173913</v>
      </c>
      <c r="K10" s="284">
        <v>31</v>
      </c>
      <c r="L10" s="41">
        <v>0.08985507246376813</v>
      </c>
      <c r="M10" s="284">
        <v>15</v>
      </c>
      <c r="N10" s="41">
        <v>0.043478260869565216</v>
      </c>
      <c r="O10" s="284">
        <v>37</v>
      </c>
      <c r="P10" s="41">
        <v>0.1072463768115942</v>
      </c>
      <c r="Q10" s="284">
        <v>83</v>
      </c>
      <c r="R10" s="41">
        <v>0.24057971014492754</v>
      </c>
      <c r="S10" s="284">
        <v>4</v>
      </c>
      <c r="T10" s="41">
        <v>0.011594202898550725</v>
      </c>
      <c r="U10" s="284">
        <v>345</v>
      </c>
      <c r="V10" s="44">
        <v>1</v>
      </c>
      <c r="W10" s="274"/>
    </row>
    <row r="11" spans="1:23" ht="12.75">
      <c r="A11" s="823"/>
      <c r="B11" s="276" t="s">
        <v>10</v>
      </c>
      <c r="C11" s="283">
        <v>68</v>
      </c>
      <c r="D11" s="41">
        <v>0.2066869300911854</v>
      </c>
      <c r="E11" s="284">
        <v>55</v>
      </c>
      <c r="F11" s="41">
        <v>0.16717325227963525</v>
      </c>
      <c r="G11" s="284">
        <v>80</v>
      </c>
      <c r="H11" s="41">
        <v>0.24316109422492402</v>
      </c>
      <c r="I11" s="284">
        <v>203</v>
      </c>
      <c r="J11" s="41">
        <v>0.6170212765957447</v>
      </c>
      <c r="K11" s="284">
        <v>24</v>
      </c>
      <c r="L11" s="41">
        <v>0.0729483282674772</v>
      </c>
      <c r="M11" s="284">
        <v>14</v>
      </c>
      <c r="N11" s="41">
        <v>0.0425531914893617</v>
      </c>
      <c r="O11" s="284">
        <v>35</v>
      </c>
      <c r="P11" s="41">
        <v>0.10638297872340426</v>
      </c>
      <c r="Q11" s="284">
        <v>48</v>
      </c>
      <c r="R11" s="41">
        <v>0.1458966565349544</v>
      </c>
      <c r="S11" s="284">
        <v>6</v>
      </c>
      <c r="T11" s="41">
        <v>0.0182370820668693</v>
      </c>
      <c r="U11" s="284">
        <v>329</v>
      </c>
      <c r="V11" s="44">
        <v>1</v>
      </c>
      <c r="W11" s="274"/>
    </row>
    <row r="12" spans="1:23" ht="12.75">
      <c r="A12" s="823"/>
      <c r="B12" s="276" t="s">
        <v>11</v>
      </c>
      <c r="C12" s="283">
        <v>121</v>
      </c>
      <c r="D12" s="41">
        <v>0.37694704049844235</v>
      </c>
      <c r="E12" s="284">
        <v>55</v>
      </c>
      <c r="F12" s="41">
        <v>0.17133956386292834</v>
      </c>
      <c r="G12" s="284">
        <v>91</v>
      </c>
      <c r="H12" s="41">
        <v>0.2834890965732087</v>
      </c>
      <c r="I12" s="284">
        <v>163</v>
      </c>
      <c r="J12" s="41">
        <v>0.5077881619937694</v>
      </c>
      <c r="K12" s="284">
        <v>44</v>
      </c>
      <c r="L12" s="41">
        <v>0.13707165109034267</v>
      </c>
      <c r="M12" s="284">
        <v>6</v>
      </c>
      <c r="N12" s="41">
        <v>0.018691588785046728</v>
      </c>
      <c r="O12" s="284">
        <v>37</v>
      </c>
      <c r="P12" s="41">
        <v>0.11526479750778815</v>
      </c>
      <c r="Q12" s="284">
        <v>96</v>
      </c>
      <c r="R12" s="41">
        <v>0.29906542056074764</v>
      </c>
      <c r="S12" s="284">
        <v>4</v>
      </c>
      <c r="T12" s="41">
        <v>0.012461059190031152</v>
      </c>
      <c r="U12" s="284">
        <v>321</v>
      </c>
      <c r="V12" s="44">
        <v>1</v>
      </c>
      <c r="W12" s="274"/>
    </row>
    <row r="13" spans="1:23" ht="12.75">
      <c r="A13" s="823"/>
      <c r="B13" s="276" t="s">
        <v>31</v>
      </c>
      <c r="C13" s="283">
        <v>124</v>
      </c>
      <c r="D13" s="41">
        <v>0.34065934065934067</v>
      </c>
      <c r="E13" s="284">
        <v>69</v>
      </c>
      <c r="F13" s="41">
        <v>0.18956043956043955</v>
      </c>
      <c r="G13" s="284">
        <v>98</v>
      </c>
      <c r="H13" s="41">
        <v>0.2692307692307692</v>
      </c>
      <c r="I13" s="284">
        <v>218</v>
      </c>
      <c r="J13" s="41">
        <v>0.5989010989010989</v>
      </c>
      <c r="K13" s="284">
        <v>23</v>
      </c>
      <c r="L13" s="41">
        <v>0.06318681318681318</v>
      </c>
      <c r="M13" s="284">
        <v>18</v>
      </c>
      <c r="N13" s="41">
        <v>0.049450549450549455</v>
      </c>
      <c r="O13" s="284">
        <v>53</v>
      </c>
      <c r="P13" s="41">
        <v>0.14560439560439561</v>
      </c>
      <c r="Q13" s="284">
        <v>115</v>
      </c>
      <c r="R13" s="41">
        <v>0.3159340659340659</v>
      </c>
      <c r="S13" s="284">
        <v>1</v>
      </c>
      <c r="T13" s="41">
        <v>0.0027472527472527475</v>
      </c>
      <c r="U13" s="284">
        <v>364</v>
      </c>
      <c r="V13" s="44">
        <v>1</v>
      </c>
      <c r="W13" s="274"/>
    </row>
    <row r="14" spans="1:23" ht="12.75">
      <c r="A14" s="823"/>
      <c r="B14" s="276" t="s">
        <v>13</v>
      </c>
      <c r="C14" s="283">
        <v>44</v>
      </c>
      <c r="D14" s="41">
        <v>0.13095238095238096</v>
      </c>
      <c r="E14" s="284">
        <v>115</v>
      </c>
      <c r="F14" s="41">
        <v>0.34226190476190477</v>
      </c>
      <c r="G14" s="284">
        <v>134</v>
      </c>
      <c r="H14" s="41">
        <v>0.3988095238095239</v>
      </c>
      <c r="I14" s="284">
        <v>192</v>
      </c>
      <c r="J14" s="41">
        <v>0.5714285714285714</v>
      </c>
      <c r="K14" s="284">
        <v>29</v>
      </c>
      <c r="L14" s="41">
        <v>0.08630952380952381</v>
      </c>
      <c r="M14" s="284">
        <v>27</v>
      </c>
      <c r="N14" s="41">
        <v>0.08035714285714286</v>
      </c>
      <c r="O14" s="284">
        <v>48</v>
      </c>
      <c r="P14" s="41">
        <v>0.14285714285714285</v>
      </c>
      <c r="Q14" s="284">
        <v>79</v>
      </c>
      <c r="R14" s="41">
        <v>0.23511904761904762</v>
      </c>
      <c r="S14" s="284">
        <v>2</v>
      </c>
      <c r="T14" s="41">
        <v>0.005952380952380952</v>
      </c>
      <c r="U14" s="284">
        <v>336</v>
      </c>
      <c r="V14" s="44">
        <v>1</v>
      </c>
      <c r="W14" s="274"/>
    </row>
    <row r="15" spans="1:23" ht="12.75">
      <c r="A15" s="823"/>
      <c r="B15" s="276" t="s">
        <v>14</v>
      </c>
      <c r="C15" s="283">
        <v>89</v>
      </c>
      <c r="D15" s="41">
        <v>0.270516717325228</v>
      </c>
      <c r="E15" s="284">
        <v>81</v>
      </c>
      <c r="F15" s="41">
        <v>0.24620060790273557</v>
      </c>
      <c r="G15" s="284">
        <v>71</v>
      </c>
      <c r="H15" s="41">
        <v>0.21580547112462006</v>
      </c>
      <c r="I15" s="284">
        <v>188</v>
      </c>
      <c r="J15" s="41">
        <v>0.5714285714285714</v>
      </c>
      <c r="K15" s="284">
        <v>13</v>
      </c>
      <c r="L15" s="41">
        <v>0.03951367781155015</v>
      </c>
      <c r="M15" s="284">
        <v>16</v>
      </c>
      <c r="N15" s="41">
        <v>0.0486322188449848</v>
      </c>
      <c r="O15" s="284">
        <v>45</v>
      </c>
      <c r="P15" s="41">
        <v>0.13677811550151975</v>
      </c>
      <c r="Q15" s="284">
        <v>134</v>
      </c>
      <c r="R15" s="41">
        <v>0.4072948328267477</v>
      </c>
      <c r="S15" s="284">
        <v>1</v>
      </c>
      <c r="T15" s="41">
        <v>0.00303951367781155</v>
      </c>
      <c r="U15" s="284">
        <v>329</v>
      </c>
      <c r="V15" s="44">
        <v>1</v>
      </c>
      <c r="W15" s="274"/>
    </row>
    <row r="16" spans="1:23" ht="12.75">
      <c r="A16" s="823"/>
      <c r="B16" s="276" t="s">
        <v>15</v>
      </c>
      <c r="C16" s="283">
        <v>57</v>
      </c>
      <c r="D16" s="41">
        <v>0.18095238095238095</v>
      </c>
      <c r="E16" s="284">
        <v>54</v>
      </c>
      <c r="F16" s="41">
        <v>0.17142857142857143</v>
      </c>
      <c r="G16" s="284">
        <v>90</v>
      </c>
      <c r="H16" s="41">
        <v>0.2857142857142857</v>
      </c>
      <c r="I16" s="284">
        <v>202</v>
      </c>
      <c r="J16" s="41">
        <v>0.6412698412698412</v>
      </c>
      <c r="K16" s="284">
        <v>25</v>
      </c>
      <c r="L16" s="41">
        <v>0.07936507936507936</v>
      </c>
      <c r="M16" s="284">
        <v>27</v>
      </c>
      <c r="N16" s="41">
        <v>0.08571428571428572</v>
      </c>
      <c r="O16" s="284">
        <v>44</v>
      </c>
      <c r="P16" s="41">
        <v>0.13968253968253969</v>
      </c>
      <c r="Q16" s="284">
        <v>64</v>
      </c>
      <c r="R16" s="41">
        <v>0.20317460317460317</v>
      </c>
      <c r="S16" s="284">
        <v>3</v>
      </c>
      <c r="T16" s="41">
        <v>0.009523809523809525</v>
      </c>
      <c r="U16" s="284">
        <v>315</v>
      </c>
      <c r="V16" s="44">
        <v>1</v>
      </c>
      <c r="W16" s="274"/>
    </row>
    <row r="17" spans="1:23" ht="12.75">
      <c r="A17" s="823"/>
      <c r="B17" s="276" t="s">
        <v>16</v>
      </c>
      <c r="C17" s="283">
        <v>77</v>
      </c>
      <c r="D17" s="41">
        <v>0.24758842443729903</v>
      </c>
      <c r="E17" s="284">
        <v>73</v>
      </c>
      <c r="F17" s="41">
        <v>0.2347266881028939</v>
      </c>
      <c r="G17" s="284">
        <v>93</v>
      </c>
      <c r="H17" s="41">
        <v>0.2990353697749196</v>
      </c>
      <c r="I17" s="284">
        <v>215</v>
      </c>
      <c r="J17" s="41">
        <v>0.6913183279742765</v>
      </c>
      <c r="K17" s="284">
        <v>17</v>
      </c>
      <c r="L17" s="41">
        <v>0.05466237942122187</v>
      </c>
      <c r="M17" s="284">
        <v>13</v>
      </c>
      <c r="N17" s="41">
        <v>0.04180064308681672</v>
      </c>
      <c r="O17" s="284">
        <v>33</v>
      </c>
      <c r="P17" s="41">
        <v>0.10610932475884244</v>
      </c>
      <c r="Q17" s="284">
        <v>45</v>
      </c>
      <c r="R17" s="41">
        <v>0.14469453376205788</v>
      </c>
      <c r="S17" s="284">
        <v>0</v>
      </c>
      <c r="T17" s="41">
        <v>0</v>
      </c>
      <c r="U17" s="284">
        <v>311</v>
      </c>
      <c r="V17" s="44">
        <v>1</v>
      </c>
      <c r="W17" s="274"/>
    </row>
    <row r="18" spans="1:23" ht="12.75">
      <c r="A18" s="823"/>
      <c r="B18" s="276" t="s">
        <v>17</v>
      </c>
      <c r="C18" s="283">
        <v>59</v>
      </c>
      <c r="D18" s="41">
        <v>0.17771084337349397</v>
      </c>
      <c r="E18" s="284">
        <v>91</v>
      </c>
      <c r="F18" s="41">
        <v>0.2740963855421687</v>
      </c>
      <c r="G18" s="284">
        <v>91</v>
      </c>
      <c r="H18" s="41">
        <v>0.2740963855421687</v>
      </c>
      <c r="I18" s="284">
        <v>186</v>
      </c>
      <c r="J18" s="41">
        <v>0.5602409638554217</v>
      </c>
      <c r="K18" s="284">
        <v>23</v>
      </c>
      <c r="L18" s="41">
        <v>0.06927710843373494</v>
      </c>
      <c r="M18" s="284">
        <v>8</v>
      </c>
      <c r="N18" s="41">
        <v>0.024096385542168676</v>
      </c>
      <c r="O18" s="284">
        <v>51</v>
      </c>
      <c r="P18" s="41">
        <v>0.1536144578313253</v>
      </c>
      <c r="Q18" s="284">
        <v>67</v>
      </c>
      <c r="R18" s="41">
        <v>0.20180722891566266</v>
      </c>
      <c r="S18" s="284">
        <v>1</v>
      </c>
      <c r="T18" s="41">
        <v>0.0030120481927710845</v>
      </c>
      <c r="U18" s="284">
        <v>332</v>
      </c>
      <c r="V18" s="44">
        <v>1</v>
      </c>
      <c r="W18" s="274"/>
    </row>
    <row r="19" spans="1:23" ht="12.75">
      <c r="A19" s="823"/>
      <c r="B19" s="276" t="s">
        <v>18</v>
      </c>
      <c r="C19" s="283">
        <v>143</v>
      </c>
      <c r="D19" s="41">
        <v>0.39944134078212284</v>
      </c>
      <c r="E19" s="284">
        <v>76</v>
      </c>
      <c r="F19" s="41">
        <v>0.2122905027932961</v>
      </c>
      <c r="G19" s="284">
        <v>123</v>
      </c>
      <c r="H19" s="41">
        <v>0.34357541899441346</v>
      </c>
      <c r="I19" s="284">
        <v>207</v>
      </c>
      <c r="J19" s="41">
        <v>0.5782122905027933</v>
      </c>
      <c r="K19" s="284">
        <v>22</v>
      </c>
      <c r="L19" s="41">
        <v>0.061452513966480445</v>
      </c>
      <c r="M19" s="284">
        <v>8</v>
      </c>
      <c r="N19" s="41">
        <v>0.022346368715083796</v>
      </c>
      <c r="O19" s="284">
        <v>29</v>
      </c>
      <c r="P19" s="41">
        <v>0.08100558659217877</v>
      </c>
      <c r="Q19" s="284">
        <v>75</v>
      </c>
      <c r="R19" s="41">
        <v>0.20949720670391062</v>
      </c>
      <c r="S19" s="284">
        <v>4</v>
      </c>
      <c r="T19" s="41">
        <v>0.011173184357541898</v>
      </c>
      <c r="U19" s="284">
        <v>358</v>
      </c>
      <c r="V19" s="44">
        <v>1</v>
      </c>
      <c r="W19" s="274"/>
    </row>
    <row r="20" spans="1:23" ht="12.75">
      <c r="A20" s="823"/>
      <c r="B20" s="276" t="s">
        <v>19</v>
      </c>
      <c r="C20" s="283">
        <v>129</v>
      </c>
      <c r="D20" s="41">
        <v>0.40062111801242234</v>
      </c>
      <c r="E20" s="284">
        <v>85</v>
      </c>
      <c r="F20" s="41">
        <v>0.2639751552795031</v>
      </c>
      <c r="G20" s="284">
        <v>116</v>
      </c>
      <c r="H20" s="41">
        <v>0.36024844720496896</v>
      </c>
      <c r="I20" s="284">
        <v>187</v>
      </c>
      <c r="J20" s="41">
        <v>0.5807453416149069</v>
      </c>
      <c r="K20" s="284">
        <v>19</v>
      </c>
      <c r="L20" s="41">
        <v>0.059006211180124224</v>
      </c>
      <c r="M20" s="284">
        <v>50</v>
      </c>
      <c r="N20" s="41">
        <v>0.15527950310559005</v>
      </c>
      <c r="O20" s="284">
        <v>44</v>
      </c>
      <c r="P20" s="41">
        <v>0.13664596273291926</v>
      </c>
      <c r="Q20" s="284">
        <v>69</v>
      </c>
      <c r="R20" s="41">
        <v>0.21428571428571427</v>
      </c>
      <c r="S20" s="284">
        <v>6</v>
      </c>
      <c r="T20" s="41">
        <v>0.018633540372670808</v>
      </c>
      <c r="U20" s="284">
        <v>322</v>
      </c>
      <c r="V20" s="44">
        <v>1</v>
      </c>
      <c r="W20" s="274"/>
    </row>
    <row r="21" spans="1:23" ht="12.75">
      <c r="A21" s="823"/>
      <c r="B21" s="276" t="s">
        <v>20</v>
      </c>
      <c r="C21" s="283">
        <v>78</v>
      </c>
      <c r="D21" s="41">
        <v>0.22807017543859648</v>
      </c>
      <c r="E21" s="284">
        <v>38</v>
      </c>
      <c r="F21" s="41">
        <v>0.1111111111111111</v>
      </c>
      <c r="G21" s="284">
        <v>61</v>
      </c>
      <c r="H21" s="41">
        <v>0.1783625730994152</v>
      </c>
      <c r="I21" s="284">
        <v>218</v>
      </c>
      <c r="J21" s="41">
        <v>0.6374269005847953</v>
      </c>
      <c r="K21" s="284">
        <v>15</v>
      </c>
      <c r="L21" s="41">
        <v>0.043859649122807015</v>
      </c>
      <c r="M21" s="284">
        <v>23</v>
      </c>
      <c r="N21" s="41">
        <v>0.06725146198830409</v>
      </c>
      <c r="O21" s="284">
        <v>73</v>
      </c>
      <c r="P21" s="41">
        <v>0.2134502923976608</v>
      </c>
      <c r="Q21" s="284">
        <v>107</v>
      </c>
      <c r="R21" s="41">
        <v>0.3128654970760234</v>
      </c>
      <c r="S21" s="284">
        <v>4</v>
      </c>
      <c r="T21" s="41">
        <v>0.011695906432748537</v>
      </c>
      <c r="U21" s="284">
        <v>342</v>
      </c>
      <c r="V21" s="44">
        <v>1</v>
      </c>
      <c r="W21" s="274"/>
    </row>
    <row r="22" spans="1:23" ht="12.75">
      <c r="A22" s="823"/>
      <c r="B22" s="276" t="s">
        <v>32</v>
      </c>
      <c r="C22" s="283">
        <v>13</v>
      </c>
      <c r="D22" s="41">
        <v>0.04980842911877394</v>
      </c>
      <c r="E22" s="284">
        <v>7</v>
      </c>
      <c r="F22" s="41">
        <v>0.02681992337164751</v>
      </c>
      <c r="G22" s="284">
        <v>59</v>
      </c>
      <c r="H22" s="41">
        <v>0.22605363984674332</v>
      </c>
      <c r="I22" s="284">
        <v>138</v>
      </c>
      <c r="J22" s="41">
        <v>0.5287356321839081</v>
      </c>
      <c r="K22" s="284">
        <v>12</v>
      </c>
      <c r="L22" s="41">
        <v>0.04597701149425287</v>
      </c>
      <c r="M22" s="284">
        <v>3</v>
      </c>
      <c r="N22" s="41">
        <v>0.011494252873563218</v>
      </c>
      <c r="O22" s="284">
        <v>192</v>
      </c>
      <c r="P22" s="41">
        <v>0.735632183908046</v>
      </c>
      <c r="Q22" s="284">
        <v>36</v>
      </c>
      <c r="R22" s="41">
        <v>0.13793103448275862</v>
      </c>
      <c r="S22" s="284">
        <v>1</v>
      </c>
      <c r="T22" s="41">
        <v>0.003831417624521072</v>
      </c>
      <c r="U22" s="284">
        <v>261</v>
      </c>
      <c r="V22" s="44">
        <v>1</v>
      </c>
      <c r="W22" s="274"/>
    </row>
    <row r="23" spans="1:23" ht="12.75">
      <c r="A23" s="823"/>
      <c r="B23" s="276" t="s">
        <v>33</v>
      </c>
      <c r="C23" s="283">
        <v>67</v>
      </c>
      <c r="D23" s="41">
        <v>0.2126984126984127</v>
      </c>
      <c r="E23" s="284">
        <v>83</v>
      </c>
      <c r="F23" s="41">
        <v>0.2634920634920635</v>
      </c>
      <c r="G23" s="284">
        <v>60</v>
      </c>
      <c r="H23" s="41">
        <v>0.19047619047619047</v>
      </c>
      <c r="I23" s="284">
        <v>93</v>
      </c>
      <c r="J23" s="41">
        <v>0.29523809523809524</v>
      </c>
      <c r="K23" s="284">
        <v>16</v>
      </c>
      <c r="L23" s="41">
        <v>0.050793650793650794</v>
      </c>
      <c r="M23" s="284">
        <v>27</v>
      </c>
      <c r="N23" s="41">
        <v>0.08571428571428572</v>
      </c>
      <c r="O23" s="284">
        <v>27</v>
      </c>
      <c r="P23" s="41">
        <v>0.08571428571428572</v>
      </c>
      <c r="Q23" s="284">
        <v>164</v>
      </c>
      <c r="R23" s="41">
        <v>0.5206349206349207</v>
      </c>
      <c r="S23" s="284">
        <v>1</v>
      </c>
      <c r="T23" s="41">
        <v>0.0031746031746031746</v>
      </c>
      <c r="U23" s="284">
        <v>315</v>
      </c>
      <c r="V23" s="44">
        <v>1</v>
      </c>
      <c r="W23" s="274"/>
    </row>
    <row r="24" spans="1:23" ht="12.75">
      <c r="A24" s="823"/>
      <c r="B24" s="276" t="s">
        <v>34</v>
      </c>
      <c r="C24" s="283">
        <v>121</v>
      </c>
      <c r="D24" s="41">
        <v>0.3261455525606469</v>
      </c>
      <c r="E24" s="284">
        <v>76</v>
      </c>
      <c r="F24" s="41">
        <v>0.20485175202156333</v>
      </c>
      <c r="G24" s="284">
        <v>151</v>
      </c>
      <c r="H24" s="41">
        <v>0.40700808625336926</v>
      </c>
      <c r="I24" s="284">
        <v>226</v>
      </c>
      <c r="J24" s="41">
        <v>0.6091644204851752</v>
      </c>
      <c r="K24" s="284">
        <v>25</v>
      </c>
      <c r="L24" s="41">
        <v>0.0673854447439353</v>
      </c>
      <c r="M24" s="284">
        <v>10</v>
      </c>
      <c r="N24" s="41">
        <v>0.02695417789757413</v>
      </c>
      <c r="O24" s="284">
        <v>53</v>
      </c>
      <c r="P24" s="41">
        <v>0.14285714285714285</v>
      </c>
      <c r="Q24" s="284">
        <v>103</v>
      </c>
      <c r="R24" s="41">
        <v>0.2776280323450135</v>
      </c>
      <c r="S24" s="284">
        <v>5</v>
      </c>
      <c r="T24" s="41">
        <v>0.013477088948787064</v>
      </c>
      <c r="U24" s="284">
        <v>371</v>
      </c>
      <c r="V24" s="44">
        <v>1</v>
      </c>
      <c r="W24" s="274"/>
    </row>
    <row r="25" spans="1:23" ht="13.5" thickBot="1">
      <c r="A25" s="824"/>
      <c r="B25" s="277" t="s">
        <v>35</v>
      </c>
      <c r="C25" s="285">
        <v>1709</v>
      </c>
      <c r="D25" s="42">
        <v>0.25765113824815317</v>
      </c>
      <c r="E25" s="286">
        <v>1472</v>
      </c>
      <c r="F25" s="42">
        <v>0.22192069953263982</v>
      </c>
      <c r="G25" s="286">
        <v>1923</v>
      </c>
      <c r="H25" s="42">
        <v>0.28991406603346903</v>
      </c>
      <c r="I25" s="286">
        <v>3722</v>
      </c>
      <c r="J25" s="42">
        <v>0.5611337253128298</v>
      </c>
      <c r="K25" s="286">
        <v>475</v>
      </c>
      <c r="L25" s="42">
        <v>0.07161163877581787</v>
      </c>
      <c r="M25" s="286">
        <v>349</v>
      </c>
      <c r="N25" s="42">
        <v>0.052615709332127246</v>
      </c>
      <c r="O25" s="286">
        <v>999</v>
      </c>
      <c r="P25" s="42">
        <v>0.15061058344640435</v>
      </c>
      <c r="Q25" s="286">
        <v>1691</v>
      </c>
      <c r="R25" s="42">
        <v>0.25493743404191166</v>
      </c>
      <c r="S25" s="286">
        <v>59</v>
      </c>
      <c r="T25" s="42">
        <v>0.008894919342680536</v>
      </c>
      <c r="U25" s="286">
        <v>6633</v>
      </c>
      <c r="V25" s="45">
        <v>1</v>
      </c>
      <c r="W25" s="274"/>
    </row>
    <row r="29" spans="4:5" ht="12.75">
      <c r="D29" s="410"/>
      <c r="E29" s="127"/>
    </row>
    <row r="30" spans="4:5" ht="12.75">
      <c r="D30" s="410"/>
      <c r="E30" s="127"/>
    </row>
    <row r="31" spans="4:5" ht="12.75">
      <c r="D31" s="410"/>
      <c r="E31" s="127"/>
    </row>
    <row r="32" spans="4:5" ht="12.75">
      <c r="D32" s="410"/>
      <c r="E32" s="127"/>
    </row>
    <row r="33" spans="4:5" ht="12.75">
      <c r="D33" s="410"/>
      <c r="E33" s="127"/>
    </row>
    <row r="34" spans="4:5" ht="12.75">
      <c r="D34" s="410"/>
      <c r="E34" s="127"/>
    </row>
    <row r="35" spans="4:5" ht="12.75">
      <c r="D35" s="410"/>
      <c r="E35" s="127"/>
    </row>
    <row r="36" spans="4:5" ht="12.75">
      <c r="D36" s="410"/>
      <c r="E36" s="127"/>
    </row>
    <row r="37" spans="4:5" ht="12.75">
      <c r="D37" s="410"/>
      <c r="E37" s="127"/>
    </row>
    <row r="38" spans="4:5" ht="12.75">
      <c r="D38" s="127"/>
      <c r="E38" s="127"/>
    </row>
    <row r="39" spans="4:5" ht="12.75">
      <c r="D39" s="127"/>
      <c r="E39" s="127"/>
    </row>
  </sheetData>
  <sheetProtection/>
  <mergeCells count="13">
    <mergeCell ref="S3:T3"/>
    <mergeCell ref="U3:V3"/>
    <mergeCell ref="A5:A25"/>
    <mergeCell ref="A2:B4"/>
    <mergeCell ref="C2:V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140625" style="3" customWidth="1"/>
    <col min="2" max="2" width="18.7109375" style="3" customWidth="1"/>
    <col min="3" max="3" width="10.7109375" style="3" customWidth="1"/>
    <col min="4" max="4" width="9.140625" style="3" customWidth="1"/>
    <col min="5" max="5" width="10.57421875" style="3" customWidth="1"/>
    <col min="6" max="6" width="9.140625" style="3" customWidth="1"/>
    <col min="7" max="7" width="10.7109375" style="3" customWidth="1"/>
    <col min="8" max="16384" width="9.140625" style="3" customWidth="1"/>
  </cols>
  <sheetData>
    <row r="1" ht="13.5" thickBot="1"/>
    <row r="2" spans="1:9" ht="28.5" customHeight="1" thickBot="1">
      <c r="A2" s="836" t="s">
        <v>25</v>
      </c>
      <c r="B2" s="837"/>
      <c r="C2" s="840" t="s">
        <v>1169</v>
      </c>
      <c r="D2" s="841"/>
      <c r="E2" s="841"/>
      <c r="F2" s="841"/>
      <c r="G2" s="841"/>
      <c r="H2" s="842"/>
      <c r="I2" s="287"/>
    </row>
    <row r="3" spans="1:9" ht="13.5" customHeight="1">
      <c r="A3" s="834"/>
      <c r="B3" s="838"/>
      <c r="C3" s="843" t="s">
        <v>1056</v>
      </c>
      <c r="D3" s="844"/>
      <c r="E3" s="845" t="s">
        <v>814</v>
      </c>
      <c r="F3" s="844"/>
      <c r="G3" s="846" t="s">
        <v>35</v>
      </c>
      <c r="H3" s="847"/>
      <c r="I3" s="287"/>
    </row>
    <row r="4" spans="1:9" ht="24.75" thickBot="1">
      <c r="A4" s="835"/>
      <c r="B4" s="839"/>
      <c r="C4" s="291" t="s">
        <v>39</v>
      </c>
      <c r="D4" s="292" t="s">
        <v>40</v>
      </c>
      <c r="E4" s="292" t="s">
        <v>39</v>
      </c>
      <c r="F4" s="292" t="s">
        <v>40</v>
      </c>
      <c r="G4" s="292" t="s">
        <v>39</v>
      </c>
      <c r="H4" s="293" t="s">
        <v>40</v>
      </c>
      <c r="I4" s="287"/>
    </row>
    <row r="5" spans="1:11" ht="13.5" thickBot="1">
      <c r="A5" s="833" t="s">
        <v>0</v>
      </c>
      <c r="B5" s="288" t="s">
        <v>4</v>
      </c>
      <c r="C5" s="294">
        <v>80</v>
      </c>
      <c r="D5" s="40">
        <v>0.23054755043227665</v>
      </c>
      <c r="E5" s="295">
        <v>267</v>
      </c>
      <c r="F5" s="40">
        <v>0.7694524495677233</v>
      </c>
      <c r="G5" s="295">
        <v>347</v>
      </c>
      <c r="H5" s="43">
        <v>1</v>
      </c>
      <c r="I5" s="287"/>
      <c r="K5" s="410"/>
    </row>
    <row r="6" spans="1:11" ht="12.75">
      <c r="A6" s="834"/>
      <c r="B6" s="289" t="s">
        <v>5</v>
      </c>
      <c r="C6" s="296">
        <v>127</v>
      </c>
      <c r="D6" s="41">
        <v>0.3768545994065282</v>
      </c>
      <c r="E6" s="297">
        <v>210</v>
      </c>
      <c r="F6" s="41">
        <v>0.6231454005934718</v>
      </c>
      <c r="G6" s="297">
        <v>337</v>
      </c>
      <c r="H6" s="44">
        <v>1</v>
      </c>
      <c r="I6" s="287"/>
      <c r="K6" s="410"/>
    </row>
    <row r="7" spans="1:9" ht="12.75">
      <c r="A7" s="834"/>
      <c r="B7" s="289" t="s">
        <v>6</v>
      </c>
      <c r="C7" s="296">
        <v>86</v>
      </c>
      <c r="D7" s="41">
        <v>0.25</v>
      </c>
      <c r="E7" s="297">
        <v>258</v>
      </c>
      <c r="F7" s="41">
        <v>0.75</v>
      </c>
      <c r="G7" s="297">
        <v>344</v>
      </c>
      <c r="H7" s="44">
        <v>1</v>
      </c>
      <c r="I7" s="287"/>
    </row>
    <row r="8" spans="1:11" ht="12.75">
      <c r="A8" s="834"/>
      <c r="B8" s="289" t="s">
        <v>7</v>
      </c>
      <c r="C8" s="296">
        <v>53</v>
      </c>
      <c r="D8" s="41">
        <v>0.16109422492401215</v>
      </c>
      <c r="E8" s="297">
        <v>276</v>
      </c>
      <c r="F8" s="41">
        <v>0.8389057750759877</v>
      </c>
      <c r="G8" s="297">
        <v>329</v>
      </c>
      <c r="H8" s="44">
        <v>1</v>
      </c>
      <c r="I8" s="287"/>
      <c r="K8" s="127"/>
    </row>
    <row r="9" spans="1:11" ht="12.75">
      <c r="A9" s="834"/>
      <c r="B9" s="289" t="s">
        <v>8</v>
      </c>
      <c r="C9" s="296">
        <v>97</v>
      </c>
      <c r="D9" s="41">
        <v>0.2869822485207101</v>
      </c>
      <c r="E9" s="297">
        <v>241</v>
      </c>
      <c r="F9" s="41">
        <v>0.7130177514792899</v>
      </c>
      <c r="G9" s="297">
        <v>338</v>
      </c>
      <c r="H9" s="44">
        <v>1</v>
      </c>
      <c r="I9" s="287"/>
      <c r="K9" s="127"/>
    </row>
    <row r="10" spans="1:9" ht="12.75">
      <c r="A10" s="834"/>
      <c r="B10" s="289" t="s">
        <v>9</v>
      </c>
      <c r="C10" s="296">
        <v>92</v>
      </c>
      <c r="D10" s="41">
        <v>0.26900584795321636</v>
      </c>
      <c r="E10" s="297">
        <v>250</v>
      </c>
      <c r="F10" s="41">
        <v>0.7309941520467836</v>
      </c>
      <c r="G10" s="297">
        <v>342</v>
      </c>
      <c r="H10" s="44">
        <v>1</v>
      </c>
      <c r="I10" s="287"/>
    </row>
    <row r="11" spans="1:9" ht="12.75">
      <c r="A11" s="834"/>
      <c r="B11" s="289" t="s">
        <v>10</v>
      </c>
      <c r="C11" s="296">
        <v>40</v>
      </c>
      <c r="D11" s="41">
        <v>0.11869436201780417</v>
      </c>
      <c r="E11" s="297">
        <v>297</v>
      </c>
      <c r="F11" s="41">
        <v>0.8813056379821959</v>
      </c>
      <c r="G11" s="297">
        <v>337</v>
      </c>
      <c r="H11" s="44">
        <v>1</v>
      </c>
      <c r="I11" s="287"/>
    </row>
    <row r="12" spans="1:9" ht="12.75">
      <c r="A12" s="834"/>
      <c r="B12" s="289" t="s">
        <v>11</v>
      </c>
      <c r="C12" s="296">
        <v>46</v>
      </c>
      <c r="D12" s="41">
        <v>0.14285714285714285</v>
      </c>
      <c r="E12" s="297">
        <v>276</v>
      </c>
      <c r="F12" s="41">
        <v>0.8571428571428571</v>
      </c>
      <c r="G12" s="297">
        <v>322</v>
      </c>
      <c r="H12" s="44">
        <v>1</v>
      </c>
      <c r="I12" s="287"/>
    </row>
    <row r="13" spans="1:9" ht="12.75">
      <c r="A13" s="834"/>
      <c r="B13" s="289" t="s">
        <v>31</v>
      </c>
      <c r="C13" s="296">
        <v>328</v>
      </c>
      <c r="D13" s="41">
        <v>0.9010989010989011</v>
      </c>
      <c r="E13" s="297">
        <v>36</v>
      </c>
      <c r="F13" s="41">
        <v>0.09890109890109891</v>
      </c>
      <c r="G13" s="297">
        <v>364</v>
      </c>
      <c r="H13" s="44">
        <v>1</v>
      </c>
      <c r="I13" s="287"/>
    </row>
    <row r="14" spans="1:9" ht="12.75">
      <c r="A14" s="834"/>
      <c r="B14" s="289" t="s">
        <v>13</v>
      </c>
      <c r="C14" s="296">
        <v>97</v>
      </c>
      <c r="D14" s="41">
        <v>0.29393939393939394</v>
      </c>
      <c r="E14" s="297">
        <v>233</v>
      </c>
      <c r="F14" s="41">
        <v>0.706060606060606</v>
      </c>
      <c r="G14" s="297">
        <v>330</v>
      </c>
      <c r="H14" s="44">
        <v>1</v>
      </c>
      <c r="I14" s="287"/>
    </row>
    <row r="15" spans="1:9" ht="12.75">
      <c r="A15" s="834"/>
      <c r="B15" s="289" t="s">
        <v>14</v>
      </c>
      <c r="C15" s="296">
        <v>127</v>
      </c>
      <c r="D15" s="41">
        <v>0.3895705521472393</v>
      </c>
      <c r="E15" s="297">
        <v>199</v>
      </c>
      <c r="F15" s="41">
        <v>0.6104294478527608</v>
      </c>
      <c r="G15" s="297">
        <v>326</v>
      </c>
      <c r="H15" s="44">
        <v>1</v>
      </c>
      <c r="I15" s="287"/>
    </row>
    <row r="16" spans="1:9" ht="12.75">
      <c r="A16" s="834"/>
      <c r="B16" s="289" t="s">
        <v>15</v>
      </c>
      <c r="C16" s="296">
        <v>76</v>
      </c>
      <c r="D16" s="41">
        <v>0.2345679012345679</v>
      </c>
      <c r="E16" s="297">
        <v>248</v>
      </c>
      <c r="F16" s="41">
        <v>0.7654320987654321</v>
      </c>
      <c r="G16" s="297">
        <v>324</v>
      </c>
      <c r="H16" s="44">
        <v>1</v>
      </c>
      <c r="I16" s="287"/>
    </row>
    <row r="17" spans="1:9" ht="12.75">
      <c r="A17" s="834"/>
      <c r="B17" s="289" t="s">
        <v>16</v>
      </c>
      <c r="C17" s="296">
        <v>92</v>
      </c>
      <c r="D17" s="41">
        <v>0.2958199356913183</v>
      </c>
      <c r="E17" s="297">
        <v>219</v>
      </c>
      <c r="F17" s="41">
        <v>0.7041800643086816</v>
      </c>
      <c r="G17" s="297">
        <v>311</v>
      </c>
      <c r="H17" s="44">
        <v>1</v>
      </c>
      <c r="I17" s="287"/>
    </row>
    <row r="18" spans="1:9" ht="12.75">
      <c r="A18" s="834"/>
      <c r="B18" s="289" t="s">
        <v>17</v>
      </c>
      <c r="C18" s="296">
        <v>58</v>
      </c>
      <c r="D18" s="41">
        <v>0.1762917933130699</v>
      </c>
      <c r="E18" s="297">
        <v>271</v>
      </c>
      <c r="F18" s="41">
        <v>0.8237082066869301</v>
      </c>
      <c r="G18" s="297">
        <v>329</v>
      </c>
      <c r="H18" s="44">
        <v>1</v>
      </c>
      <c r="I18" s="287"/>
    </row>
    <row r="19" spans="1:9" ht="12.75">
      <c r="A19" s="834"/>
      <c r="B19" s="289" t="s">
        <v>18</v>
      </c>
      <c r="C19" s="296">
        <v>51</v>
      </c>
      <c r="D19" s="41">
        <v>0.1424581005586592</v>
      </c>
      <c r="E19" s="297">
        <v>307</v>
      </c>
      <c r="F19" s="41">
        <v>0.8575418994413407</v>
      </c>
      <c r="G19" s="297">
        <v>358</v>
      </c>
      <c r="H19" s="44">
        <v>1</v>
      </c>
      <c r="I19" s="287"/>
    </row>
    <row r="20" spans="1:9" ht="12.75">
      <c r="A20" s="834"/>
      <c r="B20" s="289" t="s">
        <v>19</v>
      </c>
      <c r="C20" s="296">
        <v>112</v>
      </c>
      <c r="D20" s="41">
        <v>0.3425076452599388</v>
      </c>
      <c r="E20" s="297">
        <v>215</v>
      </c>
      <c r="F20" s="41">
        <v>0.6574923547400612</v>
      </c>
      <c r="G20" s="297">
        <v>327</v>
      </c>
      <c r="H20" s="44">
        <v>1</v>
      </c>
      <c r="I20" s="287"/>
    </row>
    <row r="21" spans="1:9" ht="12.75">
      <c r="A21" s="834"/>
      <c r="B21" s="289" t="s">
        <v>20</v>
      </c>
      <c r="C21" s="296">
        <v>278</v>
      </c>
      <c r="D21" s="41">
        <v>0.8152492668621701</v>
      </c>
      <c r="E21" s="297">
        <v>63</v>
      </c>
      <c r="F21" s="41">
        <v>0.18475073313782991</v>
      </c>
      <c r="G21" s="297">
        <v>341</v>
      </c>
      <c r="H21" s="44">
        <v>1</v>
      </c>
      <c r="I21" s="287"/>
    </row>
    <row r="22" spans="1:9" ht="12.75">
      <c r="A22" s="834"/>
      <c r="B22" s="289" t="s">
        <v>32</v>
      </c>
      <c r="C22" s="296">
        <v>76</v>
      </c>
      <c r="D22" s="41">
        <v>0.29457364341085274</v>
      </c>
      <c r="E22" s="297">
        <v>182</v>
      </c>
      <c r="F22" s="41">
        <v>0.7054263565891473</v>
      </c>
      <c r="G22" s="297">
        <v>258</v>
      </c>
      <c r="H22" s="44">
        <v>1</v>
      </c>
      <c r="I22" s="287"/>
    </row>
    <row r="23" spans="1:9" ht="12.75">
      <c r="A23" s="834"/>
      <c r="B23" s="289" t="s">
        <v>33</v>
      </c>
      <c r="C23" s="296">
        <v>31</v>
      </c>
      <c r="D23" s="41">
        <v>0.1</v>
      </c>
      <c r="E23" s="297">
        <v>279</v>
      </c>
      <c r="F23" s="41">
        <v>0.9</v>
      </c>
      <c r="G23" s="297">
        <v>310</v>
      </c>
      <c r="H23" s="44">
        <v>1</v>
      </c>
      <c r="I23" s="287"/>
    </row>
    <row r="24" spans="1:9" ht="12.75">
      <c r="A24" s="834"/>
      <c r="B24" s="289" t="s">
        <v>34</v>
      </c>
      <c r="C24" s="296">
        <v>76</v>
      </c>
      <c r="D24" s="41">
        <v>0.20212765957446804</v>
      </c>
      <c r="E24" s="297">
        <v>300</v>
      </c>
      <c r="F24" s="41">
        <v>0.7978723404255319</v>
      </c>
      <c r="G24" s="297">
        <v>376</v>
      </c>
      <c r="H24" s="44">
        <v>1</v>
      </c>
      <c r="I24" s="287"/>
    </row>
    <row r="25" spans="1:9" ht="13.5" thickBot="1">
      <c r="A25" s="835"/>
      <c r="B25" s="290" t="s">
        <v>35</v>
      </c>
      <c r="C25" s="298">
        <v>2023</v>
      </c>
      <c r="D25" s="42">
        <v>0.3042105263157895</v>
      </c>
      <c r="E25" s="299">
        <v>4627</v>
      </c>
      <c r="F25" s="42">
        <v>0.6957894736842105</v>
      </c>
      <c r="G25" s="299">
        <v>6650</v>
      </c>
      <c r="H25" s="45">
        <v>1</v>
      </c>
      <c r="I25" s="287"/>
    </row>
  </sheetData>
  <sheetProtection/>
  <mergeCells count="6">
    <mergeCell ref="A5:A25"/>
    <mergeCell ref="A2:B4"/>
    <mergeCell ref="C2:H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362"/>
  <sheetViews>
    <sheetView zoomScalePageLayoutView="0" workbookViewId="0" topLeftCell="A342">
      <selection activeCell="M343" sqref="M343"/>
    </sheetView>
  </sheetViews>
  <sheetFormatPr defaultColWidth="9.140625" defaultRowHeight="12.75"/>
  <cols>
    <col min="1" max="1" width="9.140625" style="3" customWidth="1"/>
    <col min="2" max="2" width="20.7109375" style="3" customWidth="1"/>
    <col min="3" max="3" width="10.8515625" style="3" customWidth="1"/>
    <col min="4" max="4" width="9.140625" style="3" customWidth="1"/>
    <col min="5" max="5" width="10.7109375" style="3" customWidth="1"/>
    <col min="6" max="6" width="9.140625" style="3" customWidth="1"/>
    <col min="7" max="7" width="10.7109375" style="3" customWidth="1"/>
    <col min="8" max="8" width="9.140625" style="3" customWidth="1"/>
    <col min="9" max="9" width="10.57421875" style="3" customWidth="1"/>
    <col min="10" max="10" width="9.140625" style="3" customWidth="1"/>
    <col min="11" max="11" width="10.421875" style="3" customWidth="1"/>
    <col min="12" max="12" width="9.140625" style="3" customWidth="1"/>
    <col min="13" max="13" width="10.140625" style="3" customWidth="1"/>
    <col min="14" max="14" width="9.140625" style="3" customWidth="1"/>
    <col min="15" max="15" width="11.28125" style="3" customWidth="1"/>
    <col min="16" max="16" width="31.28125" style="3" customWidth="1"/>
    <col min="17" max="17" width="10.57421875" style="3" customWidth="1"/>
    <col min="18" max="18" width="9.140625" style="3" customWidth="1"/>
    <col min="19" max="19" width="10.28125" style="3" customWidth="1"/>
    <col min="20" max="20" width="14.00390625" style="3" customWidth="1"/>
    <col min="21" max="21" width="10.57421875" style="3" customWidth="1"/>
    <col min="22" max="16384" width="9.140625" style="3" customWidth="1"/>
  </cols>
  <sheetData>
    <row r="1" ht="13.5" thickBot="1"/>
    <row r="2" spans="1:20" ht="24.75" thickBot="1">
      <c r="A2" s="882" t="s">
        <v>25</v>
      </c>
      <c r="B2" s="883"/>
      <c r="C2" s="888" t="s">
        <v>1170</v>
      </c>
      <c r="D2" s="889"/>
      <c r="E2" s="889"/>
      <c r="F2" s="889"/>
      <c r="G2" s="889"/>
      <c r="H2" s="889"/>
      <c r="I2" s="889"/>
      <c r="J2" s="889"/>
      <c r="K2" s="889"/>
      <c r="L2" s="890"/>
      <c r="M2" s="300"/>
      <c r="O2" s="451"/>
      <c r="P2" s="464" t="s">
        <v>1239</v>
      </c>
      <c r="Q2" s="465" t="s">
        <v>1171</v>
      </c>
      <c r="R2" s="465" t="s">
        <v>1172</v>
      </c>
      <c r="S2" s="466" t="s">
        <v>1173</v>
      </c>
      <c r="T2" s="465" t="s">
        <v>1174</v>
      </c>
    </row>
    <row r="3" spans="1:20" ht="24">
      <c r="A3" s="884"/>
      <c r="B3" s="885"/>
      <c r="C3" s="891" t="s">
        <v>1171</v>
      </c>
      <c r="D3" s="892"/>
      <c r="E3" s="893" t="s">
        <v>1172</v>
      </c>
      <c r="F3" s="892"/>
      <c r="G3" s="893" t="s">
        <v>1173</v>
      </c>
      <c r="H3" s="892"/>
      <c r="I3" s="893" t="s">
        <v>1174</v>
      </c>
      <c r="J3" s="892"/>
      <c r="K3" s="894" t="s">
        <v>35</v>
      </c>
      <c r="L3" s="895"/>
      <c r="M3" s="300"/>
      <c r="O3" s="452"/>
      <c r="P3" s="457" t="s">
        <v>1225</v>
      </c>
      <c r="Q3" s="458">
        <v>0.48854262144821264</v>
      </c>
      <c r="R3" s="458">
        <v>0.15582034830430797</v>
      </c>
      <c r="S3" s="458">
        <v>0.06782768102658111</v>
      </c>
      <c r="T3" s="459">
        <v>0.28780934922089824</v>
      </c>
    </row>
    <row r="4" spans="1:20" ht="24.75" thickBot="1">
      <c r="A4" s="886"/>
      <c r="B4" s="887"/>
      <c r="C4" s="307" t="s">
        <v>39</v>
      </c>
      <c r="D4" s="308" t="s">
        <v>40</v>
      </c>
      <c r="E4" s="308" t="s">
        <v>39</v>
      </c>
      <c r="F4" s="308" t="s">
        <v>40</v>
      </c>
      <c r="G4" s="308" t="s">
        <v>39</v>
      </c>
      <c r="H4" s="308" t="s">
        <v>40</v>
      </c>
      <c r="I4" s="308" t="s">
        <v>39</v>
      </c>
      <c r="J4" s="308" t="s">
        <v>40</v>
      </c>
      <c r="K4" s="308" t="s">
        <v>39</v>
      </c>
      <c r="L4" s="309" t="s">
        <v>40</v>
      </c>
      <c r="M4" s="300"/>
      <c r="O4" s="452"/>
      <c r="P4" s="460" t="s">
        <v>1227</v>
      </c>
      <c r="Q4" s="461">
        <v>0.08514851485148515</v>
      </c>
      <c r="R4" s="461">
        <v>0.031683168316831684</v>
      </c>
      <c r="S4" s="461">
        <v>0.005940594059405941</v>
      </c>
      <c r="T4" s="462">
        <v>0.8772277227722772</v>
      </c>
    </row>
    <row r="5" spans="1:20" ht="24.75" thickBot="1">
      <c r="A5" s="896" t="s">
        <v>0</v>
      </c>
      <c r="B5" s="304" t="s">
        <v>4</v>
      </c>
      <c r="C5" s="310">
        <v>33</v>
      </c>
      <c r="D5" s="40">
        <v>0.6470588235294117</v>
      </c>
      <c r="E5" s="311">
        <v>10</v>
      </c>
      <c r="F5" s="40">
        <v>0.19607843137254904</v>
      </c>
      <c r="G5" s="311">
        <v>4</v>
      </c>
      <c r="H5" s="40">
        <v>0.0784313725490196</v>
      </c>
      <c r="I5" s="311">
        <v>4</v>
      </c>
      <c r="J5" s="40">
        <v>0.0784313725490196</v>
      </c>
      <c r="K5" s="311">
        <v>51</v>
      </c>
      <c r="L5" s="43">
        <v>1</v>
      </c>
      <c r="M5" s="300"/>
      <c r="O5" s="452"/>
      <c r="P5" s="463" t="s">
        <v>1226</v>
      </c>
      <c r="Q5" s="461">
        <v>0.4155495978552279</v>
      </c>
      <c r="R5" s="461">
        <v>0.04825737265415549</v>
      </c>
      <c r="S5" s="461">
        <v>0.014745308310991957</v>
      </c>
      <c r="T5" s="462">
        <v>0.5214477211796247</v>
      </c>
    </row>
    <row r="6" spans="1:20" ht="24">
      <c r="A6" s="884"/>
      <c r="B6" s="305" t="s">
        <v>5</v>
      </c>
      <c r="C6" s="312">
        <v>42</v>
      </c>
      <c r="D6" s="41">
        <v>0.48275862068965514</v>
      </c>
      <c r="E6" s="313">
        <v>24</v>
      </c>
      <c r="F6" s="41">
        <v>0.27586206896551724</v>
      </c>
      <c r="G6" s="313">
        <v>21</v>
      </c>
      <c r="H6" s="41">
        <v>0.24137931034482757</v>
      </c>
      <c r="I6" s="313">
        <v>0</v>
      </c>
      <c r="J6" s="41">
        <v>0</v>
      </c>
      <c r="K6" s="313">
        <v>87</v>
      </c>
      <c r="L6" s="44">
        <v>1</v>
      </c>
      <c r="M6" s="300"/>
      <c r="O6" s="452"/>
      <c r="P6" s="463" t="s">
        <v>1228</v>
      </c>
      <c r="Q6" s="461">
        <v>0.06570841889117043</v>
      </c>
      <c r="R6" s="461">
        <v>0.01026694045174538</v>
      </c>
      <c r="S6" s="461">
        <v>0.004106776180698152</v>
      </c>
      <c r="T6" s="462">
        <v>0.919917864476386</v>
      </c>
    </row>
    <row r="7" spans="1:20" ht="24">
      <c r="A7" s="884"/>
      <c r="B7" s="305" t="s">
        <v>6</v>
      </c>
      <c r="C7" s="312">
        <v>32</v>
      </c>
      <c r="D7" s="41">
        <v>0.6956521739130435</v>
      </c>
      <c r="E7" s="313">
        <v>10</v>
      </c>
      <c r="F7" s="41">
        <v>0.21739130434782608</v>
      </c>
      <c r="G7" s="313">
        <v>4</v>
      </c>
      <c r="H7" s="41">
        <v>0.08695652173913043</v>
      </c>
      <c r="I7" s="313">
        <v>0</v>
      </c>
      <c r="J7" s="41">
        <v>0</v>
      </c>
      <c r="K7" s="313">
        <v>46</v>
      </c>
      <c r="L7" s="44">
        <v>1</v>
      </c>
      <c r="M7" s="300"/>
      <c r="O7" s="452"/>
      <c r="P7" s="463" t="s">
        <v>1229</v>
      </c>
      <c r="Q7" s="461">
        <v>0.019148936170212766</v>
      </c>
      <c r="R7" s="461">
        <v>0.012765957446808508</v>
      </c>
      <c r="S7" s="461">
        <v>0.00425531914893617</v>
      </c>
      <c r="T7" s="462">
        <v>0.9638297872340424</v>
      </c>
    </row>
    <row r="8" spans="1:20" ht="24">
      <c r="A8" s="884"/>
      <c r="B8" s="305" t="s">
        <v>7</v>
      </c>
      <c r="C8" s="312">
        <v>17</v>
      </c>
      <c r="D8" s="41">
        <v>0.6071428571428571</v>
      </c>
      <c r="E8" s="313">
        <v>5</v>
      </c>
      <c r="F8" s="41">
        <v>0.17857142857142858</v>
      </c>
      <c r="G8" s="313">
        <v>4</v>
      </c>
      <c r="H8" s="41">
        <v>0.14285714285714285</v>
      </c>
      <c r="I8" s="313">
        <v>2</v>
      </c>
      <c r="J8" s="41">
        <v>0.07142857142857142</v>
      </c>
      <c r="K8" s="313">
        <v>28</v>
      </c>
      <c r="L8" s="44">
        <v>1</v>
      </c>
      <c r="M8" s="300"/>
      <c r="O8" s="452"/>
      <c r="P8" s="463" t="s">
        <v>1230</v>
      </c>
      <c r="Q8" s="461">
        <v>0.010775862068965518</v>
      </c>
      <c r="R8" s="461">
        <v>0.00646551724137931</v>
      </c>
      <c r="S8" s="461">
        <v>0.015086206896551723</v>
      </c>
      <c r="T8" s="462">
        <v>0.9676724137931035</v>
      </c>
    </row>
    <row r="9" spans="1:20" ht="24">
      <c r="A9" s="884"/>
      <c r="B9" s="305" t="s">
        <v>8</v>
      </c>
      <c r="C9" s="312">
        <v>28</v>
      </c>
      <c r="D9" s="41">
        <v>0.717948717948718</v>
      </c>
      <c r="E9" s="313">
        <v>0</v>
      </c>
      <c r="F9" s="41">
        <v>0</v>
      </c>
      <c r="G9" s="313">
        <v>0</v>
      </c>
      <c r="H9" s="41">
        <v>0</v>
      </c>
      <c r="I9" s="313">
        <v>11</v>
      </c>
      <c r="J9" s="41">
        <v>0.28205128205128205</v>
      </c>
      <c r="K9" s="313">
        <v>39</v>
      </c>
      <c r="L9" s="44">
        <v>1</v>
      </c>
      <c r="M9" s="300"/>
      <c r="O9" s="452"/>
      <c r="P9" s="463" t="s">
        <v>1231</v>
      </c>
      <c r="Q9" s="461">
        <v>0.26459143968871596</v>
      </c>
      <c r="R9" s="461">
        <v>0.1828793774319066</v>
      </c>
      <c r="S9" s="461">
        <v>0.41342412451361865</v>
      </c>
      <c r="T9" s="462">
        <v>0.13910505836575876</v>
      </c>
    </row>
    <row r="10" spans="1:20" ht="24">
      <c r="A10" s="884"/>
      <c r="B10" s="305" t="s">
        <v>9</v>
      </c>
      <c r="C10" s="312">
        <v>45</v>
      </c>
      <c r="D10" s="41">
        <v>0.6716417910447761</v>
      </c>
      <c r="E10" s="313">
        <v>18</v>
      </c>
      <c r="F10" s="41">
        <v>0.26865671641791045</v>
      </c>
      <c r="G10" s="313">
        <v>2</v>
      </c>
      <c r="H10" s="41">
        <v>0.029850746268656712</v>
      </c>
      <c r="I10" s="313">
        <v>2</v>
      </c>
      <c r="J10" s="41">
        <v>0.029850746268656712</v>
      </c>
      <c r="K10" s="313">
        <v>67</v>
      </c>
      <c r="L10" s="44">
        <v>1</v>
      </c>
      <c r="M10" s="300"/>
      <c r="O10" s="452"/>
      <c r="P10" s="463" t="s">
        <v>1232</v>
      </c>
      <c r="Q10" s="461">
        <v>0.09823182711198428</v>
      </c>
      <c r="R10" s="461">
        <v>0.04911591355599214</v>
      </c>
      <c r="S10" s="461">
        <v>0.03929273084479371</v>
      </c>
      <c r="T10" s="462">
        <v>0.8133595284872298</v>
      </c>
    </row>
    <row r="11" spans="1:20" ht="24">
      <c r="A11" s="884"/>
      <c r="B11" s="305" t="s">
        <v>10</v>
      </c>
      <c r="C11" s="312">
        <v>13</v>
      </c>
      <c r="D11" s="41">
        <v>0.325</v>
      </c>
      <c r="E11" s="313">
        <v>6</v>
      </c>
      <c r="F11" s="41">
        <v>0.15</v>
      </c>
      <c r="G11" s="313">
        <v>3</v>
      </c>
      <c r="H11" s="41">
        <v>0.075</v>
      </c>
      <c r="I11" s="313">
        <v>18</v>
      </c>
      <c r="J11" s="41">
        <v>0.45</v>
      </c>
      <c r="K11" s="313">
        <v>40</v>
      </c>
      <c r="L11" s="44">
        <v>1</v>
      </c>
      <c r="M11" s="300"/>
      <c r="O11" s="452"/>
      <c r="P11" s="463" t="s">
        <v>1233</v>
      </c>
      <c r="Q11" s="461">
        <v>0.3719115734720416</v>
      </c>
      <c r="R11" s="461">
        <v>0.1469440832249675</v>
      </c>
      <c r="S11" s="461">
        <v>0.10923276983094929</v>
      </c>
      <c r="T11" s="462">
        <v>0.3719115734720416</v>
      </c>
    </row>
    <row r="12" spans="1:20" ht="24">
      <c r="A12" s="884"/>
      <c r="B12" s="305" t="s">
        <v>11</v>
      </c>
      <c r="C12" s="312">
        <v>11</v>
      </c>
      <c r="D12" s="41">
        <v>0.6470588235294117</v>
      </c>
      <c r="E12" s="313">
        <v>1</v>
      </c>
      <c r="F12" s="41">
        <v>0.0588235294117647</v>
      </c>
      <c r="G12" s="313">
        <v>1</v>
      </c>
      <c r="H12" s="41">
        <v>0.0588235294117647</v>
      </c>
      <c r="I12" s="313">
        <v>4</v>
      </c>
      <c r="J12" s="41">
        <v>0.2352941176470588</v>
      </c>
      <c r="K12" s="313">
        <v>17</v>
      </c>
      <c r="L12" s="44">
        <v>1</v>
      </c>
      <c r="M12" s="300"/>
      <c r="O12" s="452"/>
      <c r="P12" s="463" t="s">
        <v>1234</v>
      </c>
      <c r="Q12" s="461">
        <v>0.18421052631578946</v>
      </c>
      <c r="R12" s="461">
        <v>0.041353383458646614</v>
      </c>
      <c r="S12" s="461">
        <v>0.02443609022556391</v>
      </c>
      <c r="T12" s="462">
        <v>0.75</v>
      </c>
    </row>
    <row r="13" spans="1:20" ht="36">
      <c r="A13" s="884"/>
      <c r="B13" s="305" t="s">
        <v>31</v>
      </c>
      <c r="C13" s="312">
        <v>30</v>
      </c>
      <c r="D13" s="41">
        <v>0.6666666666666665</v>
      </c>
      <c r="E13" s="313">
        <v>11</v>
      </c>
      <c r="F13" s="41">
        <v>0.24444444444444444</v>
      </c>
      <c r="G13" s="313">
        <v>1</v>
      </c>
      <c r="H13" s="41">
        <v>0.022222222222222223</v>
      </c>
      <c r="I13" s="313">
        <v>3</v>
      </c>
      <c r="J13" s="41">
        <v>0.06666666666666667</v>
      </c>
      <c r="K13" s="313">
        <v>45</v>
      </c>
      <c r="L13" s="44">
        <v>1</v>
      </c>
      <c r="M13" s="300"/>
      <c r="O13" s="452"/>
      <c r="P13" s="463" t="s">
        <v>1235</v>
      </c>
      <c r="Q13" s="461">
        <v>0.10685483870967742</v>
      </c>
      <c r="R13" s="461">
        <v>0.004032258064516129</v>
      </c>
      <c r="S13" s="461">
        <v>0</v>
      </c>
      <c r="T13" s="462">
        <v>0.8891129032258065</v>
      </c>
    </row>
    <row r="14" spans="1:20" ht="24">
      <c r="A14" s="884"/>
      <c r="B14" s="305" t="s">
        <v>13</v>
      </c>
      <c r="C14" s="312">
        <v>41</v>
      </c>
      <c r="D14" s="41">
        <v>0.6212121212121212</v>
      </c>
      <c r="E14" s="313">
        <v>19</v>
      </c>
      <c r="F14" s="41">
        <v>0.2878787878787879</v>
      </c>
      <c r="G14" s="313">
        <v>6</v>
      </c>
      <c r="H14" s="41">
        <v>0.09090909090909091</v>
      </c>
      <c r="I14" s="313">
        <v>0</v>
      </c>
      <c r="J14" s="41">
        <v>0</v>
      </c>
      <c r="K14" s="313">
        <v>66</v>
      </c>
      <c r="L14" s="44">
        <v>1</v>
      </c>
      <c r="M14" s="300"/>
      <c r="O14" s="452"/>
      <c r="P14" s="463" t="s">
        <v>1236</v>
      </c>
      <c r="Q14" s="461">
        <v>0.11485148514851487</v>
      </c>
      <c r="R14" s="461">
        <v>0.047524752475247525</v>
      </c>
      <c r="S14" s="461">
        <v>0.041584158415841586</v>
      </c>
      <c r="T14" s="462">
        <v>0.7960396039603961</v>
      </c>
    </row>
    <row r="15" spans="1:20" ht="24">
      <c r="A15" s="884"/>
      <c r="B15" s="305" t="s">
        <v>14</v>
      </c>
      <c r="C15" s="312">
        <v>29</v>
      </c>
      <c r="D15" s="41">
        <v>0.5272727272727272</v>
      </c>
      <c r="E15" s="313">
        <v>16</v>
      </c>
      <c r="F15" s="41">
        <v>0.2909090909090909</v>
      </c>
      <c r="G15" s="313">
        <v>6</v>
      </c>
      <c r="H15" s="41">
        <v>0.10909090909090909</v>
      </c>
      <c r="I15" s="313">
        <v>4</v>
      </c>
      <c r="J15" s="41">
        <v>0.07272727272727272</v>
      </c>
      <c r="K15" s="313">
        <v>55</v>
      </c>
      <c r="L15" s="44">
        <v>1</v>
      </c>
      <c r="M15" s="300"/>
      <c r="O15" s="452"/>
      <c r="P15" s="463" t="s">
        <v>1237</v>
      </c>
      <c r="Q15" s="461">
        <v>0.20246478873239437</v>
      </c>
      <c r="R15" s="461">
        <v>0.05105633802816902</v>
      </c>
      <c r="S15" s="461">
        <v>0.017605633802816902</v>
      </c>
      <c r="T15" s="462">
        <v>0.7288732394366196</v>
      </c>
    </row>
    <row r="16" spans="1:20" ht="24.75" thickBot="1">
      <c r="A16" s="884"/>
      <c r="B16" s="305" t="s">
        <v>15</v>
      </c>
      <c r="C16" s="312">
        <v>18</v>
      </c>
      <c r="D16" s="41">
        <v>0.4615384615384615</v>
      </c>
      <c r="E16" s="313">
        <v>5</v>
      </c>
      <c r="F16" s="41">
        <v>0.1282051282051282</v>
      </c>
      <c r="G16" s="313">
        <v>0</v>
      </c>
      <c r="H16" s="41">
        <v>0</v>
      </c>
      <c r="I16" s="313">
        <v>16</v>
      </c>
      <c r="J16" s="41">
        <v>0.41025641025641024</v>
      </c>
      <c r="K16" s="313">
        <v>39</v>
      </c>
      <c r="L16" s="44">
        <v>1</v>
      </c>
      <c r="M16" s="300"/>
      <c r="O16" s="452"/>
      <c r="P16" s="454" t="s">
        <v>1238</v>
      </c>
      <c r="Q16" s="456">
        <v>0.11328125</v>
      </c>
      <c r="R16" s="456">
        <v>0.046875</v>
      </c>
      <c r="S16" s="456">
        <v>0.048828125</v>
      </c>
      <c r="T16" s="455">
        <v>0.791015625</v>
      </c>
    </row>
    <row r="17" spans="1:20" ht="12.75">
      <c r="A17" s="884"/>
      <c r="B17" s="305" t="s">
        <v>16</v>
      </c>
      <c r="C17" s="312">
        <v>29</v>
      </c>
      <c r="D17" s="41">
        <v>0.6170212765957447</v>
      </c>
      <c r="E17" s="313">
        <v>11</v>
      </c>
      <c r="F17" s="41">
        <v>0.23404255319148937</v>
      </c>
      <c r="G17" s="313">
        <v>7</v>
      </c>
      <c r="H17" s="41">
        <v>0.14893617021276595</v>
      </c>
      <c r="I17" s="313">
        <v>0</v>
      </c>
      <c r="J17" s="41">
        <v>0</v>
      </c>
      <c r="K17" s="313">
        <v>47</v>
      </c>
      <c r="L17" s="44">
        <v>1</v>
      </c>
      <c r="M17" s="300"/>
      <c r="O17" s="452"/>
      <c r="P17" s="452"/>
      <c r="Q17" s="452"/>
      <c r="R17" s="453"/>
      <c r="S17" s="453"/>
      <c r="T17" s="453"/>
    </row>
    <row r="18" spans="1:20" ht="12.75">
      <c r="A18" s="884"/>
      <c r="B18" s="305" t="s">
        <v>17</v>
      </c>
      <c r="C18" s="312">
        <v>36</v>
      </c>
      <c r="D18" s="41">
        <v>0.8181818181818182</v>
      </c>
      <c r="E18" s="313">
        <v>4</v>
      </c>
      <c r="F18" s="41">
        <v>0.09090909090909091</v>
      </c>
      <c r="G18" s="313">
        <v>2</v>
      </c>
      <c r="H18" s="41">
        <v>0.045454545454545456</v>
      </c>
      <c r="I18" s="313">
        <v>2</v>
      </c>
      <c r="J18" s="41">
        <v>0.045454545454545456</v>
      </c>
      <c r="K18" s="313">
        <v>44</v>
      </c>
      <c r="L18" s="44">
        <v>1</v>
      </c>
      <c r="M18" s="300"/>
      <c r="P18" s="127"/>
      <c r="Q18" s="127"/>
      <c r="R18" s="127"/>
      <c r="S18" s="127"/>
      <c r="T18" s="127"/>
    </row>
    <row r="19" spans="1:13" ht="12.75">
      <c r="A19" s="884"/>
      <c r="B19" s="305" t="s">
        <v>18</v>
      </c>
      <c r="C19" s="312">
        <v>21</v>
      </c>
      <c r="D19" s="41">
        <v>0.84</v>
      </c>
      <c r="E19" s="313">
        <v>1</v>
      </c>
      <c r="F19" s="41">
        <v>0.04</v>
      </c>
      <c r="G19" s="313">
        <v>2</v>
      </c>
      <c r="H19" s="41">
        <v>0.08</v>
      </c>
      <c r="I19" s="313">
        <v>1</v>
      </c>
      <c r="J19" s="41">
        <v>0.04</v>
      </c>
      <c r="K19" s="313">
        <v>25</v>
      </c>
      <c r="L19" s="44">
        <v>1</v>
      </c>
      <c r="M19" s="300"/>
    </row>
    <row r="20" spans="1:13" ht="12.75">
      <c r="A20" s="884"/>
      <c r="B20" s="305" t="s">
        <v>19</v>
      </c>
      <c r="C20" s="312">
        <v>30</v>
      </c>
      <c r="D20" s="41">
        <v>0.4411764705882353</v>
      </c>
      <c r="E20" s="313">
        <v>12</v>
      </c>
      <c r="F20" s="41">
        <v>0.17647058823529413</v>
      </c>
      <c r="G20" s="313">
        <v>4</v>
      </c>
      <c r="H20" s="41">
        <v>0.0588235294117647</v>
      </c>
      <c r="I20" s="313">
        <v>22</v>
      </c>
      <c r="J20" s="41">
        <v>0.32352941176470584</v>
      </c>
      <c r="K20" s="313">
        <v>68</v>
      </c>
      <c r="L20" s="44">
        <v>1</v>
      </c>
      <c r="M20" s="300"/>
    </row>
    <row r="21" spans="1:13" ht="12.75">
      <c r="A21" s="884"/>
      <c r="B21" s="305" t="s">
        <v>20</v>
      </c>
      <c r="C21" s="312">
        <v>34</v>
      </c>
      <c r="D21" s="41">
        <v>0.1223021582733813</v>
      </c>
      <c r="E21" s="313">
        <v>16</v>
      </c>
      <c r="F21" s="41">
        <v>0.05755395683453238</v>
      </c>
      <c r="G21" s="313">
        <v>6</v>
      </c>
      <c r="H21" s="41">
        <v>0.021582733812949638</v>
      </c>
      <c r="I21" s="313">
        <v>222</v>
      </c>
      <c r="J21" s="41">
        <v>0.7985611510791366</v>
      </c>
      <c r="K21" s="313">
        <v>278</v>
      </c>
      <c r="L21" s="44">
        <v>1</v>
      </c>
      <c r="M21" s="300"/>
    </row>
    <row r="22" spans="1:13" ht="12.75">
      <c r="A22" s="884"/>
      <c r="B22" s="305" t="s">
        <v>32</v>
      </c>
      <c r="C22" s="312">
        <v>4</v>
      </c>
      <c r="D22" s="41">
        <v>1</v>
      </c>
      <c r="E22" s="313">
        <v>0</v>
      </c>
      <c r="F22" s="41">
        <v>0</v>
      </c>
      <c r="G22" s="313">
        <v>0</v>
      </c>
      <c r="H22" s="41">
        <v>0</v>
      </c>
      <c r="I22" s="313">
        <v>0</v>
      </c>
      <c r="J22" s="41">
        <v>0</v>
      </c>
      <c r="K22" s="313">
        <v>4</v>
      </c>
      <c r="L22" s="44">
        <v>1</v>
      </c>
      <c r="M22" s="300"/>
    </row>
    <row r="23" spans="1:13" ht="12.75">
      <c r="A23" s="884"/>
      <c r="B23" s="305" t="s">
        <v>33</v>
      </c>
      <c r="C23" s="312">
        <v>18</v>
      </c>
      <c r="D23" s="41">
        <v>0.9</v>
      </c>
      <c r="E23" s="313">
        <v>0</v>
      </c>
      <c r="F23" s="41">
        <v>0</v>
      </c>
      <c r="G23" s="313">
        <v>0</v>
      </c>
      <c r="H23" s="41">
        <v>0</v>
      </c>
      <c r="I23" s="313">
        <v>2</v>
      </c>
      <c r="J23" s="41">
        <v>0.1</v>
      </c>
      <c r="K23" s="313">
        <v>20</v>
      </c>
      <c r="L23" s="44">
        <v>1</v>
      </c>
      <c r="M23" s="300"/>
    </row>
    <row r="24" spans="1:13" ht="12.75">
      <c r="A24" s="884"/>
      <c r="B24" s="305" t="s">
        <v>34</v>
      </c>
      <c r="C24" s="312">
        <v>22</v>
      </c>
      <c r="D24" s="41">
        <v>0.88</v>
      </c>
      <c r="E24" s="313">
        <v>1</v>
      </c>
      <c r="F24" s="41">
        <v>0.04</v>
      </c>
      <c r="G24" s="313">
        <v>1</v>
      </c>
      <c r="H24" s="41">
        <v>0.04</v>
      </c>
      <c r="I24" s="313">
        <v>1</v>
      </c>
      <c r="J24" s="41">
        <v>0.04</v>
      </c>
      <c r="K24" s="313">
        <v>25</v>
      </c>
      <c r="L24" s="44">
        <v>1</v>
      </c>
      <c r="M24" s="300"/>
    </row>
    <row r="25" spans="1:13" ht="13.5" thickBot="1">
      <c r="A25" s="886"/>
      <c r="B25" s="306" t="s">
        <v>35</v>
      </c>
      <c r="C25" s="314">
        <v>533</v>
      </c>
      <c r="D25" s="42">
        <v>0.48854262144821264</v>
      </c>
      <c r="E25" s="315">
        <v>170</v>
      </c>
      <c r="F25" s="42">
        <v>0.15582034830430797</v>
      </c>
      <c r="G25" s="315">
        <v>74</v>
      </c>
      <c r="H25" s="42">
        <v>0.06782768102658111</v>
      </c>
      <c r="I25" s="315">
        <v>314</v>
      </c>
      <c r="J25" s="42">
        <v>0.28780934922089824</v>
      </c>
      <c r="K25" s="315">
        <v>1091</v>
      </c>
      <c r="L25" s="45">
        <v>1</v>
      </c>
      <c r="M25" s="300"/>
    </row>
    <row r="27" ht="13.5" thickBot="1"/>
    <row r="28" spans="1:13" ht="13.5" thickBot="1">
      <c r="A28" s="882" t="s">
        <v>25</v>
      </c>
      <c r="B28" s="883"/>
      <c r="C28" s="888" t="s">
        <v>1175</v>
      </c>
      <c r="D28" s="889"/>
      <c r="E28" s="889"/>
      <c r="F28" s="889"/>
      <c r="G28" s="889"/>
      <c r="H28" s="889"/>
      <c r="I28" s="889"/>
      <c r="J28" s="889"/>
      <c r="K28" s="889"/>
      <c r="L28" s="890"/>
      <c r="M28" s="300"/>
    </row>
    <row r="29" spans="1:14" ht="12.75">
      <c r="A29" s="884"/>
      <c r="B29" s="885"/>
      <c r="C29" s="891" t="s">
        <v>1171</v>
      </c>
      <c r="D29" s="892"/>
      <c r="E29" s="893" t="s">
        <v>1172</v>
      </c>
      <c r="F29" s="892"/>
      <c r="G29" s="893" t="s">
        <v>1173</v>
      </c>
      <c r="H29" s="892"/>
      <c r="I29" s="893" t="s">
        <v>1174</v>
      </c>
      <c r="J29" s="892"/>
      <c r="K29" s="894" t="s">
        <v>35</v>
      </c>
      <c r="L29" s="895"/>
      <c r="M29" s="316"/>
      <c r="N29" s="127"/>
    </row>
    <row r="30" spans="1:14" ht="24.75" thickBot="1">
      <c r="A30" s="886"/>
      <c r="B30" s="887"/>
      <c r="C30" s="301" t="s">
        <v>39</v>
      </c>
      <c r="D30" s="302" t="s">
        <v>40</v>
      </c>
      <c r="E30" s="302" t="s">
        <v>39</v>
      </c>
      <c r="F30" s="302" t="s">
        <v>40</v>
      </c>
      <c r="G30" s="302" t="s">
        <v>39</v>
      </c>
      <c r="H30" s="302" t="s">
        <v>40</v>
      </c>
      <c r="I30" s="302" t="s">
        <v>39</v>
      </c>
      <c r="J30" s="302" t="s">
        <v>40</v>
      </c>
      <c r="K30" s="302" t="s">
        <v>39</v>
      </c>
      <c r="L30" s="303" t="s">
        <v>40</v>
      </c>
      <c r="M30" s="316"/>
      <c r="N30" s="127"/>
    </row>
    <row r="31" spans="1:14" ht="13.5" thickBot="1">
      <c r="A31" s="896" t="s">
        <v>0</v>
      </c>
      <c r="B31" s="304" t="s">
        <v>4</v>
      </c>
      <c r="C31" s="310">
        <v>2</v>
      </c>
      <c r="D31" s="40">
        <v>0.1176470588235294</v>
      </c>
      <c r="E31" s="311">
        <v>1</v>
      </c>
      <c r="F31" s="40">
        <v>0.0588235294117647</v>
      </c>
      <c r="G31" s="311">
        <v>1</v>
      </c>
      <c r="H31" s="40">
        <v>0.0588235294117647</v>
      </c>
      <c r="I31" s="311">
        <v>13</v>
      </c>
      <c r="J31" s="40">
        <v>0.7647058823529411</v>
      </c>
      <c r="K31" s="311">
        <v>17</v>
      </c>
      <c r="L31" s="43">
        <v>1</v>
      </c>
      <c r="M31" s="316"/>
      <c r="N31" s="127"/>
    </row>
    <row r="32" spans="1:14" ht="12.75">
      <c r="A32" s="884"/>
      <c r="B32" s="305" t="s">
        <v>5</v>
      </c>
      <c r="C32" s="312">
        <v>0</v>
      </c>
      <c r="D32" s="41">
        <v>0</v>
      </c>
      <c r="E32" s="313">
        <v>0</v>
      </c>
      <c r="F32" s="41">
        <v>0</v>
      </c>
      <c r="G32" s="313">
        <v>0</v>
      </c>
      <c r="H32" s="41">
        <v>0</v>
      </c>
      <c r="I32" s="313">
        <v>0</v>
      </c>
      <c r="J32" s="41">
        <v>0</v>
      </c>
      <c r="K32" s="313">
        <v>0</v>
      </c>
      <c r="L32" s="44">
        <v>0</v>
      </c>
      <c r="M32" s="316"/>
      <c r="N32" s="127"/>
    </row>
    <row r="33" spans="1:14" ht="12.75">
      <c r="A33" s="884"/>
      <c r="B33" s="305" t="s">
        <v>6</v>
      </c>
      <c r="C33" s="312">
        <v>1</v>
      </c>
      <c r="D33" s="41">
        <v>1</v>
      </c>
      <c r="E33" s="313">
        <v>0</v>
      </c>
      <c r="F33" s="41">
        <v>0</v>
      </c>
      <c r="G33" s="313">
        <v>0</v>
      </c>
      <c r="H33" s="41">
        <v>0</v>
      </c>
      <c r="I33" s="313">
        <v>0</v>
      </c>
      <c r="J33" s="41">
        <v>0</v>
      </c>
      <c r="K33" s="313">
        <v>1</v>
      </c>
      <c r="L33" s="44">
        <v>1</v>
      </c>
      <c r="M33" s="316"/>
      <c r="N33" s="127"/>
    </row>
    <row r="34" spans="1:14" ht="12.75">
      <c r="A34" s="884"/>
      <c r="B34" s="305" t="s">
        <v>7</v>
      </c>
      <c r="C34" s="312">
        <v>0</v>
      </c>
      <c r="D34" s="41">
        <v>0</v>
      </c>
      <c r="E34" s="313">
        <v>0</v>
      </c>
      <c r="F34" s="41">
        <v>0</v>
      </c>
      <c r="G34" s="313">
        <v>0</v>
      </c>
      <c r="H34" s="41">
        <v>0</v>
      </c>
      <c r="I34" s="313">
        <v>3</v>
      </c>
      <c r="J34" s="41">
        <v>1</v>
      </c>
      <c r="K34" s="313">
        <v>3</v>
      </c>
      <c r="L34" s="44">
        <v>1</v>
      </c>
      <c r="M34" s="316"/>
      <c r="N34" s="127"/>
    </row>
    <row r="35" spans="1:14" ht="12.75">
      <c r="A35" s="884"/>
      <c r="B35" s="305" t="s">
        <v>8</v>
      </c>
      <c r="C35" s="312">
        <v>6</v>
      </c>
      <c r="D35" s="41">
        <v>0.3</v>
      </c>
      <c r="E35" s="313">
        <v>1</v>
      </c>
      <c r="F35" s="41">
        <v>0.05</v>
      </c>
      <c r="G35" s="313">
        <v>0</v>
      </c>
      <c r="H35" s="41">
        <v>0</v>
      </c>
      <c r="I35" s="313">
        <v>13</v>
      </c>
      <c r="J35" s="41">
        <v>0.65</v>
      </c>
      <c r="K35" s="313">
        <v>20</v>
      </c>
      <c r="L35" s="44">
        <v>1</v>
      </c>
      <c r="M35" s="316"/>
      <c r="N35" s="127"/>
    </row>
    <row r="36" spans="1:14" ht="12.75">
      <c r="A36" s="884"/>
      <c r="B36" s="305" t="s">
        <v>9</v>
      </c>
      <c r="C36" s="312">
        <v>3</v>
      </c>
      <c r="D36" s="41">
        <v>0.33333333333333326</v>
      </c>
      <c r="E36" s="313">
        <v>1</v>
      </c>
      <c r="F36" s="41">
        <v>0.1111111111111111</v>
      </c>
      <c r="G36" s="313">
        <v>0</v>
      </c>
      <c r="H36" s="41">
        <v>0</v>
      </c>
      <c r="I36" s="313">
        <v>5</v>
      </c>
      <c r="J36" s="41">
        <v>0.5555555555555556</v>
      </c>
      <c r="K36" s="313">
        <v>9</v>
      </c>
      <c r="L36" s="44">
        <v>1</v>
      </c>
      <c r="M36" s="316"/>
      <c r="N36" s="127"/>
    </row>
    <row r="37" spans="1:14" ht="12.75">
      <c r="A37" s="884"/>
      <c r="B37" s="305" t="s">
        <v>10</v>
      </c>
      <c r="C37" s="312">
        <v>0</v>
      </c>
      <c r="D37" s="41">
        <v>0</v>
      </c>
      <c r="E37" s="313">
        <v>0</v>
      </c>
      <c r="F37" s="41">
        <v>0</v>
      </c>
      <c r="G37" s="313">
        <v>0</v>
      </c>
      <c r="H37" s="41">
        <v>0</v>
      </c>
      <c r="I37" s="313">
        <v>37</v>
      </c>
      <c r="J37" s="41">
        <v>1</v>
      </c>
      <c r="K37" s="313">
        <v>37</v>
      </c>
      <c r="L37" s="44">
        <v>1</v>
      </c>
      <c r="M37" s="316"/>
      <c r="N37" s="127"/>
    </row>
    <row r="38" spans="1:14" ht="12.75">
      <c r="A38" s="884"/>
      <c r="B38" s="305" t="s">
        <v>11</v>
      </c>
      <c r="C38" s="312">
        <v>2</v>
      </c>
      <c r="D38" s="41">
        <v>0.25</v>
      </c>
      <c r="E38" s="313">
        <v>0</v>
      </c>
      <c r="F38" s="41">
        <v>0</v>
      </c>
      <c r="G38" s="313">
        <v>0</v>
      </c>
      <c r="H38" s="41">
        <v>0</v>
      </c>
      <c r="I38" s="313">
        <v>6</v>
      </c>
      <c r="J38" s="41">
        <v>0.75</v>
      </c>
      <c r="K38" s="313">
        <v>8</v>
      </c>
      <c r="L38" s="44">
        <v>1</v>
      </c>
      <c r="M38" s="316"/>
      <c r="N38" s="127"/>
    </row>
    <row r="39" spans="1:14" ht="12.75">
      <c r="A39" s="884"/>
      <c r="B39" s="305" t="s">
        <v>31</v>
      </c>
      <c r="C39" s="312">
        <v>9</v>
      </c>
      <c r="D39" s="41">
        <v>0.8181818181818182</v>
      </c>
      <c r="E39" s="313">
        <v>0</v>
      </c>
      <c r="F39" s="41">
        <v>0</v>
      </c>
      <c r="G39" s="313">
        <v>0</v>
      </c>
      <c r="H39" s="41">
        <v>0</v>
      </c>
      <c r="I39" s="313">
        <v>2</v>
      </c>
      <c r="J39" s="41">
        <v>0.18181818181818182</v>
      </c>
      <c r="K39" s="313">
        <v>11</v>
      </c>
      <c r="L39" s="44">
        <v>1</v>
      </c>
      <c r="M39" s="316"/>
      <c r="N39" s="127"/>
    </row>
    <row r="40" spans="1:14" ht="12.75">
      <c r="A40" s="884"/>
      <c r="B40" s="305" t="s">
        <v>13</v>
      </c>
      <c r="C40" s="312">
        <v>0</v>
      </c>
      <c r="D40" s="41">
        <v>0</v>
      </c>
      <c r="E40" s="313">
        <v>0</v>
      </c>
      <c r="F40" s="41">
        <v>0</v>
      </c>
      <c r="G40" s="313">
        <v>0</v>
      </c>
      <c r="H40" s="41">
        <v>0</v>
      </c>
      <c r="I40" s="313">
        <v>3</v>
      </c>
      <c r="J40" s="41">
        <v>1</v>
      </c>
      <c r="K40" s="313">
        <v>3</v>
      </c>
      <c r="L40" s="44">
        <v>1</v>
      </c>
      <c r="M40" s="316"/>
      <c r="N40" s="127"/>
    </row>
    <row r="41" spans="1:14" ht="12.75">
      <c r="A41" s="884"/>
      <c r="B41" s="305" t="s">
        <v>14</v>
      </c>
      <c r="C41" s="312">
        <v>1</v>
      </c>
      <c r="D41" s="41">
        <v>0.1</v>
      </c>
      <c r="E41" s="313">
        <v>1</v>
      </c>
      <c r="F41" s="41">
        <v>0.1</v>
      </c>
      <c r="G41" s="313">
        <v>0</v>
      </c>
      <c r="H41" s="41">
        <v>0</v>
      </c>
      <c r="I41" s="313">
        <v>8</v>
      </c>
      <c r="J41" s="41">
        <v>0.8</v>
      </c>
      <c r="K41" s="313">
        <v>10</v>
      </c>
      <c r="L41" s="44">
        <v>1</v>
      </c>
      <c r="M41" s="316"/>
      <c r="N41" s="127"/>
    </row>
    <row r="42" spans="1:14" ht="12.75">
      <c r="A42" s="884"/>
      <c r="B42" s="305" t="s">
        <v>15</v>
      </c>
      <c r="C42" s="312">
        <v>0</v>
      </c>
      <c r="D42" s="41">
        <v>0</v>
      </c>
      <c r="E42" s="313">
        <v>0</v>
      </c>
      <c r="F42" s="41">
        <v>0</v>
      </c>
      <c r="G42" s="313">
        <v>0</v>
      </c>
      <c r="H42" s="41">
        <v>0</v>
      </c>
      <c r="I42" s="313">
        <v>21</v>
      </c>
      <c r="J42" s="41">
        <v>1</v>
      </c>
      <c r="K42" s="313">
        <v>21</v>
      </c>
      <c r="L42" s="44">
        <v>1</v>
      </c>
      <c r="M42" s="316"/>
      <c r="N42" s="127"/>
    </row>
    <row r="43" spans="1:14" ht="12.75">
      <c r="A43" s="884"/>
      <c r="B43" s="305" t="s">
        <v>16</v>
      </c>
      <c r="C43" s="312">
        <v>2</v>
      </c>
      <c r="D43" s="41">
        <v>0.6666666666666665</v>
      </c>
      <c r="E43" s="313">
        <v>0</v>
      </c>
      <c r="F43" s="41">
        <v>0</v>
      </c>
      <c r="G43" s="313">
        <v>1</v>
      </c>
      <c r="H43" s="41">
        <v>0.33333333333333326</v>
      </c>
      <c r="I43" s="313">
        <v>0</v>
      </c>
      <c r="J43" s="41">
        <v>0</v>
      </c>
      <c r="K43" s="313">
        <v>3</v>
      </c>
      <c r="L43" s="44">
        <v>1</v>
      </c>
      <c r="M43" s="316"/>
      <c r="N43" s="127"/>
    </row>
    <row r="44" spans="1:14" ht="12.75">
      <c r="A44" s="884"/>
      <c r="B44" s="305" t="s">
        <v>17</v>
      </c>
      <c r="C44" s="312">
        <v>2</v>
      </c>
      <c r="D44" s="41">
        <v>0.1176470588235294</v>
      </c>
      <c r="E44" s="313">
        <v>0</v>
      </c>
      <c r="F44" s="41">
        <v>0</v>
      </c>
      <c r="G44" s="313">
        <v>0</v>
      </c>
      <c r="H44" s="41">
        <v>0</v>
      </c>
      <c r="I44" s="313">
        <v>15</v>
      </c>
      <c r="J44" s="41">
        <v>0.8823529411764706</v>
      </c>
      <c r="K44" s="313">
        <v>17</v>
      </c>
      <c r="L44" s="44">
        <v>1</v>
      </c>
      <c r="M44" s="316"/>
      <c r="N44" s="127"/>
    </row>
    <row r="45" spans="1:14" ht="12.75">
      <c r="A45" s="884"/>
      <c r="B45" s="305" t="s">
        <v>18</v>
      </c>
      <c r="C45" s="312">
        <v>2</v>
      </c>
      <c r="D45" s="41">
        <v>0.6666666666666665</v>
      </c>
      <c r="E45" s="313">
        <v>0</v>
      </c>
      <c r="F45" s="41">
        <v>0</v>
      </c>
      <c r="G45" s="313">
        <v>0</v>
      </c>
      <c r="H45" s="41">
        <v>0</v>
      </c>
      <c r="I45" s="313">
        <v>1</v>
      </c>
      <c r="J45" s="41">
        <v>0.33333333333333326</v>
      </c>
      <c r="K45" s="313">
        <v>3</v>
      </c>
      <c r="L45" s="44">
        <v>1</v>
      </c>
      <c r="M45" s="316"/>
      <c r="N45" s="127"/>
    </row>
    <row r="46" spans="1:14" ht="12.75">
      <c r="A46" s="884"/>
      <c r="B46" s="305" t="s">
        <v>19</v>
      </c>
      <c r="C46" s="312">
        <v>4</v>
      </c>
      <c r="D46" s="41">
        <v>0.08333333333333331</v>
      </c>
      <c r="E46" s="313">
        <v>10</v>
      </c>
      <c r="F46" s="41">
        <v>0.20833333333333337</v>
      </c>
      <c r="G46" s="313">
        <v>1</v>
      </c>
      <c r="H46" s="41">
        <v>0.02083333333333333</v>
      </c>
      <c r="I46" s="313">
        <v>33</v>
      </c>
      <c r="J46" s="41">
        <v>0.6875</v>
      </c>
      <c r="K46" s="313">
        <v>48</v>
      </c>
      <c r="L46" s="44">
        <v>1</v>
      </c>
      <c r="M46" s="316"/>
      <c r="N46" s="127"/>
    </row>
    <row r="47" spans="1:14" ht="12.75">
      <c r="A47" s="884"/>
      <c r="B47" s="305" t="s">
        <v>20</v>
      </c>
      <c r="C47" s="312">
        <v>4</v>
      </c>
      <c r="D47" s="41">
        <v>0.014388489208633094</v>
      </c>
      <c r="E47" s="313">
        <v>0</v>
      </c>
      <c r="F47" s="41">
        <v>0</v>
      </c>
      <c r="G47" s="313">
        <v>0</v>
      </c>
      <c r="H47" s="41">
        <v>0</v>
      </c>
      <c r="I47" s="313">
        <v>274</v>
      </c>
      <c r="J47" s="41">
        <v>0.9856115107913669</v>
      </c>
      <c r="K47" s="313">
        <v>278</v>
      </c>
      <c r="L47" s="44">
        <v>1</v>
      </c>
      <c r="M47" s="316"/>
      <c r="N47" s="127"/>
    </row>
    <row r="48" spans="1:14" ht="12.75">
      <c r="A48" s="884"/>
      <c r="B48" s="305" t="s">
        <v>32</v>
      </c>
      <c r="C48" s="312">
        <v>4</v>
      </c>
      <c r="D48" s="41">
        <v>1</v>
      </c>
      <c r="E48" s="313">
        <v>0</v>
      </c>
      <c r="F48" s="41">
        <v>0</v>
      </c>
      <c r="G48" s="313">
        <v>0</v>
      </c>
      <c r="H48" s="41">
        <v>0</v>
      </c>
      <c r="I48" s="313">
        <v>0</v>
      </c>
      <c r="J48" s="41">
        <v>0</v>
      </c>
      <c r="K48" s="313">
        <v>4</v>
      </c>
      <c r="L48" s="44">
        <v>1</v>
      </c>
      <c r="M48" s="316"/>
      <c r="N48" s="127"/>
    </row>
    <row r="49" spans="1:14" ht="12.75">
      <c r="A49" s="884"/>
      <c r="B49" s="305" t="s">
        <v>33</v>
      </c>
      <c r="C49" s="312">
        <v>1</v>
      </c>
      <c r="D49" s="41">
        <v>0.09090909090909091</v>
      </c>
      <c r="E49" s="313">
        <v>1</v>
      </c>
      <c r="F49" s="41">
        <v>0.09090909090909091</v>
      </c>
      <c r="G49" s="313">
        <v>0</v>
      </c>
      <c r="H49" s="41">
        <v>0</v>
      </c>
      <c r="I49" s="313">
        <v>9</v>
      </c>
      <c r="J49" s="41">
        <v>0.8181818181818182</v>
      </c>
      <c r="K49" s="313">
        <v>11</v>
      </c>
      <c r="L49" s="44">
        <v>1</v>
      </c>
      <c r="M49" s="316"/>
      <c r="N49" s="127"/>
    </row>
    <row r="50" spans="1:14" ht="12.75">
      <c r="A50" s="884"/>
      <c r="B50" s="305" t="s">
        <v>34</v>
      </c>
      <c r="C50" s="312">
        <v>0</v>
      </c>
      <c r="D50" s="41">
        <v>0</v>
      </c>
      <c r="E50" s="313">
        <v>1</v>
      </c>
      <c r="F50" s="41">
        <v>1</v>
      </c>
      <c r="G50" s="313">
        <v>0</v>
      </c>
      <c r="H50" s="41">
        <v>0</v>
      </c>
      <c r="I50" s="313">
        <v>0</v>
      </c>
      <c r="J50" s="41">
        <v>0</v>
      </c>
      <c r="K50" s="313">
        <v>1</v>
      </c>
      <c r="L50" s="44">
        <v>1</v>
      </c>
      <c r="M50" s="316"/>
      <c r="N50" s="127"/>
    </row>
    <row r="51" spans="1:14" ht="13.5" thickBot="1">
      <c r="A51" s="886"/>
      <c r="B51" s="306" t="s">
        <v>35</v>
      </c>
      <c r="C51" s="314">
        <v>43</v>
      </c>
      <c r="D51" s="42">
        <v>0.08514851485148515</v>
      </c>
      <c r="E51" s="315">
        <v>16</v>
      </c>
      <c r="F51" s="42">
        <v>0.031683168316831684</v>
      </c>
      <c r="G51" s="315">
        <v>3</v>
      </c>
      <c r="H51" s="42">
        <v>0.005940594059405941</v>
      </c>
      <c r="I51" s="315">
        <v>443</v>
      </c>
      <c r="J51" s="42">
        <v>0.8772277227722772</v>
      </c>
      <c r="K51" s="315">
        <v>505</v>
      </c>
      <c r="L51" s="45">
        <v>1</v>
      </c>
      <c r="M51" s="316"/>
      <c r="N51" s="127"/>
    </row>
    <row r="52" spans="12:14" ht="12.75">
      <c r="L52" s="158"/>
      <c r="N52" s="127"/>
    </row>
    <row r="53" ht="13.5" thickBot="1"/>
    <row r="54" spans="1:13" ht="13.5" thickBot="1">
      <c r="A54" s="869" t="s">
        <v>25</v>
      </c>
      <c r="B54" s="870"/>
      <c r="C54" s="873" t="s">
        <v>1176</v>
      </c>
      <c r="D54" s="874"/>
      <c r="E54" s="874"/>
      <c r="F54" s="874"/>
      <c r="G54" s="874"/>
      <c r="H54" s="874"/>
      <c r="I54" s="874"/>
      <c r="J54" s="874"/>
      <c r="K54" s="874"/>
      <c r="L54" s="875"/>
      <c r="M54" s="317"/>
    </row>
    <row r="55" spans="1:14" ht="12.75">
      <c r="A55" s="866"/>
      <c r="B55" s="871"/>
      <c r="C55" s="876" t="s">
        <v>1171</v>
      </c>
      <c r="D55" s="877"/>
      <c r="E55" s="878" t="s">
        <v>1172</v>
      </c>
      <c r="F55" s="877"/>
      <c r="G55" s="878" t="s">
        <v>1173</v>
      </c>
      <c r="H55" s="877"/>
      <c r="I55" s="878" t="s">
        <v>1174</v>
      </c>
      <c r="J55" s="877"/>
      <c r="K55" s="879" t="s">
        <v>35</v>
      </c>
      <c r="L55" s="880"/>
      <c r="M55" s="324"/>
      <c r="N55" s="127"/>
    </row>
    <row r="56" spans="1:14" ht="24.75" thickBot="1">
      <c r="A56" s="868"/>
      <c r="B56" s="872"/>
      <c r="C56" s="318" t="s">
        <v>39</v>
      </c>
      <c r="D56" s="319" t="s">
        <v>40</v>
      </c>
      <c r="E56" s="319" t="s">
        <v>39</v>
      </c>
      <c r="F56" s="319" t="s">
        <v>40</v>
      </c>
      <c r="G56" s="319" t="s">
        <v>39</v>
      </c>
      <c r="H56" s="319" t="s">
        <v>40</v>
      </c>
      <c r="I56" s="319" t="s">
        <v>39</v>
      </c>
      <c r="J56" s="319" t="s">
        <v>40</v>
      </c>
      <c r="K56" s="319" t="s">
        <v>39</v>
      </c>
      <c r="L56" s="320" t="s">
        <v>40</v>
      </c>
      <c r="M56" s="324"/>
      <c r="N56" s="127"/>
    </row>
    <row r="57" spans="1:14" ht="13.5" thickBot="1">
      <c r="A57" s="897" t="s">
        <v>0</v>
      </c>
      <c r="B57" s="321" t="s">
        <v>4</v>
      </c>
      <c r="C57" s="325">
        <v>18</v>
      </c>
      <c r="D57" s="143">
        <v>0.5625</v>
      </c>
      <c r="E57" s="326">
        <v>1</v>
      </c>
      <c r="F57" s="143">
        <v>0.03125</v>
      </c>
      <c r="G57" s="326">
        <v>1</v>
      </c>
      <c r="H57" s="143">
        <v>0.03125</v>
      </c>
      <c r="I57" s="326">
        <v>12</v>
      </c>
      <c r="J57" s="143">
        <v>0.375</v>
      </c>
      <c r="K57" s="326">
        <v>32</v>
      </c>
      <c r="L57" s="145">
        <v>1</v>
      </c>
      <c r="M57" s="324"/>
      <c r="N57" s="127"/>
    </row>
    <row r="58" spans="1:14" ht="12.75">
      <c r="A58" s="866"/>
      <c r="B58" s="322" t="s">
        <v>5</v>
      </c>
      <c r="C58" s="327">
        <v>10</v>
      </c>
      <c r="D58" s="147">
        <v>0.9090909090909091</v>
      </c>
      <c r="E58" s="328">
        <v>1</v>
      </c>
      <c r="F58" s="147">
        <v>0.09090909090909091</v>
      </c>
      <c r="G58" s="328">
        <v>0</v>
      </c>
      <c r="H58" s="147">
        <v>0</v>
      </c>
      <c r="I58" s="328">
        <v>0</v>
      </c>
      <c r="J58" s="147">
        <v>0</v>
      </c>
      <c r="K58" s="328">
        <v>11</v>
      </c>
      <c r="L58" s="149">
        <v>1</v>
      </c>
      <c r="M58" s="324"/>
      <c r="N58" s="127"/>
    </row>
    <row r="59" spans="1:14" ht="12.75">
      <c r="A59" s="866"/>
      <c r="B59" s="322" t="s">
        <v>6</v>
      </c>
      <c r="C59" s="327">
        <v>10</v>
      </c>
      <c r="D59" s="147">
        <v>1</v>
      </c>
      <c r="E59" s="328">
        <v>0</v>
      </c>
      <c r="F59" s="147">
        <v>0</v>
      </c>
      <c r="G59" s="328">
        <v>0</v>
      </c>
      <c r="H59" s="147">
        <v>0</v>
      </c>
      <c r="I59" s="328">
        <v>0</v>
      </c>
      <c r="J59" s="147">
        <v>0</v>
      </c>
      <c r="K59" s="328">
        <v>10</v>
      </c>
      <c r="L59" s="149">
        <v>1</v>
      </c>
      <c r="M59" s="324"/>
      <c r="N59" s="127"/>
    </row>
    <row r="60" spans="1:14" ht="12.75">
      <c r="A60" s="866"/>
      <c r="B60" s="322" t="s">
        <v>7</v>
      </c>
      <c r="C60" s="327">
        <v>4</v>
      </c>
      <c r="D60" s="147">
        <v>0.4444444444444444</v>
      </c>
      <c r="E60" s="328">
        <v>1</v>
      </c>
      <c r="F60" s="147">
        <v>0.1111111111111111</v>
      </c>
      <c r="G60" s="328">
        <v>2</v>
      </c>
      <c r="H60" s="147">
        <v>0.2222222222222222</v>
      </c>
      <c r="I60" s="328">
        <v>2</v>
      </c>
      <c r="J60" s="147">
        <v>0.2222222222222222</v>
      </c>
      <c r="K60" s="328">
        <v>9</v>
      </c>
      <c r="L60" s="149">
        <v>1</v>
      </c>
      <c r="M60" s="324"/>
      <c r="N60" s="127"/>
    </row>
    <row r="61" spans="1:14" ht="12.75">
      <c r="A61" s="866"/>
      <c r="B61" s="322" t="s">
        <v>8</v>
      </c>
      <c r="C61" s="327">
        <v>19</v>
      </c>
      <c r="D61" s="147">
        <v>0.475</v>
      </c>
      <c r="E61" s="328">
        <v>6</v>
      </c>
      <c r="F61" s="147">
        <v>0.15</v>
      </c>
      <c r="G61" s="328">
        <v>1</v>
      </c>
      <c r="H61" s="147">
        <v>0.025</v>
      </c>
      <c r="I61" s="328">
        <v>14</v>
      </c>
      <c r="J61" s="147">
        <v>0.35</v>
      </c>
      <c r="K61" s="328">
        <v>40</v>
      </c>
      <c r="L61" s="149">
        <v>1</v>
      </c>
      <c r="M61" s="324"/>
      <c r="N61" s="127"/>
    </row>
    <row r="62" spans="1:14" ht="12.75">
      <c r="A62" s="866"/>
      <c r="B62" s="322" t="s">
        <v>9</v>
      </c>
      <c r="C62" s="327">
        <v>18</v>
      </c>
      <c r="D62" s="147">
        <v>0.75</v>
      </c>
      <c r="E62" s="328">
        <v>1</v>
      </c>
      <c r="F62" s="147">
        <v>0.04166666666666666</v>
      </c>
      <c r="G62" s="328">
        <v>0</v>
      </c>
      <c r="H62" s="147">
        <v>0</v>
      </c>
      <c r="I62" s="328">
        <v>5</v>
      </c>
      <c r="J62" s="147">
        <v>0.20833333333333337</v>
      </c>
      <c r="K62" s="328">
        <v>24</v>
      </c>
      <c r="L62" s="149">
        <v>1</v>
      </c>
      <c r="M62" s="324"/>
      <c r="N62" s="127"/>
    </row>
    <row r="63" spans="1:14" ht="12.75">
      <c r="A63" s="866"/>
      <c r="B63" s="322" t="s">
        <v>10</v>
      </c>
      <c r="C63" s="327">
        <v>8</v>
      </c>
      <c r="D63" s="147">
        <v>0.21052631578947367</v>
      </c>
      <c r="E63" s="328">
        <v>3</v>
      </c>
      <c r="F63" s="147">
        <v>0.07894736842105263</v>
      </c>
      <c r="G63" s="328">
        <v>2</v>
      </c>
      <c r="H63" s="147">
        <v>0.05263157894736842</v>
      </c>
      <c r="I63" s="328">
        <v>25</v>
      </c>
      <c r="J63" s="147">
        <v>0.6578947368421053</v>
      </c>
      <c r="K63" s="328">
        <v>38</v>
      </c>
      <c r="L63" s="149">
        <v>1</v>
      </c>
      <c r="M63" s="324"/>
      <c r="N63" s="127"/>
    </row>
    <row r="64" spans="1:14" ht="12.75">
      <c r="A64" s="866"/>
      <c r="B64" s="322" t="s">
        <v>11</v>
      </c>
      <c r="C64" s="327">
        <v>4</v>
      </c>
      <c r="D64" s="147">
        <v>0.36363636363636365</v>
      </c>
      <c r="E64" s="328">
        <v>1</v>
      </c>
      <c r="F64" s="147">
        <v>0.09090909090909091</v>
      </c>
      <c r="G64" s="328">
        <v>1</v>
      </c>
      <c r="H64" s="147">
        <v>0.09090909090909091</v>
      </c>
      <c r="I64" s="328">
        <v>5</v>
      </c>
      <c r="J64" s="147">
        <v>0.45454545454545453</v>
      </c>
      <c r="K64" s="328">
        <v>11</v>
      </c>
      <c r="L64" s="149">
        <v>1</v>
      </c>
      <c r="M64" s="324"/>
      <c r="N64" s="127"/>
    </row>
    <row r="65" spans="1:14" ht="12.75">
      <c r="A65" s="866"/>
      <c r="B65" s="322" t="s">
        <v>31</v>
      </c>
      <c r="C65" s="327">
        <v>23</v>
      </c>
      <c r="D65" s="147">
        <v>0.8846153846153846</v>
      </c>
      <c r="E65" s="328">
        <v>1</v>
      </c>
      <c r="F65" s="147">
        <v>0.038461538461538464</v>
      </c>
      <c r="G65" s="328">
        <v>0</v>
      </c>
      <c r="H65" s="147">
        <v>0</v>
      </c>
      <c r="I65" s="328">
        <v>2</v>
      </c>
      <c r="J65" s="147">
        <v>0.07692307692307693</v>
      </c>
      <c r="K65" s="328">
        <v>26</v>
      </c>
      <c r="L65" s="149">
        <v>1</v>
      </c>
      <c r="M65" s="324"/>
      <c r="N65" s="127"/>
    </row>
    <row r="66" spans="1:14" ht="12.75">
      <c r="A66" s="866"/>
      <c r="B66" s="322" t="s">
        <v>13</v>
      </c>
      <c r="C66" s="327">
        <v>22</v>
      </c>
      <c r="D66" s="147">
        <v>0.8461538461538461</v>
      </c>
      <c r="E66" s="328">
        <v>1</v>
      </c>
      <c r="F66" s="147">
        <v>0.038461538461538464</v>
      </c>
      <c r="G66" s="328">
        <v>0</v>
      </c>
      <c r="H66" s="147">
        <v>0</v>
      </c>
      <c r="I66" s="328">
        <v>3</v>
      </c>
      <c r="J66" s="147">
        <v>0.11538461538461538</v>
      </c>
      <c r="K66" s="328">
        <v>26</v>
      </c>
      <c r="L66" s="149">
        <v>1</v>
      </c>
      <c r="M66" s="324"/>
      <c r="N66" s="127"/>
    </row>
    <row r="67" spans="1:14" ht="12.75">
      <c r="A67" s="866"/>
      <c r="B67" s="322" t="s">
        <v>14</v>
      </c>
      <c r="C67" s="327">
        <v>12</v>
      </c>
      <c r="D67" s="147">
        <v>0.7058823529411765</v>
      </c>
      <c r="E67" s="328">
        <v>0</v>
      </c>
      <c r="F67" s="147">
        <v>0</v>
      </c>
      <c r="G67" s="328">
        <v>0</v>
      </c>
      <c r="H67" s="147">
        <v>0</v>
      </c>
      <c r="I67" s="328">
        <v>5</v>
      </c>
      <c r="J67" s="147">
        <v>0.29411764705882354</v>
      </c>
      <c r="K67" s="328">
        <v>17</v>
      </c>
      <c r="L67" s="149">
        <v>1</v>
      </c>
      <c r="M67" s="324"/>
      <c r="N67" s="127"/>
    </row>
    <row r="68" spans="1:14" ht="12.75">
      <c r="A68" s="866"/>
      <c r="B68" s="322" t="s">
        <v>15</v>
      </c>
      <c r="C68" s="327">
        <v>9</v>
      </c>
      <c r="D68" s="147">
        <v>0.34615384615384615</v>
      </c>
      <c r="E68" s="328">
        <v>1</v>
      </c>
      <c r="F68" s="147">
        <v>0.038461538461538464</v>
      </c>
      <c r="G68" s="328">
        <v>0</v>
      </c>
      <c r="H68" s="147">
        <v>0</v>
      </c>
      <c r="I68" s="328">
        <v>16</v>
      </c>
      <c r="J68" s="147">
        <v>0.6153846153846154</v>
      </c>
      <c r="K68" s="328">
        <v>26</v>
      </c>
      <c r="L68" s="149">
        <v>1</v>
      </c>
      <c r="M68" s="324"/>
      <c r="N68" s="127"/>
    </row>
    <row r="69" spans="1:14" ht="12.75">
      <c r="A69" s="866"/>
      <c r="B69" s="322" t="s">
        <v>16</v>
      </c>
      <c r="C69" s="327">
        <v>17</v>
      </c>
      <c r="D69" s="147">
        <v>0.85</v>
      </c>
      <c r="E69" s="328">
        <v>3</v>
      </c>
      <c r="F69" s="147">
        <v>0.15</v>
      </c>
      <c r="G69" s="328">
        <v>0</v>
      </c>
      <c r="H69" s="147">
        <v>0</v>
      </c>
      <c r="I69" s="328">
        <v>0</v>
      </c>
      <c r="J69" s="147">
        <v>0</v>
      </c>
      <c r="K69" s="328">
        <v>20</v>
      </c>
      <c r="L69" s="149">
        <v>1</v>
      </c>
      <c r="M69" s="324"/>
      <c r="N69" s="127"/>
    </row>
    <row r="70" spans="1:14" ht="12.75">
      <c r="A70" s="866"/>
      <c r="B70" s="322" t="s">
        <v>17</v>
      </c>
      <c r="C70" s="327">
        <v>7</v>
      </c>
      <c r="D70" s="147">
        <v>0.30434782608695654</v>
      </c>
      <c r="E70" s="328">
        <v>1</v>
      </c>
      <c r="F70" s="147">
        <v>0.043478260869565216</v>
      </c>
      <c r="G70" s="328">
        <v>1</v>
      </c>
      <c r="H70" s="147">
        <v>0.043478260869565216</v>
      </c>
      <c r="I70" s="328">
        <v>14</v>
      </c>
      <c r="J70" s="147">
        <v>0.6086956521739131</v>
      </c>
      <c r="K70" s="328">
        <v>23</v>
      </c>
      <c r="L70" s="149">
        <v>1</v>
      </c>
      <c r="M70" s="324"/>
      <c r="N70" s="127"/>
    </row>
    <row r="71" spans="1:14" ht="12.75">
      <c r="A71" s="866"/>
      <c r="B71" s="322" t="s">
        <v>18</v>
      </c>
      <c r="C71" s="327">
        <v>11</v>
      </c>
      <c r="D71" s="147">
        <v>0.9166666666666665</v>
      </c>
      <c r="E71" s="328">
        <v>0</v>
      </c>
      <c r="F71" s="147">
        <v>0</v>
      </c>
      <c r="G71" s="328">
        <v>0</v>
      </c>
      <c r="H71" s="147">
        <v>0</v>
      </c>
      <c r="I71" s="328">
        <v>1</v>
      </c>
      <c r="J71" s="147">
        <v>0.08333333333333331</v>
      </c>
      <c r="K71" s="328">
        <v>12</v>
      </c>
      <c r="L71" s="149">
        <v>1</v>
      </c>
      <c r="M71" s="324"/>
      <c r="N71" s="127"/>
    </row>
    <row r="72" spans="1:16" ht="12.75">
      <c r="A72" s="866"/>
      <c r="B72" s="322" t="s">
        <v>19</v>
      </c>
      <c r="C72" s="327">
        <v>18</v>
      </c>
      <c r="D72" s="147">
        <v>0.33333333333333326</v>
      </c>
      <c r="E72" s="328">
        <v>9</v>
      </c>
      <c r="F72" s="147">
        <v>0.16666666666666663</v>
      </c>
      <c r="G72" s="328">
        <v>3</v>
      </c>
      <c r="H72" s="147">
        <v>0.05555555555555555</v>
      </c>
      <c r="I72" s="328">
        <v>24</v>
      </c>
      <c r="J72" s="147">
        <v>0.4444444444444444</v>
      </c>
      <c r="K72" s="328">
        <v>54</v>
      </c>
      <c r="L72" s="149">
        <v>1</v>
      </c>
      <c r="M72" s="324"/>
      <c r="N72" s="127"/>
      <c r="P72" s="127"/>
    </row>
    <row r="73" spans="1:14" ht="12.75">
      <c r="A73" s="866"/>
      <c r="B73" s="322" t="s">
        <v>20</v>
      </c>
      <c r="C73" s="327">
        <v>21</v>
      </c>
      <c r="D73" s="147">
        <v>0.07553956834532374</v>
      </c>
      <c r="E73" s="328">
        <v>5</v>
      </c>
      <c r="F73" s="147">
        <v>0.017985611510791366</v>
      </c>
      <c r="G73" s="328">
        <v>0</v>
      </c>
      <c r="H73" s="147">
        <v>0</v>
      </c>
      <c r="I73" s="328">
        <v>252</v>
      </c>
      <c r="J73" s="147">
        <v>0.9064748201438849</v>
      </c>
      <c r="K73" s="328">
        <v>278</v>
      </c>
      <c r="L73" s="149">
        <v>1</v>
      </c>
      <c r="M73" s="324"/>
      <c r="N73" s="127"/>
    </row>
    <row r="74" spans="1:14" ht="12.75">
      <c r="A74" s="866"/>
      <c r="B74" s="322" t="s">
        <v>32</v>
      </c>
      <c r="C74" s="327">
        <v>52</v>
      </c>
      <c r="D74" s="147">
        <v>1</v>
      </c>
      <c r="E74" s="328">
        <v>0</v>
      </c>
      <c r="F74" s="147">
        <v>0</v>
      </c>
      <c r="G74" s="328">
        <v>0</v>
      </c>
      <c r="H74" s="147">
        <v>0</v>
      </c>
      <c r="I74" s="328">
        <v>0</v>
      </c>
      <c r="J74" s="147">
        <v>0</v>
      </c>
      <c r="K74" s="328">
        <v>52</v>
      </c>
      <c r="L74" s="149">
        <v>1</v>
      </c>
      <c r="M74" s="324"/>
      <c r="N74" s="127"/>
    </row>
    <row r="75" spans="1:14" ht="12.75">
      <c r="A75" s="866"/>
      <c r="B75" s="322" t="s">
        <v>33</v>
      </c>
      <c r="C75" s="327">
        <v>4</v>
      </c>
      <c r="D75" s="147">
        <v>0.3076923076923077</v>
      </c>
      <c r="E75" s="328">
        <v>0</v>
      </c>
      <c r="F75" s="147">
        <v>0</v>
      </c>
      <c r="G75" s="328">
        <v>0</v>
      </c>
      <c r="H75" s="147">
        <v>0</v>
      </c>
      <c r="I75" s="328">
        <v>9</v>
      </c>
      <c r="J75" s="147">
        <v>0.6923076923076923</v>
      </c>
      <c r="K75" s="328">
        <v>13</v>
      </c>
      <c r="L75" s="149">
        <v>1</v>
      </c>
      <c r="M75" s="324"/>
      <c r="N75" s="127"/>
    </row>
    <row r="76" spans="1:14" ht="12.75">
      <c r="A76" s="866"/>
      <c r="B76" s="322" t="s">
        <v>34</v>
      </c>
      <c r="C76" s="327">
        <v>23</v>
      </c>
      <c r="D76" s="147">
        <v>0.9583333333333335</v>
      </c>
      <c r="E76" s="328">
        <v>1</v>
      </c>
      <c r="F76" s="147">
        <v>0.04166666666666666</v>
      </c>
      <c r="G76" s="328">
        <v>0</v>
      </c>
      <c r="H76" s="147">
        <v>0</v>
      </c>
      <c r="I76" s="328">
        <v>0</v>
      </c>
      <c r="J76" s="147">
        <v>0</v>
      </c>
      <c r="K76" s="328">
        <v>24</v>
      </c>
      <c r="L76" s="149">
        <v>1</v>
      </c>
      <c r="M76" s="324"/>
      <c r="N76" s="127"/>
    </row>
    <row r="77" spans="1:14" ht="13.5" thickBot="1">
      <c r="A77" s="868"/>
      <c r="B77" s="323" t="s">
        <v>35</v>
      </c>
      <c r="C77" s="329">
        <v>310</v>
      </c>
      <c r="D77" s="151">
        <v>0.4155495978552279</v>
      </c>
      <c r="E77" s="330">
        <v>36</v>
      </c>
      <c r="F77" s="151">
        <v>0.04825737265415549</v>
      </c>
      <c r="G77" s="330">
        <v>11</v>
      </c>
      <c r="H77" s="151">
        <v>0.014745308310991957</v>
      </c>
      <c r="I77" s="330">
        <v>389</v>
      </c>
      <c r="J77" s="151">
        <v>0.5214477211796247</v>
      </c>
      <c r="K77" s="330">
        <v>746</v>
      </c>
      <c r="L77" s="153">
        <v>1</v>
      </c>
      <c r="M77" s="324"/>
      <c r="N77" s="127"/>
    </row>
    <row r="80" spans="23:24" ht="13.5" thickBot="1">
      <c r="W80" s="127"/>
      <c r="X80" s="127"/>
    </row>
    <row r="81" spans="1:24" ht="13.5" thickBot="1">
      <c r="A81" s="869" t="s">
        <v>25</v>
      </c>
      <c r="B81" s="870"/>
      <c r="C81" s="898" t="s">
        <v>1177</v>
      </c>
      <c r="D81" s="874"/>
      <c r="E81" s="874"/>
      <c r="F81" s="874"/>
      <c r="G81" s="874"/>
      <c r="H81" s="874"/>
      <c r="I81" s="874"/>
      <c r="J81" s="874"/>
      <c r="K81" s="874"/>
      <c r="L81" s="874"/>
      <c r="M81" s="899" t="s">
        <v>1178</v>
      </c>
      <c r="N81" s="900"/>
      <c r="O81" s="900"/>
      <c r="P81" s="900"/>
      <c r="Q81" s="900"/>
      <c r="R81" s="900"/>
      <c r="S81" s="900"/>
      <c r="T81" s="900"/>
      <c r="U81" s="900"/>
      <c r="V81" s="901"/>
      <c r="W81" s="331"/>
      <c r="X81" s="127"/>
    </row>
    <row r="82" spans="1:24" ht="12.75">
      <c r="A82" s="866"/>
      <c r="B82" s="871"/>
      <c r="C82" s="876" t="s">
        <v>1171</v>
      </c>
      <c r="D82" s="877"/>
      <c r="E82" s="878" t="s">
        <v>1172</v>
      </c>
      <c r="F82" s="877"/>
      <c r="G82" s="878" t="s">
        <v>1173</v>
      </c>
      <c r="H82" s="877"/>
      <c r="I82" s="878" t="s">
        <v>1174</v>
      </c>
      <c r="J82" s="877"/>
      <c r="K82" s="878" t="s">
        <v>35</v>
      </c>
      <c r="L82" s="902"/>
      <c r="M82" s="903" t="s">
        <v>1171</v>
      </c>
      <c r="N82" s="877"/>
      <c r="O82" s="878" t="s">
        <v>1172</v>
      </c>
      <c r="P82" s="877"/>
      <c r="Q82" s="878" t="s">
        <v>1173</v>
      </c>
      <c r="R82" s="877"/>
      <c r="S82" s="878" t="s">
        <v>1174</v>
      </c>
      <c r="T82" s="877"/>
      <c r="U82" s="879" t="s">
        <v>35</v>
      </c>
      <c r="V82" s="904"/>
      <c r="W82" s="324"/>
      <c r="X82" s="127"/>
    </row>
    <row r="83" spans="1:24" ht="24.75" thickBot="1">
      <c r="A83" s="868"/>
      <c r="B83" s="872"/>
      <c r="C83" s="318" t="s">
        <v>39</v>
      </c>
      <c r="D83" s="319" t="s">
        <v>40</v>
      </c>
      <c r="E83" s="319" t="s">
        <v>39</v>
      </c>
      <c r="F83" s="319" t="s">
        <v>40</v>
      </c>
      <c r="G83" s="319" t="s">
        <v>39</v>
      </c>
      <c r="H83" s="319" t="s">
        <v>40</v>
      </c>
      <c r="I83" s="319" t="s">
        <v>39</v>
      </c>
      <c r="J83" s="319" t="s">
        <v>40</v>
      </c>
      <c r="K83" s="319" t="s">
        <v>39</v>
      </c>
      <c r="L83" s="332" t="s">
        <v>40</v>
      </c>
      <c r="M83" s="333" t="s">
        <v>39</v>
      </c>
      <c r="N83" s="319" t="s">
        <v>40</v>
      </c>
      <c r="O83" s="319" t="s">
        <v>39</v>
      </c>
      <c r="P83" s="319" t="s">
        <v>40</v>
      </c>
      <c r="Q83" s="319" t="s">
        <v>39</v>
      </c>
      <c r="R83" s="319" t="s">
        <v>40</v>
      </c>
      <c r="S83" s="319" t="s">
        <v>39</v>
      </c>
      <c r="T83" s="319" t="s">
        <v>40</v>
      </c>
      <c r="U83" s="319" t="s">
        <v>39</v>
      </c>
      <c r="V83" s="334" t="s">
        <v>40</v>
      </c>
      <c r="W83" s="324"/>
      <c r="X83" s="127"/>
    </row>
    <row r="84" spans="1:24" ht="13.5" thickBot="1">
      <c r="A84" s="897" t="s">
        <v>0</v>
      </c>
      <c r="B84" s="321" t="s">
        <v>4</v>
      </c>
      <c r="C84" s="335">
        <v>2</v>
      </c>
      <c r="D84" s="40">
        <v>0.14285714285714285</v>
      </c>
      <c r="E84" s="336">
        <v>0</v>
      </c>
      <c r="F84" s="40">
        <v>0</v>
      </c>
      <c r="G84" s="336">
        <v>0</v>
      </c>
      <c r="H84" s="40">
        <v>0</v>
      </c>
      <c r="I84" s="336">
        <v>12</v>
      </c>
      <c r="J84" s="40">
        <v>0.8571428571428571</v>
      </c>
      <c r="K84" s="336">
        <v>14</v>
      </c>
      <c r="L84" s="337">
        <v>1</v>
      </c>
      <c r="M84" s="338">
        <v>1</v>
      </c>
      <c r="N84" s="40">
        <v>0.06666666666666667</v>
      </c>
      <c r="O84" s="336">
        <v>1</v>
      </c>
      <c r="P84" s="40">
        <v>0.06666666666666667</v>
      </c>
      <c r="Q84" s="336">
        <v>0</v>
      </c>
      <c r="R84" s="40">
        <v>0</v>
      </c>
      <c r="S84" s="336">
        <v>13</v>
      </c>
      <c r="T84" s="40">
        <v>0.8666666666666667</v>
      </c>
      <c r="U84" s="336">
        <v>15</v>
      </c>
      <c r="V84" s="339">
        <v>1</v>
      </c>
      <c r="W84" s="324"/>
      <c r="X84" s="127"/>
    </row>
    <row r="85" spans="1:24" ht="12.75">
      <c r="A85" s="866"/>
      <c r="B85" s="322" t="s">
        <v>5</v>
      </c>
      <c r="C85" s="340">
        <v>1</v>
      </c>
      <c r="D85" s="41">
        <v>1</v>
      </c>
      <c r="E85" s="341">
        <v>0</v>
      </c>
      <c r="F85" s="41">
        <v>0</v>
      </c>
      <c r="G85" s="341">
        <v>0</v>
      </c>
      <c r="H85" s="41">
        <v>0</v>
      </c>
      <c r="I85" s="341">
        <v>0</v>
      </c>
      <c r="J85" s="41">
        <v>0</v>
      </c>
      <c r="K85" s="341">
        <v>1</v>
      </c>
      <c r="L85" s="342">
        <v>1</v>
      </c>
      <c r="M85" s="343">
        <v>0</v>
      </c>
      <c r="N85" s="41">
        <v>0</v>
      </c>
      <c r="O85" s="341">
        <v>0</v>
      </c>
      <c r="P85" s="41">
        <v>0</v>
      </c>
      <c r="Q85" s="341">
        <v>0</v>
      </c>
      <c r="R85" s="41">
        <v>0</v>
      </c>
      <c r="S85" s="341">
        <v>0</v>
      </c>
      <c r="T85" s="41">
        <v>0</v>
      </c>
      <c r="U85" s="341">
        <v>0</v>
      </c>
      <c r="V85" s="344">
        <v>0</v>
      </c>
      <c r="W85" s="324"/>
      <c r="X85" s="127"/>
    </row>
    <row r="86" spans="1:24" ht="12.75">
      <c r="A86" s="866"/>
      <c r="B86" s="322" t="s">
        <v>6</v>
      </c>
      <c r="C86" s="340">
        <v>0</v>
      </c>
      <c r="D86" s="41">
        <v>0</v>
      </c>
      <c r="E86" s="341">
        <v>0</v>
      </c>
      <c r="F86" s="41">
        <v>0</v>
      </c>
      <c r="G86" s="341">
        <v>0</v>
      </c>
      <c r="H86" s="41">
        <v>0</v>
      </c>
      <c r="I86" s="341">
        <v>0</v>
      </c>
      <c r="J86" s="41">
        <v>0</v>
      </c>
      <c r="K86" s="341">
        <v>0</v>
      </c>
      <c r="L86" s="342">
        <v>0</v>
      </c>
      <c r="M86" s="343">
        <v>2</v>
      </c>
      <c r="N86" s="41">
        <v>1</v>
      </c>
      <c r="O86" s="341">
        <v>0</v>
      </c>
      <c r="P86" s="41">
        <v>0</v>
      </c>
      <c r="Q86" s="341">
        <v>0</v>
      </c>
      <c r="R86" s="41">
        <v>0</v>
      </c>
      <c r="S86" s="341">
        <v>0</v>
      </c>
      <c r="T86" s="41">
        <v>0</v>
      </c>
      <c r="U86" s="341">
        <v>2</v>
      </c>
      <c r="V86" s="344">
        <v>1</v>
      </c>
      <c r="W86" s="324"/>
      <c r="X86" s="127"/>
    </row>
    <row r="87" spans="1:24" ht="12.75">
      <c r="A87" s="866"/>
      <c r="B87" s="322" t="s">
        <v>7</v>
      </c>
      <c r="C87" s="340">
        <v>0</v>
      </c>
      <c r="D87" s="41">
        <v>0</v>
      </c>
      <c r="E87" s="341">
        <v>1</v>
      </c>
      <c r="F87" s="41">
        <v>0.33333333333333326</v>
      </c>
      <c r="G87" s="341">
        <v>0</v>
      </c>
      <c r="H87" s="41">
        <v>0</v>
      </c>
      <c r="I87" s="341">
        <v>2</v>
      </c>
      <c r="J87" s="41">
        <v>0.6666666666666665</v>
      </c>
      <c r="K87" s="341">
        <v>3</v>
      </c>
      <c r="L87" s="342">
        <v>1</v>
      </c>
      <c r="M87" s="343">
        <v>0</v>
      </c>
      <c r="N87" s="41">
        <v>0</v>
      </c>
      <c r="O87" s="341">
        <v>0</v>
      </c>
      <c r="P87" s="41">
        <v>0</v>
      </c>
      <c r="Q87" s="341">
        <v>0</v>
      </c>
      <c r="R87" s="41">
        <v>0</v>
      </c>
      <c r="S87" s="341">
        <v>3</v>
      </c>
      <c r="T87" s="41">
        <v>1</v>
      </c>
      <c r="U87" s="341">
        <v>3</v>
      </c>
      <c r="V87" s="344">
        <v>1</v>
      </c>
      <c r="W87" s="324"/>
      <c r="X87" s="127"/>
    </row>
    <row r="88" spans="1:24" ht="12.75">
      <c r="A88" s="866"/>
      <c r="B88" s="322" t="s">
        <v>8</v>
      </c>
      <c r="C88" s="340">
        <v>2</v>
      </c>
      <c r="D88" s="41">
        <v>0.13333333333333333</v>
      </c>
      <c r="E88" s="341">
        <v>0</v>
      </c>
      <c r="F88" s="41">
        <v>0</v>
      </c>
      <c r="G88" s="341">
        <v>0</v>
      </c>
      <c r="H88" s="41">
        <v>0</v>
      </c>
      <c r="I88" s="341">
        <v>13</v>
      </c>
      <c r="J88" s="41">
        <v>0.8666666666666667</v>
      </c>
      <c r="K88" s="341">
        <v>15</v>
      </c>
      <c r="L88" s="342">
        <v>1</v>
      </c>
      <c r="M88" s="343">
        <v>0</v>
      </c>
      <c r="N88" s="41">
        <v>0</v>
      </c>
      <c r="O88" s="341">
        <v>0</v>
      </c>
      <c r="P88" s="41">
        <v>0</v>
      </c>
      <c r="Q88" s="341">
        <v>0</v>
      </c>
      <c r="R88" s="41">
        <v>0</v>
      </c>
      <c r="S88" s="341">
        <v>14</v>
      </c>
      <c r="T88" s="41">
        <v>1</v>
      </c>
      <c r="U88" s="341">
        <v>14</v>
      </c>
      <c r="V88" s="344">
        <v>1</v>
      </c>
      <c r="W88" s="324"/>
      <c r="X88" s="127"/>
    </row>
    <row r="89" spans="1:24" ht="12.75">
      <c r="A89" s="866"/>
      <c r="B89" s="322" t="s">
        <v>9</v>
      </c>
      <c r="C89" s="340">
        <v>4</v>
      </c>
      <c r="D89" s="41">
        <v>0.4</v>
      </c>
      <c r="E89" s="341">
        <v>1</v>
      </c>
      <c r="F89" s="41">
        <v>0.1</v>
      </c>
      <c r="G89" s="341">
        <v>0</v>
      </c>
      <c r="H89" s="41">
        <v>0</v>
      </c>
      <c r="I89" s="341">
        <v>5</v>
      </c>
      <c r="J89" s="41">
        <v>0.5</v>
      </c>
      <c r="K89" s="341">
        <v>10</v>
      </c>
      <c r="L89" s="342">
        <v>1</v>
      </c>
      <c r="M89" s="343">
        <v>0</v>
      </c>
      <c r="N89" s="41">
        <v>0</v>
      </c>
      <c r="O89" s="341">
        <v>1</v>
      </c>
      <c r="P89" s="41">
        <v>0.14285714285714285</v>
      </c>
      <c r="Q89" s="341">
        <v>0</v>
      </c>
      <c r="R89" s="41">
        <v>0</v>
      </c>
      <c r="S89" s="341">
        <v>6</v>
      </c>
      <c r="T89" s="41">
        <v>0.8571428571428571</v>
      </c>
      <c r="U89" s="341">
        <v>7</v>
      </c>
      <c r="V89" s="344">
        <v>1</v>
      </c>
      <c r="W89" s="324"/>
      <c r="X89" s="127"/>
    </row>
    <row r="90" spans="1:24" ht="12.75">
      <c r="A90" s="866"/>
      <c r="B90" s="322" t="s">
        <v>10</v>
      </c>
      <c r="C90" s="340">
        <v>3</v>
      </c>
      <c r="D90" s="41">
        <v>0.07894736842105263</v>
      </c>
      <c r="E90" s="341">
        <v>0</v>
      </c>
      <c r="F90" s="41">
        <v>0</v>
      </c>
      <c r="G90" s="341">
        <v>1</v>
      </c>
      <c r="H90" s="41">
        <v>0.02631578947368421</v>
      </c>
      <c r="I90" s="341">
        <v>34</v>
      </c>
      <c r="J90" s="41">
        <v>0.8947368421052632</v>
      </c>
      <c r="K90" s="341">
        <v>38</v>
      </c>
      <c r="L90" s="342">
        <v>1</v>
      </c>
      <c r="M90" s="343">
        <v>1</v>
      </c>
      <c r="N90" s="41">
        <v>0.02631578947368421</v>
      </c>
      <c r="O90" s="341">
        <v>0</v>
      </c>
      <c r="P90" s="41">
        <v>0</v>
      </c>
      <c r="Q90" s="341">
        <v>0</v>
      </c>
      <c r="R90" s="41">
        <v>0</v>
      </c>
      <c r="S90" s="341">
        <v>37</v>
      </c>
      <c r="T90" s="41">
        <v>0.9736842105263157</v>
      </c>
      <c r="U90" s="341">
        <v>38</v>
      </c>
      <c r="V90" s="344">
        <v>1</v>
      </c>
      <c r="W90" s="324"/>
      <c r="X90" s="127"/>
    </row>
    <row r="91" spans="1:24" ht="12.75">
      <c r="A91" s="866"/>
      <c r="B91" s="322" t="s">
        <v>11</v>
      </c>
      <c r="C91" s="340">
        <v>1</v>
      </c>
      <c r="D91" s="41">
        <v>0.125</v>
      </c>
      <c r="E91" s="341">
        <v>1</v>
      </c>
      <c r="F91" s="41">
        <v>0.125</v>
      </c>
      <c r="G91" s="341">
        <v>0</v>
      </c>
      <c r="H91" s="41">
        <v>0</v>
      </c>
      <c r="I91" s="341">
        <v>6</v>
      </c>
      <c r="J91" s="41">
        <v>0.75</v>
      </c>
      <c r="K91" s="341">
        <v>8</v>
      </c>
      <c r="L91" s="342">
        <v>1</v>
      </c>
      <c r="M91" s="343">
        <v>1</v>
      </c>
      <c r="N91" s="41">
        <v>0.125</v>
      </c>
      <c r="O91" s="341">
        <v>0</v>
      </c>
      <c r="P91" s="41">
        <v>0</v>
      </c>
      <c r="Q91" s="341">
        <v>1</v>
      </c>
      <c r="R91" s="41">
        <v>0.125</v>
      </c>
      <c r="S91" s="341">
        <v>6</v>
      </c>
      <c r="T91" s="41">
        <v>0.75</v>
      </c>
      <c r="U91" s="341">
        <v>8</v>
      </c>
      <c r="V91" s="344">
        <v>1</v>
      </c>
      <c r="W91" s="324"/>
      <c r="X91" s="127"/>
    </row>
    <row r="92" spans="1:24" ht="12.75">
      <c r="A92" s="866"/>
      <c r="B92" s="322" t="s">
        <v>31</v>
      </c>
      <c r="C92" s="340">
        <v>9</v>
      </c>
      <c r="D92" s="41">
        <v>0.6923076923076923</v>
      </c>
      <c r="E92" s="341">
        <v>0</v>
      </c>
      <c r="F92" s="41">
        <v>0</v>
      </c>
      <c r="G92" s="341">
        <v>0</v>
      </c>
      <c r="H92" s="41">
        <v>0</v>
      </c>
      <c r="I92" s="341">
        <v>4</v>
      </c>
      <c r="J92" s="41">
        <v>0.3076923076923077</v>
      </c>
      <c r="K92" s="341">
        <v>13</v>
      </c>
      <c r="L92" s="342">
        <v>1</v>
      </c>
      <c r="M92" s="343">
        <v>0</v>
      </c>
      <c r="N92" s="41">
        <v>0</v>
      </c>
      <c r="O92" s="341">
        <v>2</v>
      </c>
      <c r="P92" s="41">
        <v>0.5</v>
      </c>
      <c r="Q92" s="341">
        <v>0</v>
      </c>
      <c r="R92" s="41">
        <v>0</v>
      </c>
      <c r="S92" s="341">
        <v>2</v>
      </c>
      <c r="T92" s="41">
        <v>0.5</v>
      </c>
      <c r="U92" s="341">
        <v>4</v>
      </c>
      <c r="V92" s="344">
        <v>1</v>
      </c>
      <c r="W92" s="324"/>
      <c r="X92" s="127"/>
    </row>
    <row r="93" spans="1:24" ht="12.75">
      <c r="A93" s="866"/>
      <c r="B93" s="322" t="s">
        <v>13</v>
      </c>
      <c r="C93" s="340">
        <v>0</v>
      </c>
      <c r="D93" s="41">
        <v>0</v>
      </c>
      <c r="E93" s="341">
        <v>0</v>
      </c>
      <c r="F93" s="41">
        <v>0</v>
      </c>
      <c r="G93" s="341">
        <v>0</v>
      </c>
      <c r="H93" s="41">
        <v>0</v>
      </c>
      <c r="I93" s="341">
        <v>3</v>
      </c>
      <c r="J93" s="41">
        <v>1</v>
      </c>
      <c r="K93" s="341">
        <v>3</v>
      </c>
      <c r="L93" s="342">
        <v>1</v>
      </c>
      <c r="M93" s="343">
        <v>0</v>
      </c>
      <c r="N93" s="41">
        <v>0</v>
      </c>
      <c r="O93" s="341">
        <v>0</v>
      </c>
      <c r="P93" s="41">
        <v>0</v>
      </c>
      <c r="Q93" s="341">
        <v>0</v>
      </c>
      <c r="R93" s="41">
        <v>0</v>
      </c>
      <c r="S93" s="341">
        <v>3</v>
      </c>
      <c r="T93" s="41">
        <v>1</v>
      </c>
      <c r="U93" s="341">
        <v>3</v>
      </c>
      <c r="V93" s="344">
        <v>1</v>
      </c>
      <c r="W93" s="324"/>
      <c r="X93" s="127"/>
    </row>
    <row r="94" spans="1:24" ht="12.75">
      <c r="A94" s="866"/>
      <c r="B94" s="322" t="s">
        <v>14</v>
      </c>
      <c r="C94" s="340">
        <v>3</v>
      </c>
      <c r="D94" s="41">
        <v>0.375</v>
      </c>
      <c r="E94" s="341">
        <v>0</v>
      </c>
      <c r="F94" s="41">
        <v>0</v>
      </c>
      <c r="G94" s="341">
        <v>0</v>
      </c>
      <c r="H94" s="41">
        <v>0</v>
      </c>
      <c r="I94" s="341">
        <v>5</v>
      </c>
      <c r="J94" s="41">
        <v>0.625</v>
      </c>
      <c r="K94" s="341">
        <v>8</v>
      </c>
      <c r="L94" s="342">
        <v>1</v>
      </c>
      <c r="M94" s="343">
        <v>2</v>
      </c>
      <c r="N94" s="41">
        <v>0.2222222222222222</v>
      </c>
      <c r="O94" s="341">
        <v>1</v>
      </c>
      <c r="P94" s="41">
        <v>0.1111111111111111</v>
      </c>
      <c r="Q94" s="341">
        <v>0</v>
      </c>
      <c r="R94" s="41">
        <v>0</v>
      </c>
      <c r="S94" s="341">
        <v>6</v>
      </c>
      <c r="T94" s="41">
        <v>0.6666666666666665</v>
      </c>
      <c r="U94" s="341">
        <v>9</v>
      </c>
      <c r="V94" s="344">
        <v>1</v>
      </c>
      <c r="W94" s="324"/>
      <c r="X94" s="127"/>
    </row>
    <row r="95" spans="1:24" ht="12.75">
      <c r="A95" s="866"/>
      <c r="B95" s="322" t="s">
        <v>15</v>
      </c>
      <c r="C95" s="340">
        <v>1</v>
      </c>
      <c r="D95" s="41">
        <v>0.047619047619047616</v>
      </c>
      <c r="E95" s="341">
        <v>0</v>
      </c>
      <c r="F95" s="41">
        <v>0</v>
      </c>
      <c r="G95" s="341">
        <v>0</v>
      </c>
      <c r="H95" s="41">
        <v>0</v>
      </c>
      <c r="I95" s="341">
        <v>20</v>
      </c>
      <c r="J95" s="41">
        <v>0.9523809523809522</v>
      </c>
      <c r="K95" s="341">
        <v>21</v>
      </c>
      <c r="L95" s="342">
        <v>1</v>
      </c>
      <c r="M95" s="343">
        <v>0</v>
      </c>
      <c r="N95" s="41">
        <v>0</v>
      </c>
      <c r="O95" s="341">
        <v>0</v>
      </c>
      <c r="P95" s="41">
        <v>0</v>
      </c>
      <c r="Q95" s="341">
        <v>0</v>
      </c>
      <c r="R95" s="41">
        <v>0</v>
      </c>
      <c r="S95" s="341">
        <v>20</v>
      </c>
      <c r="T95" s="41">
        <v>1</v>
      </c>
      <c r="U95" s="341">
        <v>20</v>
      </c>
      <c r="V95" s="344">
        <v>1</v>
      </c>
      <c r="W95" s="324"/>
      <c r="X95" s="127"/>
    </row>
    <row r="96" spans="1:24" ht="12.75">
      <c r="A96" s="866"/>
      <c r="B96" s="322" t="s">
        <v>16</v>
      </c>
      <c r="C96" s="340">
        <v>1</v>
      </c>
      <c r="D96" s="41">
        <v>1</v>
      </c>
      <c r="E96" s="341">
        <v>0</v>
      </c>
      <c r="F96" s="41">
        <v>0</v>
      </c>
      <c r="G96" s="341">
        <v>0</v>
      </c>
      <c r="H96" s="41">
        <v>0</v>
      </c>
      <c r="I96" s="341">
        <v>0</v>
      </c>
      <c r="J96" s="41">
        <v>0</v>
      </c>
      <c r="K96" s="341">
        <v>1</v>
      </c>
      <c r="L96" s="342">
        <v>1</v>
      </c>
      <c r="M96" s="343">
        <v>0</v>
      </c>
      <c r="N96" s="41">
        <v>0</v>
      </c>
      <c r="O96" s="341">
        <v>0</v>
      </c>
      <c r="P96" s="41">
        <v>0</v>
      </c>
      <c r="Q96" s="341">
        <v>0</v>
      </c>
      <c r="R96" s="41">
        <v>0</v>
      </c>
      <c r="S96" s="341">
        <v>0</v>
      </c>
      <c r="T96" s="41">
        <v>0</v>
      </c>
      <c r="U96" s="341">
        <v>0</v>
      </c>
      <c r="V96" s="344">
        <v>0</v>
      </c>
      <c r="W96" s="324"/>
      <c r="X96" s="127"/>
    </row>
    <row r="97" spans="1:24" ht="12.75">
      <c r="A97" s="866"/>
      <c r="B97" s="322" t="s">
        <v>17</v>
      </c>
      <c r="C97" s="340">
        <v>0</v>
      </c>
      <c r="D97" s="41">
        <v>0</v>
      </c>
      <c r="E97" s="341">
        <v>0</v>
      </c>
      <c r="F97" s="41">
        <v>0</v>
      </c>
      <c r="G97" s="341">
        <v>0</v>
      </c>
      <c r="H97" s="41">
        <v>0</v>
      </c>
      <c r="I97" s="341">
        <v>15</v>
      </c>
      <c r="J97" s="41">
        <v>1</v>
      </c>
      <c r="K97" s="341">
        <v>15</v>
      </c>
      <c r="L97" s="342">
        <v>1</v>
      </c>
      <c r="M97" s="343">
        <v>0</v>
      </c>
      <c r="N97" s="41">
        <v>0</v>
      </c>
      <c r="O97" s="341">
        <v>0</v>
      </c>
      <c r="P97" s="41">
        <v>0</v>
      </c>
      <c r="Q97" s="341">
        <v>0</v>
      </c>
      <c r="R97" s="41">
        <v>0</v>
      </c>
      <c r="S97" s="341">
        <v>15</v>
      </c>
      <c r="T97" s="41">
        <v>1</v>
      </c>
      <c r="U97" s="341">
        <v>15</v>
      </c>
      <c r="V97" s="344">
        <v>1</v>
      </c>
      <c r="W97" s="324"/>
      <c r="X97" s="127"/>
    </row>
    <row r="98" spans="1:24" ht="12.75">
      <c r="A98" s="866"/>
      <c r="B98" s="322" t="s">
        <v>18</v>
      </c>
      <c r="C98" s="340">
        <v>1</v>
      </c>
      <c r="D98" s="41">
        <v>0.5</v>
      </c>
      <c r="E98" s="341">
        <v>0</v>
      </c>
      <c r="F98" s="41">
        <v>0</v>
      </c>
      <c r="G98" s="341">
        <v>0</v>
      </c>
      <c r="H98" s="41">
        <v>0</v>
      </c>
      <c r="I98" s="341">
        <v>1</v>
      </c>
      <c r="J98" s="41">
        <v>0.5</v>
      </c>
      <c r="K98" s="341">
        <v>2</v>
      </c>
      <c r="L98" s="342">
        <v>1</v>
      </c>
      <c r="M98" s="343">
        <v>0</v>
      </c>
      <c r="N98" s="41">
        <v>0</v>
      </c>
      <c r="O98" s="341">
        <v>0</v>
      </c>
      <c r="P98" s="41">
        <v>0</v>
      </c>
      <c r="Q98" s="341">
        <v>0</v>
      </c>
      <c r="R98" s="41">
        <v>0</v>
      </c>
      <c r="S98" s="341">
        <v>1</v>
      </c>
      <c r="T98" s="41">
        <v>1</v>
      </c>
      <c r="U98" s="341">
        <v>1</v>
      </c>
      <c r="V98" s="344">
        <v>1</v>
      </c>
      <c r="W98" s="324"/>
      <c r="X98" s="127"/>
    </row>
    <row r="99" spans="1:24" ht="12.75">
      <c r="A99" s="866"/>
      <c r="B99" s="322" t="s">
        <v>19</v>
      </c>
      <c r="C99" s="340">
        <v>0</v>
      </c>
      <c r="D99" s="41">
        <v>0</v>
      </c>
      <c r="E99" s="341">
        <v>1</v>
      </c>
      <c r="F99" s="41">
        <v>0.023809523809523808</v>
      </c>
      <c r="G99" s="341">
        <v>1</v>
      </c>
      <c r="H99" s="41">
        <v>0.023809523809523808</v>
      </c>
      <c r="I99" s="341">
        <v>40</v>
      </c>
      <c r="J99" s="41">
        <v>0.9523809523809522</v>
      </c>
      <c r="K99" s="341">
        <v>42</v>
      </c>
      <c r="L99" s="342">
        <v>1</v>
      </c>
      <c r="M99" s="343">
        <v>1</v>
      </c>
      <c r="N99" s="41">
        <v>0.025</v>
      </c>
      <c r="O99" s="341">
        <v>0</v>
      </c>
      <c r="P99" s="41">
        <v>0</v>
      </c>
      <c r="Q99" s="341">
        <v>1</v>
      </c>
      <c r="R99" s="41">
        <v>0.025</v>
      </c>
      <c r="S99" s="341">
        <v>38</v>
      </c>
      <c r="T99" s="41">
        <v>0.95</v>
      </c>
      <c r="U99" s="341">
        <v>40</v>
      </c>
      <c r="V99" s="344">
        <v>1</v>
      </c>
      <c r="W99" s="324"/>
      <c r="X99" s="127"/>
    </row>
    <row r="100" spans="1:24" ht="12.75">
      <c r="A100" s="866"/>
      <c r="B100" s="322" t="s">
        <v>20</v>
      </c>
      <c r="C100" s="340">
        <v>0</v>
      </c>
      <c r="D100" s="41">
        <v>0</v>
      </c>
      <c r="E100" s="341">
        <v>0</v>
      </c>
      <c r="F100" s="41">
        <v>0</v>
      </c>
      <c r="G100" s="341">
        <v>0</v>
      </c>
      <c r="H100" s="41">
        <v>0</v>
      </c>
      <c r="I100" s="341">
        <v>278</v>
      </c>
      <c r="J100" s="41">
        <v>1</v>
      </c>
      <c r="K100" s="341">
        <v>278</v>
      </c>
      <c r="L100" s="342">
        <v>1</v>
      </c>
      <c r="M100" s="343">
        <v>0</v>
      </c>
      <c r="N100" s="41">
        <v>0</v>
      </c>
      <c r="O100" s="341">
        <v>0</v>
      </c>
      <c r="P100" s="41">
        <v>0</v>
      </c>
      <c r="Q100" s="341">
        <v>0</v>
      </c>
      <c r="R100" s="41">
        <v>0</v>
      </c>
      <c r="S100" s="341">
        <v>278</v>
      </c>
      <c r="T100" s="41">
        <v>1</v>
      </c>
      <c r="U100" s="341">
        <v>278</v>
      </c>
      <c r="V100" s="344">
        <v>1</v>
      </c>
      <c r="W100" s="324"/>
      <c r="X100" s="127"/>
    </row>
    <row r="101" spans="1:24" ht="12.75">
      <c r="A101" s="866"/>
      <c r="B101" s="322" t="s">
        <v>32</v>
      </c>
      <c r="C101" s="340">
        <v>3</v>
      </c>
      <c r="D101" s="41">
        <v>1</v>
      </c>
      <c r="E101" s="341">
        <v>0</v>
      </c>
      <c r="F101" s="41">
        <v>0</v>
      </c>
      <c r="G101" s="341">
        <v>0</v>
      </c>
      <c r="H101" s="41">
        <v>0</v>
      </c>
      <c r="I101" s="341">
        <v>0</v>
      </c>
      <c r="J101" s="41">
        <v>0</v>
      </c>
      <c r="K101" s="341">
        <v>3</v>
      </c>
      <c r="L101" s="342">
        <v>1</v>
      </c>
      <c r="M101" s="343">
        <v>0</v>
      </c>
      <c r="N101" s="41">
        <v>0</v>
      </c>
      <c r="O101" s="341">
        <v>0</v>
      </c>
      <c r="P101" s="41">
        <v>0</v>
      </c>
      <c r="Q101" s="341">
        <v>0</v>
      </c>
      <c r="R101" s="41">
        <v>0</v>
      </c>
      <c r="S101" s="341">
        <v>0</v>
      </c>
      <c r="T101" s="41">
        <v>0</v>
      </c>
      <c r="U101" s="341">
        <v>0</v>
      </c>
      <c r="V101" s="344">
        <v>0</v>
      </c>
      <c r="W101" s="324"/>
      <c r="X101" s="127"/>
    </row>
    <row r="102" spans="1:24" ht="12.75">
      <c r="A102" s="866"/>
      <c r="B102" s="322" t="s">
        <v>33</v>
      </c>
      <c r="C102" s="340">
        <v>0</v>
      </c>
      <c r="D102" s="41">
        <v>0</v>
      </c>
      <c r="E102" s="341">
        <v>1</v>
      </c>
      <c r="F102" s="41">
        <v>0.09090909090909091</v>
      </c>
      <c r="G102" s="341">
        <v>0</v>
      </c>
      <c r="H102" s="41">
        <v>0</v>
      </c>
      <c r="I102" s="341">
        <v>10</v>
      </c>
      <c r="J102" s="41">
        <v>0.9090909090909091</v>
      </c>
      <c r="K102" s="341">
        <v>11</v>
      </c>
      <c r="L102" s="342">
        <v>1</v>
      </c>
      <c r="M102" s="343">
        <v>1</v>
      </c>
      <c r="N102" s="41">
        <v>0.08333333333333331</v>
      </c>
      <c r="O102" s="341">
        <v>0</v>
      </c>
      <c r="P102" s="41">
        <v>0</v>
      </c>
      <c r="Q102" s="341">
        <v>0</v>
      </c>
      <c r="R102" s="41">
        <v>0</v>
      </c>
      <c r="S102" s="341">
        <v>11</v>
      </c>
      <c r="T102" s="41">
        <v>0.9166666666666665</v>
      </c>
      <c r="U102" s="341">
        <v>12</v>
      </c>
      <c r="V102" s="344">
        <v>1</v>
      </c>
      <c r="W102" s="324"/>
      <c r="X102" s="127"/>
    </row>
    <row r="103" spans="1:24" ht="12.75">
      <c r="A103" s="866"/>
      <c r="B103" s="322" t="s">
        <v>34</v>
      </c>
      <c r="C103" s="340">
        <v>1</v>
      </c>
      <c r="D103" s="41">
        <v>1</v>
      </c>
      <c r="E103" s="341">
        <v>0</v>
      </c>
      <c r="F103" s="41">
        <v>0</v>
      </c>
      <c r="G103" s="341">
        <v>0</v>
      </c>
      <c r="H103" s="41">
        <v>0</v>
      </c>
      <c r="I103" s="341">
        <v>0</v>
      </c>
      <c r="J103" s="41">
        <v>0</v>
      </c>
      <c r="K103" s="341">
        <v>1</v>
      </c>
      <c r="L103" s="342">
        <v>1</v>
      </c>
      <c r="M103" s="343">
        <v>0</v>
      </c>
      <c r="N103" s="41">
        <v>0</v>
      </c>
      <c r="O103" s="341">
        <v>1</v>
      </c>
      <c r="P103" s="41">
        <v>1</v>
      </c>
      <c r="Q103" s="341">
        <v>0</v>
      </c>
      <c r="R103" s="41">
        <v>0</v>
      </c>
      <c r="S103" s="341">
        <v>0</v>
      </c>
      <c r="T103" s="41">
        <v>0</v>
      </c>
      <c r="U103" s="341">
        <v>1</v>
      </c>
      <c r="V103" s="344">
        <v>1</v>
      </c>
      <c r="W103" s="324"/>
      <c r="X103" s="127"/>
    </row>
    <row r="104" spans="1:24" ht="13.5" thickBot="1">
      <c r="A104" s="868"/>
      <c r="B104" s="323" t="s">
        <v>35</v>
      </c>
      <c r="C104" s="345">
        <v>32</v>
      </c>
      <c r="D104" s="42">
        <v>0.06570841889117043</v>
      </c>
      <c r="E104" s="346">
        <v>5</v>
      </c>
      <c r="F104" s="42">
        <v>0.01026694045174538</v>
      </c>
      <c r="G104" s="346">
        <v>2</v>
      </c>
      <c r="H104" s="42">
        <v>0.004106776180698152</v>
      </c>
      <c r="I104" s="346">
        <v>448</v>
      </c>
      <c r="J104" s="42">
        <v>0.919917864476386</v>
      </c>
      <c r="K104" s="346">
        <v>487</v>
      </c>
      <c r="L104" s="347">
        <v>1</v>
      </c>
      <c r="M104" s="348">
        <v>9</v>
      </c>
      <c r="N104" s="349">
        <v>0.019148936170212766</v>
      </c>
      <c r="O104" s="350">
        <v>6</v>
      </c>
      <c r="P104" s="349">
        <v>0.012765957446808508</v>
      </c>
      <c r="Q104" s="350">
        <v>2</v>
      </c>
      <c r="R104" s="349">
        <v>0.00425531914893617</v>
      </c>
      <c r="S104" s="350">
        <v>453</v>
      </c>
      <c r="T104" s="349">
        <v>0.9638297872340424</v>
      </c>
      <c r="U104" s="350">
        <v>470</v>
      </c>
      <c r="V104" s="351">
        <v>1</v>
      </c>
      <c r="W104" s="324"/>
      <c r="X104" s="127"/>
    </row>
    <row r="105" spans="23:24" ht="12.75">
      <c r="W105" s="127"/>
      <c r="X105" s="127"/>
    </row>
    <row r="106" spans="23:24" ht="13.5" thickBot="1">
      <c r="W106" s="127"/>
      <c r="X106" s="127"/>
    </row>
    <row r="107" spans="1:23" ht="13.5" thickBot="1">
      <c r="A107" s="869" t="s">
        <v>25</v>
      </c>
      <c r="B107" s="870"/>
      <c r="C107" s="898" t="s">
        <v>1179</v>
      </c>
      <c r="D107" s="874"/>
      <c r="E107" s="874"/>
      <c r="F107" s="874"/>
      <c r="G107" s="874"/>
      <c r="H107" s="874"/>
      <c r="I107" s="874"/>
      <c r="J107" s="874"/>
      <c r="K107" s="874"/>
      <c r="L107" s="874"/>
      <c r="M107" s="899" t="s">
        <v>1180</v>
      </c>
      <c r="N107" s="900"/>
      <c r="O107" s="900"/>
      <c r="P107" s="900"/>
      <c r="Q107" s="900"/>
      <c r="R107" s="900"/>
      <c r="S107" s="900"/>
      <c r="T107" s="900"/>
      <c r="U107" s="900"/>
      <c r="V107" s="901"/>
      <c r="W107" s="317"/>
    </row>
    <row r="108" spans="1:24" ht="12.75">
      <c r="A108" s="866"/>
      <c r="B108" s="871"/>
      <c r="C108" s="876" t="s">
        <v>1171</v>
      </c>
      <c r="D108" s="877"/>
      <c r="E108" s="878" t="s">
        <v>1172</v>
      </c>
      <c r="F108" s="877"/>
      <c r="G108" s="878" t="s">
        <v>1173</v>
      </c>
      <c r="H108" s="877"/>
      <c r="I108" s="878" t="s">
        <v>1174</v>
      </c>
      <c r="J108" s="877"/>
      <c r="K108" s="878" t="s">
        <v>35</v>
      </c>
      <c r="L108" s="902"/>
      <c r="M108" s="903" t="s">
        <v>1171</v>
      </c>
      <c r="N108" s="877"/>
      <c r="O108" s="878" t="s">
        <v>1172</v>
      </c>
      <c r="P108" s="877"/>
      <c r="Q108" s="878" t="s">
        <v>1173</v>
      </c>
      <c r="R108" s="877"/>
      <c r="S108" s="878" t="s">
        <v>1174</v>
      </c>
      <c r="T108" s="877"/>
      <c r="U108" s="879" t="s">
        <v>35</v>
      </c>
      <c r="V108" s="904"/>
      <c r="W108" s="324"/>
      <c r="X108" s="127"/>
    </row>
    <row r="109" spans="1:24" ht="24.75" thickBot="1">
      <c r="A109" s="868"/>
      <c r="B109" s="872"/>
      <c r="C109" s="352" t="s">
        <v>39</v>
      </c>
      <c r="D109" s="353" t="s">
        <v>40</v>
      </c>
      <c r="E109" s="353" t="s">
        <v>39</v>
      </c>
      <c r="F109" s="353" t="s">
        <v>40</v>
      </c>
      <c r="G109" s="353" t="s">
        <v>39</v>
      </c>
      <c r="H109" s="353" t="s">
        <v>40</v>
      </c>
      <c r="I109" s="353" t="s">
        <v>39</v>
      </c>
      <c r="J109" s="353" t="s">
        <v>40</v>
      </c>
      <c r="K109" s="353" t="s">
        <v>39</v>
      </c>
      <c r="L109" s="354" t="s">
        <v>40</v>
      </c>
      <c r="M109" s="355" t="s">
        <v>39</v>
      </c>
      <c r="N109" s="353" t="s">
        <v>40</v>
      </c>
      <c r="O109" s="353" t="s">
        <v>39</v>
      </c>
      <c r="P109" s="353" t="s">
        <v>40</v>
      </c>
      <c r="Q109" s="353" t="s">
        <v>39</v>
      </c>
      <c r="R109" s="353" t="s">
        <v>40</v>
      </c>
      <c r="S109" s="353" t="s">
        <v>39</v>
      </c>
      <c r="T109" s="353" t="s">
        <v>40</v>
      </c>
      <c r="U109" s="353" t="s">
        <v>39</v>
      </c>
      <c r="V109" s="356" t="s">
        <v>40</v>
      </c>
      <c r="W109" s="324"/>
      <c r="X109" s="127"/>
    </row>
    <row r="110" spans="1:24" ht="13.5" thickBot="1">
      <c r="A110" s="897" t="s">
        <v>0</v>
      </c>
      <c r="B110" s="321" t="s">
        <v>4</v>
      </c>
      <c r="C110" s="335">
        <v>1</v>
      </c>
      <c r="D110" s="40">
        <v>0.07142857142857142</v>
      </c>
      <c r="E110" s="336">
        <v>0</v>
      </c>
      <c r="F110" s="40">
        <v>0</v>
      </c>
      <c r="G110" s="336">
        <v>0</v>
      </c>
      <c r="H110" s="40">
        <v>0</v>
      </c>
      <c r="I110" s="336">
        <v>13</v>
      </c>
      <c r="J110" s="40">
        <v>0.9285714285714286</v>
      </c>
      <c r="K110" s="336">
        <v>14</v>
      </c>
      <c r="L110" s="337">
        <v>1</v>
      </c>
      <c r="M110" s="338">
        <v>3</v>
      </c>
      <c r="N110" s="40">
        <v>0.15</v>
      </c>
      <c r="O110" s="336">
        <v>1</v>
      </c>
      <c r="P110" s="40">
        <v>0.05</v>
      </c>
      <c r="Q110" s="336">
        <v>4</v>
      </c>
      <c r="R110" s="40">
        <v>0.2</v>
      </c>
      <c r="S110" s="336">
        <v>12</v>
      </c>
      <c r="T110" s="40">
        <v>0.6</v>
      </c>
      <c r="U110" s="336">
        <v>20</v>
      </c>
      <c r="V110" s="339">
        <v>1</v>
      </c>
      <c r="W110" s="324"/>
      <c r="X110" s="127"/>
    </row>
    <row r="111" spans="1:24" ht="12.75">
      <c r="A111" s="866"/>
      <c r="B111" s="322" t="s">
        <v>5</v>
      </c>
      <c r="C111" s="340">
        <v>0</v>
      </c>
      <c r="D111" s="41">
        <v>0</v>
      </c>
      <c r="E111" s="341">
        <v>0</v>
      </c>
      <c r="F111" s="41">
        <v>0</v>
      </c>
      <c r="G111" s="341">
        <v>0</v>
      </c>
      <c r="H111" s="41">
        <v>0</v>
      </c>
      <c r="I111" s="341">
        <v>0</v>
      </c>
      <c r="J111" s="41">
        <v>0</v>
      </c>
      <c r="K111" s="341">
        <v>0</v>
      </c>
      <c r="L111" s="342">
        <v>0</v>
      </c>
      <c r="M111" s="343">
        <v>12</v>
      </c>
      <c r="N111" s="41">
        <v>0.3</v>
      </c>
      <c r="O111" s="341">
        <v>8</v>
      </c>
      <c r="P111" s="41">
        <v>0.2</v>
      </c>
      <c r="Q111" s="341">
        <v>20</v>
      </c>
      <c r="R111" s="41">
        <v>0.5</v>
      </c>
      <c r="S111" s="341">
        <v>0</v>
      </c>
      <c r="T111" s="41">
        <v>0</v>
      </c>
      <c r="U111" s="341">
        <v>40</v>
      </c>
      <c r="V111" s="344">
        <v>1</v>
      </c>
      <c r="W111" s="324"/>
      <c r="X111" s="127"/>
    </row>
    <row r="112" spans="1:24" ht="12.75">
      <c r="A112" s="866"/>
      <c r="B112" s="322" t="s">
        <v>6</v>
      </c>
      <c r="C112" s="340">
        <v>0</v>
      </c>
      <c r="D112" s="41">
        <v>0</v>
      </c>
      <c r="E112" s="341">
        <v>0</v>
      </c>
      <c r="F112" s="41">
        <v>0</v>
      </c>
      <c r="G112" s="341">
        <v>0</v>
      </c>
      <c r="H112" s="41">
        <v>0</v>
      </c>
      <c r="I112" s="341">
        <v>0</v>
      </c>
      <c r="J112" s="41">
        <v>0</v>
      </c>
      <c r="K112" s="341">
        <v>0</v>
      </c>
      <c r="L112" s="342">
        <v>0</v>
      </c>
      <c r="M112" s="343">
        <v>6</v>
      </c>
      <c r="N112" s="41">
        <v>0.35294117647058826</v>
      </c>
      <c r="O112" s="341">
        <v>1</v>
      </c>
      <c r="P112" s="41">
        <v>0.0588235294117647</v>
      </c>
      <c r="Q112" s="341">
        <v>10</v>
      </c>
      <c r="R112" s="41">
        <v>0.5882352941176471</v>
      </c>
      <c r="S112" s="341">
        <v>0</v>
      </c>
      <c r="T112" s="41">
        <v>0</v>
      </c>
      <c r="U112" s="341">
        <v>17</v>
      </c>
      <c r="V112" s="344">
        <v>1</v>
      </c>
      <c r="W112" s="324"/>
      <c r="X112" s="127"/>
    </row>
    <row r="113" spans="1:24" ht="12.75">
      <c r="A113" s="866"/>
      <c r="B113" s="322" t="s">
        <v>7</v>
      </c>
      <c r="C113" s="340">
        <v>0</v>
      </c>
      <c r="D113" s="41">
        <v>0</v>
      </c>
      <c r="E113" s="341">
        <v>0</v>
      </c>
      <c r="F113" s="41">
        <v>0</v>
      </c>
      <c r="G113" s="341">
        <v>0</v>
      </c>
      <c r="H113" s="41">
        <v>0</v>
      </c>
      <c r="I113" s="341">
        <v>3</v>
      </c>
      <c r="J113" s="41">
        <v>1</v>
      </c>
      <c r="K113" s="341">
        <v>3</v>
      </c>
      <c r="L113" s="342">
        <v>1</v>
      </c>
      <c r="M113" s="343">
        <v>5</v>
      </c>
      <c r="N113" s="41">
        <v>0.41666666666666674</v>
      </c>
      <c r="O113" s="341">
        <v>1</v>
      </c>
      <c r="P113" s="41">
        <v>0.08333333333333331</v>
      </c>
      <c r="Q113" s="341">
        <v>3</v>
      </c>
      <c r="R113" s="41">
        <v>0.25</v>
      </c>
      <c r="S113" s="341">
        <v>3</v>
      </c>
      <c r="T113" s="41">
        <v>0.25</v>
      </c>
      <c r="U113" s="341">
        <v>12</v>
      </c>
      <c r="V113" s="344">
        <v>1</v>
      </c>
      <c r="W113" s="324"/>
      <c r="X113" s="127"/>
    </row>
    <row r="114" spans="1:24" ht="12.75">
      <c r="A114" s="866"/>
      <c r="B114" s="322" t="s">
        <v>8</v>
      </c>
      <c r="C114" s="340">
        <v>1</v>
      </c>
      <c r="D114" s="41">
        <v>0.07692307692307693</v>
      </c>
      <c r="E114" s="341">
        <v>1</v>
      </c>
      <c r="F114" s="41">
        <v>0.07692307692307693</v>
      </c>
      <c r="G114" s="341">
        <v>0</v>
      </c>
      <c r="H114" s="41">
        <v>0</v>
      </c>
      <c r="I114" s="341">
        <v>11</v>
      </c>
      <c r="J114" s="41">
        <v>0.8461538461538461</v>
      </c>
      <c r="K114" s="341">
        <v>13</v>
      </c>
      <c r="L114" s="342">
        <v>1</v>
      </c>
      <c r="M114" s="343">
        <v>10</v>
      </c>
      <c r="N114" s="41">
        <v>0.4</v>
      </c>
      <c r="O114" s="341">
        <v>3</v>
      </c>
      <c r="P114" s="41">
        <v>0.12</v>
      </c>
      <c r="Q114" s="341">
        <v>3</v>
      </c>
      <c r="R114" s="41">
        <v>0.12</v>
      </c>
      <c r="S114" s="341">
        <v>9</v>
      </c>
      <c r="T114" s="41">
        <v>0.36</v>
      </c>
      <c r="U114" s="341">
        <v>25</v>
      </c>
      <c r="V114" s="344">
        <v>1</v>
      </c>
      <c r="W114" s="324"/>
      <c r="X114" s="127"/>
    </row>
    <row r="115" spans="1:24" ht="12.75">
      <c r="A115" s="866"/>
      <c r="B115" s="322" t="s">
        <v>9</v>
      </c>
      <c r="C115" s="340">
        <v>0</v>
      </c>
      <c r="D115" s="41">
        <v>0</v>
      </c>
      <c r="E115" s="341">
        <v>0</v>
      </c>
      <c r="F115" s="41">
        <v>0</v>
      </c>
      <c r="G115" s="341">
        <v>0</v>
      </c>
      <c r="H115" s="41">
        <v>0</v>
      </c>
      <c r="I115" s="341">
        <v>6</v>
      </c>
      <c r="J115" s="41">
        <v>1</v>
      </c>
      <c r="K115" s="341">
        <v>6</v>
      </c>
      <c r="L115" s="342">
        <v>1</v>
      </c>
      <c r="M115" s="343">
        <v>3</v>
      </c>
      <c r="N115" s="41">
        <v>0.23076923076923075</v>
      </c>
      <c r="O115" s="341">
        <v>2</v>
      </c>
      <c r="P115" s="41">
        <v>0.15384615384615385</v>
      </c>
      <c r="Q115" s="341">
        <v>3</v>
      </c>
      <c r="R115" s="41">
        <v>0.23076923076923075</v>
      </c>
      <c r="S115" s="341">
        <v>5</v>
      </c>
      <c r="T115" s="41">
        <v>0.3846153846153847</v>
      </c>
      <c r="U115" s="341">
        <v>13</v>
      </c>
      <c r="V115" s="344">
        <v>1</v>
      </c>
      <c r="W115" s="324"/>
      <c r="X115" s="127"/>
    </row>
    <row r="116" spans="1:24" ht="12.75">
      <c r="A116" s="866"/>
      <c r="B116" s="322" t="s">
        <v>10</v>
      </c>
      <c r="C116" s="340">
        <v>0</v>
      </c>
      <c r="D116" s="41">
        <v>0</v>
      </c>
      <c r="E116" s="341">
        <v>0</v>
      </c>
      <c r="F116" s="41">
        <v>0</v>
      </c>
      <c r="G116" s="341">
        <v>0</v>
      </c>
      <c r="H116" s="41">
        <v>0</v>
      </c>
      <c r="I116" s="341">
        <v>38</v>
      </c>
      <c r="J116" s="41">
        <v>1</v>
      </c>
      <c r="K116" s="341">
        <v>38</v>
      </c>
      <c r="L116" s="342">
        <v>1</v>
      </c>
      <c r="M116" s="343">
        <v>4</v>
      </c>
      <c r="N116" s="41">
        <v>0.10526315789473684</v>
      </c>
      <c r="O116" s="341">
        <v>0</v>
      </c>
      <c r="P116" s="41">
        <v>0</v>
      </c>
      <c r="Q116" s="341">
        <v>0</v>
      </c>
      <c r="R116" s="41">
        <v>0</v>
      </c>
      <c r="S116" s="341">
        <v>34</v>
      </c>
      <c r="T116" s="41">
        <v>0.8947368421052632</v>
      </c>
      <c r="U116" s="341">
        <v>38</v>
      </c>
      <c r="V116" s="344">
        <v>1</v>
      </c>
      <c r="W116" s="324"/>
      <c r="X116" s="127"/>
    </row>
    <row r="117" spans="1:24" ht="12.75">
      <c r="A117" s="866"/>
      <c r="B117" s="322" t="s">
        <v>11</v>
      </c>
      <c r="C117" s="340">
        <v>0</v>
      </c>
      <c r="D117" s="41">
        <v>0</v>
      </c>
      <c r="E117" s="341">
        <v>0</v>
      </c>
      <c r="F117" s="41">
        <v>0</v>
      </c>
      <c r="G117" s="341">
        <v>0</v>
      </c>
      <c r="H117" s="41">
        <v>0</v>
      </c>
      <c r="I117" s="341">
        <v>6</v>
      </c>
      <c r="J117" s="41">
        <v>1</v>
      </c>
      <c r="K117" s="341">
        <v>6</v>
      </c>
      <c r="L117" s="342">
        <v>1</v>
      </c>
      <c r="M117" s="343">
        <v>2</v>
      </c>
      <c r="N117" s="41">
        <v>0.2</v>
      </c>
      <c r="O117" s="341">
        <v>2</v>
      </c>
      <c r="P117" s="41">
        <v>0.2</v>
      </c>
      <c r="Q117" s="341">
        <v>1</v>
      </c>
      <c r="R117" s="41">
        <v>0.1</v>
      </c>
      <c r="S117" s="341">
        <v>5</v>
      </c>
      <c r="T117" s="41">
        <v>0.5</v>
      </c>
      <c r="U117" s="341">
        <v>10</v>
      </c>
      <c r="V117" s="344">
        <v>1</v>
      </c>
      <c r="W117" s="324"/>
      <c r="X117" s="127"/>
    </row>
    <row r="118" spans="1:24" ht="12.75">
      <c r="A118" s="866"/>
      <c r="B118" s="322" t="s">
        <v>31</v>
      </c>
      <c r="C118" s="340">
        <v>1</v>
      </c>
      <c r="D118" s="41">
        <v>0.16666666666666663</v>
      </c>
      <c r="E118" s="341">
        <v>1</v>
      </c>
      <c r="F118" s="41">
        <v>0.16666666666666663</v>
      </c>
      <c r="G118" s="341">
        <v>1</v>
      </c>
      <c r="H118" s="41">
        <v>0.16666666666666663</v>
      </c>
      <c r="I118" s="341">
        <v>3</v>
      </c>
      <c r="J118" s="41">
        <v>0.5</v>
      </c>
      <c r="K118" s="341">
        <v>6</v>
      </c>
      <c r="L118" s="342">
        <v>1</v>
      </c>
      <c r="M118" s="343">
        <v>70</v>
      </c>
      <c r="N118" s="41">
        <v>0.22364217252396165</v>
      </c>
      <c r="O118" s="341">
        <v>78</v>
      </c>
      <c r="P118" s="41">
        <v>0.24920127795527156</v>
      </c>
      <c r="Q118" s="341">
        <v>165</v>
      </c>
      <c r="R118" s="41">
        <v>0.5271565495207667</v>
      </c>
      <c r="S118" s="341">
        <v>0</v>
      </c>
      <c r="T118" s="41">
        <v>0</v>
      </c>
      <c r="U118" s="341">
        <v>313</v>
      </c>
      <c r="V118" s="344">
        <v>1</v>
      </c>
      <c r="W118" s="324"/>
      <c r="X118" s="127"/>
    </row>
    <row r="119" spans="1:24" ht="12.75">
      <c r="A119" s="866"/>
      <c r="B119" s="322" t="s">
        <v>13</v>
      </c>
      <c r="C119" s="340">
        <v>0</v>
      </c>
      <c r="D119" s="41">
        <v>0</v>
      </c>
      <c r="E119" s="341">
        <v>0</v>
      </c>
      <c r="F119" s="41">
        <v>0</v>
      </c>
      <c r="G119" s="341">
        <v>0</v>
      </c>
      <c r="H119" s="41">
        <v>0</v>
      </c>
      <c r="I119" s="341">
        <v>2</v>
      </c>
      <c r="J119" s="41">
        <v>1</v>
      </c>
      <c r="K119" s="341">
        <v>2</v>
      </c>
      <c r="L119" s="342">
        <v>1</v>
      </c>
      <c r="M119" s="343">
        <v>1</v>
      </c>
      <c r="N119" s="41">
        <v>0.14285714285714285</v>
      </c>
      <c r="O119" s="341">
        <v>2</v>
      </c>
      <c r="P119" s="41">
        <v>0.2857142857142857</v>
      </c>
      <c r="Q119" s="341">
        <v>2</v>
      </c>
      <c r="R119" s="41">
        <v>0.2857142857142857</v>
      </c>
      <c r="S119" s="341">
        <v>2</v>
      </c>
      <c r="T119" s="41">
        <v>0.2857142857142857</v>
      </c>
      <c r="U119" s="341">
        <v>7</v>
      </c>
      <c r="V119" s="344">
        <v>1</v>
      </c>
      <c r="W119" s="324"/>
      <c r="X119" s="127"/>
    </row>
    <row r="120" spans="1:24" ht="12.75">
      <c r="A120" s="866"/>
      <c r="B120" s="322" t="s">
        <v>14</v>
      </c>
      <c r="C120" s="340">
        <v>0</v>
      </c>
      <c r="D120" s="41">
        <v>0</v>
      </c>
      <c r="E120" s="341">
        <v>0</v>
      </c>
      <c r="F120" s="41">
        <v>0</v>
      </c>
      <c r="G120" s="341">
        <v>0</v>
      </c>
      <c r="H120" s="41">
        <v>0</v>
      </c>
      <c r="I120" s="341">
        <v>7</v>
      </c>
      <c r="J120" s="41">
        <v>1</v>
      </c>
      <c r="K120" s="341">
        <v>7</v>
      </c>
      <c r="L120" s="342">
        <v>1</v>
      </c>
      <c r="M120" s="343">
        <v>25</v>
      </c>
      <c r="N120" s="41">
        <v>0.43103448275862066</v>
      </c>
      <c r="O120" s="341">
        <v>12</v>
      </c>
      <c r="P120" s="41">
        <v>0.20689655172413793</v>
      </c>
      <c r="Q120" s="341">
        <v>20</v>
      </c>
      <c r="R120" s="41">
        <v>0.3448275862068966</v>
      </c>
      <c r="S120" s="341">
        <v>1</v>
      </c>
      <c r="T120" s="41">
        <v>0.017241379310344827</v>
      </c>
      <c r="U120" s="341">
        <v>58</v>
      </c>
      <c r="V120" s="344">
        <v>1</v>
      </c>
      <c r="W120" s="324"/>
      <c r="X120" s="127"/>
    </row>
    <row r="121" spans="1:24" ht="12.75">
      <c r="A121" s="866"/>
      <c r="B121" s="322" t="s">
        <v>15</v>
      </c>
      <c r="C121" s="340">
        <v>0</v>
      </c>
      <c r="D121" s="41">
        <v>0</v>
      </c>
      <c r="E121" s="341">
        <v>1</v>
      </c>
      <c r="F121" s="41">
        <v>0.05</v>
      </c>
      <c r="G121" s="341">
        <v>1</v>
      </c>
      <c r="H121" s="41">
        <v>0.05</v>
      </c>
      <c r="I121" s="341">
        <v>18</v>
      </c>
      <c r="J121" s="41">
        <v>0.9</v>
      </c>
      <c r="K121" s="341">
        <v>20</v>
      </c>
      <c r="L121" s="342">
        <v>1</v>
      </c>
      <c r="M121" s="343">
        <v>20</v>
      </c>
      <c r="N121" s="41">
        <v>0.5128205128205128</v>
      </c>
      <c r="O121" s="341">
        <v>8</v>
      </c>
      <c r="P121" s="41">
        <v>0.20512820512820512</v>
      </c>
      <c r="Q121" s="341">
        <v>6</v>
      </c>
      <c r="R121" s="41">
        <v>0.15384615384615385</v>
      </c>
      <c r="S121" s="341">
        <v>5</v>
      </c>
      <c r="T121" s="41">
        <v>0.1282051282051282</v>
      </c>
      <c r="U121" s="341">
        <v>39</v>
      </c>
      <c r="V121" s="344">
        <v>1</v>
      </c>
      <c r="W121" s="324"/>
      <c r="X121" s="127"/>
    </row>
    <row r="122" spans="1:24" ht="12.75">
      <c r="A122" s="866"/>
      <c r="B122" s="322" t="s">
        <v>16</v>
      </c>
      <c r="C122" s="340">
        <v>0</v>
      </c>
      <c r="D122" s="41">
        <v>0</v>
      </c>
      <c r="E122" s="341">
        <v>0</v>
      </c>
      <c r="F122" s="41">
        <v>0</v>
      </c>
      <c r="G122" s="341">
        <v>0</v>
      </c>
      <c r="H122" s="41">
        <v>0</v>
      </c>
      <c r="I122" s="341">
        <v>0</v>
      </c>
      <c r="J122" s="41">
        <v>0</v>
      </c>
      <c r="K122" s="341">
        <v>0</v>
      </c>
      <c r="L122" s="342">
        <v>0</v>
      </c>
      <c r="M122" s="343">
        <v>21</v>
      </c>
      <c r="N122" s="41">
        <v>0.8076923076923077</v>
      </c>
      <c r="O122" s="341">
        <v>4</v>
      </c>
      <c r="P122" s="41">
        <v>0.15384615384615385</v>
      </c>
      <c r="Q122" s="341">
        <v>1</v>
      </c>
      <c r="R122" s="41">
        <v>0.038461538461538464</v>
      </c>
      <c r="S122" s="341">
        <v>0</v>
      </c>
      <c r="T122" s="41">
        <v>0</v>
      </c>
      <c r="U122" s="341">
        <v>26</v>
      </c>
      <c r="V122" s="344">
        <v>1</v>
      </c>
      <c r="W122" s="324"/>
      <c r="X122" s="127"/>
    </row>
    <row r="123" spans="1:24" ht="12.75">
      <c r="A123" s="866"/>
      <c r="B123" s="322" t="s">
        <v>17</v>
      </c>
      <c r="C123" s="340">
        <v>0</v>
      </c>
      <c r="D123" s="41">
        <v>0</v>
      </c>
      <c r="E123" s="341">
        <v>0</v>
      </c>
      <c r="F123" s="41">
        <v>0</v>
      </c>
      <c r="G123" s="341">
        <v>0</v>
      </c>
      <c r="H123" s="41">
        <v>0</v>
      </c>
      <c r="I123" s="341">
        <v>15</v>
      </c>
      <c r="J123" s="41">
        <v>1</v>
      </c>
      <c r="K123" s="341">
        <v>15</v>
      </c>
      <c r="L123" s="342">
        <v>1</v>
      </c>
      <c r="M123" s="343">
        <v>4</v>
      </c>
      <c r="N123" s="41">
        <v>0.19047619047619047</v>
      </c>
      <c r="O123" s="341">
        <v>2</v>
      </c>
      <c r="P123" s="41">
        <v>0.09523809523809523</v>
      </c>
      <c r="Q123" s="341">
        <v>3</v>
      </c>
      <c r="R123" s="41">
        <v>0.14285714285714285</v>
      </c>
      <c r="S123" s="341">
        <v>12</v>
      </c>
      <c r="T123" s="41">
        <v>0.5714285714285714</v>
      </c>
      <c r="U123" s="341">
        <v>21</v>
      </c>
      <c r="V123" s="344">
        <v>1</v>
      </c>
      <c r="W123" s="324"/>
      <c r="X123" s="127"/>
    </row>
    <row r="124" spans="1:24" ht="12.75">
      <c r="A124" s="866"/>
      <c r="B124" s="322" t="s">
        <v>18</v>
      </c>
      <c r="C124" s="340">
        <v>0</v>
      </c>
      <c r="D124" s="41">
        <v>0</v>
      </c>
      <c r="E124" s="341">
        <v>0</v>
      </c>
      <c r="F124" s="41">
        <v>0</v>
      </c>
      <c r="G124" s="341">
        <v>0</v>
      </c>
      <c r="H124" s="41">
        <v>0</v>
      </c>
      <c r="I124" s="341">
        <v>1</v>
      </c>
      <c r="J124" s="41">
        <v>1</v>
      </c>
      <c r="K124" s="341">
        <v>1</v>
      </c>
      <c r="L124" s="342">
        <v>1</v>
      </c>
      <c r="M124" s="343">
        <v>5</v>
      </c>
      <c r="N124" s="41">
        <v>0.29411764705882354</v>
      </c>
      <c r="O124" s="341">
        <v>5</v>
      </c>
      <c r="P124" s="41">
        <v>0.29411764705882354</v>
      </c>
      <c r="Q124" s="341">
        <v>6</v>
      </c>
      <c r="R124" s="41">
        <v>0.35294117647058826</v>
      </c>
      <c r="S124" s="341">
        <v>1</v>
      </c>
      <c r="T124" s="41">
        <v>0.0588235294117647</v>
      </c>
      <c r="U124" s="341">
        <v>17</v>
      </c>
      <c r="V124" s="344">
        <v>1</v>
      </c>
      <c r="W124" s="324"/>
      <c r="X124" s="127"/>
    </row>
    <row r="125" spans="1:24" ht="12.75">
      <c r="A125" s="866"/>
      <c r="B125" s="322" t="s">
        <v>19</v>
      </c>
      <c r="C125" s="340">
        <v>0</v>
      </c>
      <c r="D125" s="41">
        <v>0</v>
      </c>
      <c r="E125" s="341">
        <v>0</v>
      </c>
      <c r="F125" s="41">
        <v>0</v>
      </c>
      <c r="G125" s="341">
        <v>4</v>
      </c>
      <c r="H125" s="41">
        <v>0.09302325581395349</v>
      </c>
      <c r="I125" s="341">
        <v>39</v>
      </c>
      <c r="J125" s="41">
        <v>0.9069767441860465</v>
      </c>
      <c r="K125" s="341">
        <v>43</v>
      </c>
      <c r="L125" s="342">
        <v>1</v>
      </c>
      <c r="M125" s="343">
        <v>5</v>
      </c>
      <c r="N125" s="41">
        <v>0.10416666666666669</v>
      </c>
      <c r="O125" s="341">
        <v>3</v>
      </c>
      <c r="P125" s="41">
        <v>0.0625</v>
      </c>
      <c r="Q125" s="341">
        <v>17</v>
      </c>
      <c r="R125" s="41">
        <v>0.35416666666666674</v>
      </c>
      <c r="S125" s="341">
        <v>23</v>
      </c>
      <c r="T125" s="41">
        <v>0.47916666666666674</v>
      </c>
      <c r="U125" s="341">
        <v>48</v>
      </c>
      <c r="V125" s="344">
        <v>1</v>
      </c>
      <c r="W125" s="324"/>
      <c r="X125" s="127"/>
    </row>
    <row r="126" spans="1:24" ht="12.75">
      <c r="A126" s="866"/>
      <c r="B126" s="322" t="s">
        <v>20</v>
      </c>
      <c r="C126" s="340">
        <v>0</v>
      </c>
      <c r="D126" s="41">
        <v>0</v>
      </c>
      <c r="E126" s="341">
        <v>0</v>
      </c>
      <c r="F126" s="41">
        <v>0</v>
      </c>
      <c r="G126" s="341">
        <v>1</v>
      </c>
      <c r="H126" s="41">
        <v>0.0035971223021582736</v>
      </c>
      <c r="I126" s="341">
        <v>277</v>
      </c>
      <c r="J126" s="41">
        <v>0.9964028776978417</v>
      </c>
      <c r="K126" s="341">
        <v>278</v>
      </c>
      <c r="L126" s="342">
        <v>1</v>
      </c>
      <c r="M126" s="343">
        <v>62</v>
      </c>
      <c r="N126" s="41">
        <v>0.22302158273381295</v>
      </c>
      <c r="O126" s="341">
        <v>48</v>
      </c>
      <c r="P126" s="41">
        <v>0.1726618705035971</v>
      </c>
      <c r="Q126" s="341">
        <v>144</v>
      </c>
      <c r="R126" s="41">
        <v>0.5179856115107914</v>
      </c>
      <c r="S126" s="341">
        <v>24</v>
      </c>
      <c r="T126" s="41">
        <v>0.08633093525179855</v>
      </c>
      <c r="U126" s="341">
        <v>278</v>
      </c>
      <c r="V126" s="344">
        <v>1</v>
      </c>
      <c r="W126" s="324"/>
      <c r="X126" s="127"/>
    </row>
    <row r="127" spans="1:24" ht="12.75">
      <c r="A127" s="866"/>
      <c r="B127" s="322" t="s">
        <v>32</v>
      </c>
      <c r="C127" s="340">
        <v>0</v>
      </c>
      <c r="D127" s="41">
        <v>0</v>
      </c>
      <c r="E127" s="341">
        <v>0</v>
      </c>
      <c r="F127" s="41">
        <v>0</v>
      </c>
      <c r="G127" s="341">
        <v>0</v>
      </c>
      <c r="H127" s="41">
        <v>0</v>
      </c>
      <c r="I127" s="341">
        <v>0</v>
      </c>
      <c r="J127" s="41">
        <v>0</v>
      </c>
      <c r="K127" s="341">
        <v>0</v>
      </c>
      <c r="L127" s="342">
        <v>0</v>
      </c>
      <c r="M127" s="343">
        <v>2</v>
      </c>
      <c r="N127" s="41">
        <v>1</v>
      </c>
      <c r="O127" s="341">
        <v>0</v>
      </c>
      <c r="P127" s="41">
        <v>0</v>
      </c>
      <c r="Q127" s="341">
        <v>0</v>
      </c>
      <c r="R127" s="41">
        <v>0</v>
      </c>
      <c r="S127" s="341">
        <v>0</v>
      </c>
      <c r="T127" s="41">
        <v>0</v>
      </c>
      <c r="U127" s="341">
        <v>2</v>
      </c>
      <c r="V127" s="344">
        <v>1</v>
      </c>
      <c r="W127" s="324"/>
      <c r="X127" s="127"/>
    </row>
    <row r="128" spans="1:24" ht="12.75">
      <c r="A128" s="866"/>
      <c r="B128" s="322" t="s">
        <v>33</v>
      </c>
      <c r="C128" s="340">
        <v>1</v>
      </c>
      <c r="D128" s="41">
        <v>0.09090909090909091</v>
      </c>
      <c r="E128" s="341">
        <v>0</v>
      </c>
      <c r="F128" s="41">
        <v>0</v>
      </c>
      <c r="G128" s="341">
        <v>0</v>
      </c>
      <c r="H128" s="41">
        <v>0</v>
      </c>
      <c r="I128" s="341">
        <v>10</v>
      </c>
      <c r="J128" s="41">
        <v>0.9090909090909091</v>
      </c>
      <c r="K128" s="341">
        <v>11</v>
      </c>
      <c r="L128" s="342">
        <v>1</v>
      </c>
      <c r="M128" s="343">
        <v>4</v>
      </c>
      <c r="N128" s="41">
        <v>0.2222222222222222</v>
      </c>
      <c r="O128" s="341">
        <v>2</v>
      </c>
      <c r="P128" s="41">
        <v>0.1111111111111111</v>
      </c>
      <c r="Q128" s="341">
        <v>5</v>
      </c>
      <c r="R128" s="41">
        <v>0.2777777777777778</v>
      </c>
      <c r="S128" s="341">
        <v>7</v>
      </c>
      <c r="T128" s="41">
        <v>0.38888888888888895</v>
      </c>
      <c r="U128" s="341">
        <v>18</v>
      </c>
      <c r="V128" s="344">
        <v>1</v>
      </c>
      <c r="W128" s="324"/>
      <c r="X128" s="127"/>
    </row>
    <row r="129" spans="1:24" ht="12.75">
      <c r="A129" s="866"/>
      <c r="B129" s="322" t="s">
        <v>34</v>
      </c>
      <c r="C129" s="340">
        <v>1</v>
      </c>
      <c r="D129" s="41">
        <v>1</v>
      </c>
      <c r="E129" s="341">
        <v>0</v>
      </c>
      <c r="F129" s="41">
        <v>0</v>
      </c>
      <c r="G129" s="341">
        <v>0</v>
      </c>
      <c r="H129" s="41">
        <v>0</v>
      </c>
      <c r="I129" s="341">
        <v>0</v>
      </c>
      <c r="J129" s="41">
        <v>0</v>
      </c>
      <c r="K129" s="341">
        <v>1</v>
      </c>
      <c r="L129" s="342">
        <v>1</v>
      </c>
      <c r="M129" s="343">
        <v>8</v>
      </c>
      <c r="N129" s="41">
        <v>0.3076923076923077</v>
      </c>
      <c r="O129" s="341">
        <v>6</v>
      </c>
      <c r="P129" s="41">
        <v>0.23076923076923075</v>
      </c>
      <c r="Q129" s="341">
        <v>12</v>
      </c>
      <c r="R129" s="41">
        <v>0.4615384615384615</v>
      </c>
      <c r="S129" s="341">
        <v>0</v>
      </c>
      <c r="T129" s="41">
        <v>0</v>
      </c>
      <c r="U129" s="341">
        <v>26</v>
      </c>
      <c r="V129" s="344">
        <v>1</v>
      </c>
      <c r="W129" s="324"/>
      <c r="X129" s="127"/>
    </row>
    <row r="130" spans="1:24" ht="13.5" thickBot="1">
      <c r="A130" s="868"/>
      <c r="B130" s="323" t="s">
        <v>35</v>
      </c>
      <c r="C130" s="345">
        <v>5</v>
      </c>
      <c r="D130" s="42">
        <v>0.010775862068965518</v>
      </c>
      <c r="E130" s="346">
        <v>3</v>
      </c>
      <c r="F130" s="42">
        <v>0.00646551724137931</v>
      </c>
      <c r="G130" s="346">
        <v>7</v>
      </c>
      <c r="H130" s="42">
        <v>0.015086206896551723</v>
      </c>
      <c r="I130" s="346">
        <v>449</v>
      </c>
      <c r="J130" s="42">
        <v>0.9676724137931035</v>
      </c>
      <c r="K130" s="346">
        <v>464</v>
      </c>
      <c r="L130" s="347">
        <v>1</v>
      </c>
      <c r="M130" s="348">
        <v>272</v>
      </c>
      <c r="N130" s="349">
        <v>0.26459143968871596</v>
      </c>
      <c r="O130" s="350">
        <v>188</v>
      </c>
      <c r="P130" s="349">
        <v>0.1828793774319066</v>
      </c>
      <c r="Q130" s="350">
        <v>425</v>
      </c>
      <c r="R130" s="349">
        <v>0.41342412451361865</v>
      </c>
      <c r="S130" s="350">
        <v>143</v>
      </c>
      <c r="T130" s="349">
        <v>0.13910505836575876</v>
      </c>
      <c r="U130" s="350">
        <v>1028</v>
      </c>
      <c r="V130" s="351">
        <v>1</v>
      </c>
      <c r="W130" s="324"/>
      <c r="X130" s="127"/>
    </row>
    <row r="131" spans="16:20" ht="12.75">
      <c r="P131" s="158"/>
      <c r="T131" s="158"/>
    </row>
    <row r="132" ht="13.5" thickBot="1"/>
    <row r="133" spans="1:24" ht="13.5" thickBot="1">
      <c r="A133" s="869" t="s">
        <v>25</v>
      </c>
      <c r="B133" s="870"/>
      <c r="C133" s="898" t="s">
        <v>1181</v>
      </c>
      <c r="D133" s="874"/>
      <c r="E133" s="874"/>
      <c r="F133" s="874"/>
      <c r="G133" s="874"/>
      <c r="H133" s="874"/>
      <c r="I133" s="874"/>
      <c r="J133" s="874"/>
      <c r="K133" s="874"/>
      <c r="L133" s="874"/>
      <c r="M133" s="899" t="s">
        <v>1182</v>
      </c>
      <c r="N133" s="900"/>
      <c r="O133" s="900"/>
      <c r="P133" s="900"/>
      <c r="Q133" s="900"/>
      <c r="R133" s="900"/>
      <c r="S133" s="900"/>
      <c r="T133" s="900"/>
      <c r="U133" s="900"/>
      <c r="V133" s="901"/>
      <c r="W133" s="331"/>
      <c r="X133" s="127"/>
    </row>
    <row r="134" spans="1:24" ht="12.75">
      <c r="A134" s="866"/>
      <c r="B134" s="871"/>
      <c r="C134" s="876" t="s">
        <v>1171</v>
      </c>
      <c r="D134" s="877"/>
      <c r="E134" s="878" t="s">
        <v>1172</v>
      </c>
      <c r="F134" s="877"/>
      <c r="G134" s="878" t="s">
        <v>1173</v>
      </c>
      <c r="H134" s="877"/>
      <c r="I134" s="878" t="s">
        <v>1174</v>
      </c>
      <c r="J134" s="877"/>
      <c r="K134" s="878" t="s">
        <v>35</v>
      </c>
      <c r="L134" s="902"/>
      <c r="M134" s="903" t="s">
        <v>1171</v>
      </c>
      <c r="N134" s="877"/>
      <c r="O134" s="878" t="s">
        <v>1172</v>
      </c>
      <c r="P134" s="877"/>
      <c r="Q134" s="878" t="s">
        <v>1173</v>
      </c>
      <c r="R134" s="877"/>
      <c r="S134" s="878" t="s">
        <v>1174</v>
      </c>
      <c r="T134" s="877"/>
      <c r="U134" s="879" t="s">
        <v>35</v>
      </c>
      <c r="V134" s="904"/>
      <c r="W134" s="324"/>
      <c r="X134" s="127"/>
    </row>
    <row r="135" spans="1:24" ht="24.75" thickBot="1">
      <c r="A135" s="868"/>
      <c r="B135" s="872"/>
      <c r="C135" s="352" t="s">
        <v>39</v>
      </c>
      <c r="D135" s="353" t="s">
        <v>40</v>
      </c>
      <c r="E135" s="353" t="s">
        <v>39</v>
      </c>
      <c r="F135" s="353" t="s">
        <v>40</v>
      </c>
      <c r="G135" s="353" t="s">
        <v>39</v>
      </c>
      <c r="H135" s="353" t="s">
        <v>40</v>
      </c>
      <c r="I135" s="353" t="s">
        <v>39</v>
      </c>
      <c r="J135" s="353" t="s">
        <v>40</v>
      </c>
      <c r="K135" s="353" t="s">
        <v>39</v>
      </c>
      <c r="L135" s="354" t="s">
        <v>40</v>
      </c>
      <c r="M135" s="355" t="s">
        <v>39</v>
      </c>
      <c r="N135" s="353" t="s">
        <v>40</v>
      </c>
      <c r="O135" s="353" t="s">
        <v>39</v>
      </c>
      <c r="P135" s="353" t="s">
        <v>40</v>
      </c>
      <c r="Q135" s="353" t="s">
        <v>39</v>
      </c>
      <c r="R135" s="353" t="s">
        <v>40</v>
      </c>
      <c r="S135" s="353" t="s">
        <v>39</v>
      </c>
      <c r="T135" s="353" t="s">
        <v>40</v>
      </c>
      <c r="U135" s="353" t="s">
        <v>39</v>
      </c>
      <c r="V135" s="356" t="s">
        <v>40</v>
      </c>
      <c r="W135" s="324"/>
      <c r="X135" s="127"/>
    </row>
    <row r="136" spans="1:24" ht="13.5" thickBot="1">
      <c r="A136" s="897" t="s">
        <v>0</v>
      </c>
      <c r="B136" s="321" t="s">
        <v>4</v>
      </c>
      <c r="C136" s="335">
        <v>1</v>
      </c>
      <c r="D136" s="40">
        <v>0.06666666666666667</v>
      </c>
      <c r="E136" s="336">
        <v>1</v>
      </c>
      <c r="F136" s="40">
        <v>0.06666666666666667</v>
      </c>
      <c r="G136" s="336">
        <v>0</v>
      </c>
      <c r="H136" s="40">
        <v>0</v>
      </c>
      <c r="I136" s="336">
        <v>13</v>
      </c>
      <c r="J136" s="40">
        <v>0.8666666666666667</v>
      </c>
      <c r="K136" s="336">
        <v>15</v>
      </c>
      <c r="L136" s="337">
        <v>1</v>
      </c>
      <c r="M136" s="338">
        <v>7</v>
      </c>
      <c r="N136" s="40">
        <v>0.3684210526315789</v>
      </c>
      <c r="O136" s="336">
        <v>2</v>
      </c>
      <c r="P136" s="40">
        <v>0.10526315789473684</v>
      </c>
      <c r="Q136" s="336">
        <v>1</v>
      </c>
      <c r="R136" s="40">
        <v>0.05263157894736842</v>
      </c>
      <c r="S136" s="336">
        <v>9</v>
      </c>
      <c r="T136" s="40">
        <v>0.47368421052631576</v>
      </c>
      <c r="U136" s="336">
        <v>19</v>
      </c>
      <c r="V136" s="339">
        <v>1</v>
      </c>
      <c r="W136" s="324"/>
      <c r="X136" s="127"/>
    </row>
    <row r="137" spans="1:24" ht="12.75">
      <c r="A137" s="866"/>
      <c r="B137" s="322" t="s">
        <v>5</v>
      </c>
      <c r="C137" s="340">
        <v>5</v>
      </c>
      <c r="D137" s="41">
        <v>0.5</v>
      </c>
      <c r="E137" s="341">
        <v>2</v>
      </c>
      <c r="F137" s="41">
        <v>0.2</v>
      </c>
      <c r="G137" s="341">
        <v>3</v>
      </c>
      <c r="H137" s="41">
        <v>0.3</v>
      </c>
      <c r="I137" s="341">
        <v>0</v>
      </c>
      <c r="J137" s="41">
        <v>0</v>
      </c>
      <c r="K137" s="341">
        <v>10</v>
      </c>
      <c r="L137" s="342">
        <v>1</v>
      </c>
      <c r="M137" s="343">
        <v>17</v>
      </c>
      <c r="N137" s="41">
        <v>0.2786885245901639</v>
      </c>
      <c r="O137" s="341">
        <v>22</v>
      </c>
      <c r="P137" s="41">
        <v>0.36065573770491804</v>
      </c>
      <c r="Q137" s="341">
        <v>22</v>
      </c>
      <c r="R137" s="41">
        <v>0.36065573770491804</v>
      </c>
      <c r="S137" s="341">
        <v>0</v>
      </c>
      <c r="T137" s="41">
        <v>0</v>
      </c>
      <c r="U137" s="341">
        <v>61</v>
      </c>
      <c r="V137" s="344">
        <v>1</v>
      </c>
      <c r="W137" s="324"/>
      <c r="X137" s="127"/>
    </row>
    <row r="138" spans="1:24" ht="12.75">
      <c r="A138" s="866"/>
      <c r="B138" s="322" t="s">
        <v>6</v>
      </c>
      <c r="C138" s="340">
        <v>0</v>
      </c>
      <c r="D138" s="41">
        <v>0</v>
      </c>
      <c r="E138" s="341">
        <v>4</v>
      </c>
      <c r="F138" s="41">
        <v>1</v>
      </c>
      <c r="G138" s="341">
        <v>0</v>
      </c>
      <c r="H138" s="41">
        <v>0</v>
      </c>
      <c r="I138" s="341">
        <v>0</v>
      </c>
      <c r="J138" s="41">
        <v>0</v>
      </c>
      <c r="K138" s="341">
        <v>4</v>
      </c>
      <c r="L138" s="342">
        <v>1</v>
      </c>
      <c r="M138" s="343">
        <v>11</v>
      </c>
      <c r="N138" s="41">
        <v>0.7333333333333333</v>
      </c>
      <c r="O138" s="341">
        <v>3</v>
      </c>
      <c r="P138" s="41">
        <v>0.2</v>
      </c>
      <c r="Q138" s="341">
        <v>1</v>
      </c>
      <c r="R138" s="41">
        <v>0.06666666666666667</v>
      </c>
      <c r="S138" s="341">
        <v>0</v>
      </c>
      <c r="T138" s="41">
        <v>0</v>
      </c>
      <c r="U138" s="341">
        <v>15</v>
      </c>
      <c r="V138" s="344">
        <v>1</v>
      </c>
      <c r="W138" s="324"/>
      <c r="X138" s="127"/>
    </row>
    <row r="139" spans="1:24" ht="12.75">
      <c r="A139" s="866"/>
      <c r="B139" s="322" t="s">
        <v>7</v>
      </c>
      <c r="C139" s="340">
        <v>2</v>
      </c>
      <c r="D139" s="41">
        <v>0.6666666666666665</v>
      </c>
      <c r="E139" s="341">
        <v>0</v>
      </c>
      <c r="F139" s="41">
        <v>0</v>
      </c>
      <c r="G139" s="341">
        <v>0</v>
      </c>
      <c r="H139" s="41">
        <v>0</v>
      </c>
      <c r="I139" s="341">
        <v>1</v>
      </c>
      <c r="J139" s="41">
        <v>0.33333333333333326</v>
      </c>
      <c r="K139" s="341">
        <v>3</v>
      </c>
      <c r="L139" s="342">
        <v>1</v>
      </c>
      <c r="M139" s="343">
        <v>1</v>
      </c>
      <c r="N139" s="41">
        <v>0.33333333333333326</v>
      </c>
      <c r="O139" s="341">
        <v>1</v>
      </c>
      <c r="P139" s="41">
        <v>0.33333333333333326</v>
      </c>
      <c r="Q139" s="341">
        <v>0</v>
      </c>
      <c r="R139" s="41">
        <v>0</v>
      </c>
      <c r="S139" s="341">
        <v>1</v>
      </c>
      <c r="T139" s="41">
        <v>0.33333333333333326</v>
      </c>
      <c r="U139" s="341">
        <v>3</v>
      </c>
      <c r="V139" s="344">
        <v>1</v>
      </c>
      <c r="W139" s="324"/>
      <c r="X139" s="127"/>
    </row>
    <row r="140" spans="1:24" ht="12.75">
      <c r="A140" s="866"/>
      <c r="B140" s="322" t="s">
        <v>8</v>
      </c>
      <c r="C140" s="340">
        <v>0</v>
      </c>
      <c r="D140" s="41">
        <v>0</v>
      </c>
      <c r="E140" s="341">
        <v>0</v>
      </c>
      <c r="F140" s="41">
        <v>0</v>
      </c>
      <c r="G140" s="341">
        <v>0</v>
      </c>
      <c r="H140" s="41">
        <v>0</v>
      </c>
      <c r="I140" s="341">
        <v>13</v>
      </c>
      <c r="J140" s="41">
        <v>1</v>
      </c>
      <c r="K140" s="341">
        <v>13</v>
      </c>
      <c r="L140" s="342">
        <v>1</v>
      </c>
      <c r="M140" s="343">
        <v>8</v>
      </c>
      <c r="N140" s="41">
        <v>0.32</v>
      </c>
      <c r="O140" s="341">
        <v>3</v>
      </c>
      <c r="P140" s="41">
        <v>0.12</v>
      </c>
      <c r="Q140" s="341">
        <v>4</v>
      </c>
      <c r="R140" s="41">
        <v>0.16</v>
      </c>
      <c r="S140" s="341">
        <v>10</v>
      </c>
      <c r="T140" s="41">
        <v>0.4</v>
      </c>
      <c r="U140" s="341">
        <v>25</v>
      </c>
      <c r="V140" s="344">
        <v>1</v>
      </c>
      <c r="W140" s="324"/>
      <c r="X140" s="127"/>
    </row>
    <row r="141" spans="1:24" ht="12.75">
      <c r="A141" s="866"/>
      <c r="B141" s="322" t="s">
        <v>9</v>
      </c>
      <c r="C141" s="340">
        <v>1</v>
      </c>
      <c r="D141" s="41">
        <v>0.125</v>
      </c>
      <c r="E141" s="341">
        <v>1</v>
      </c>
      <c r="F141" s="41">
        <v>0.125</v>
      </c>
      <c r="G141" s="341">
        <v>0</v>
      </c>
      <c r="H141" s="41">
        <v>0</v>
      </c>
      <c r="I141" s="341">
        <v>6</v>
      </c>
      <c r="J141" s="41">
        <v>0.75</v>
      </c>
      <c r="K141" s="341">
        <v>8</v>
      </c>
      <c r="L141" s="342">
        <v>1</v>
      </c>
      <c r="M141" s="343">
        <v>9</v>
      </c>
      <c r="N141" s="41">
        <v>0.6</v>
      </c>
      <c r="O141" s="341">
        <v>1</v>
      </c>
      <c r="P141" s="41">
        <v>0.06666666666666667</v>
      </c>
      <c r="Q141" s="341">
        <v>3</v>
      </c>
      <c r="R141" s="41">
        <v>0.2</v>
      </c>
      <c r="S141" s="341">
        <v>2</v>
      </c>
      <c r="T141" s="41">
        <v>0.13333333333333333</v>
      </c>
      <c r="U141" s="341">
        <v>15</v>
      </c>
      <c r="V141" s="344">
        <v>1</v>
      </c>
      <c r="W141" s="324"/>
      <c r="X141" s="127"/>
    </row>
    <row r="142" spans="1:24" ht="12.75">
      <c r="A142" s="866"/>
      <c r="B142" s="322" t="s">
        <v>10</v>
      </c>
      <c r="C142" s="340">
        <v>2</v>
      </c>
      <c r="D142" s="41">
        <v>0.05263157894736842</v>
      </c>
      <c r="E142" s="341">
        <v>1</v>
      </c>
      <c r="F142" s="41">
        <v>0.02631578947368421</v>
      </c>
      <c r="G142" s="341">
        <v>1</v>
      </c>
      <c r="H142" s="41">
        <v>0.02631578947368421</v>
      </c>
      <c r="I142" s="341">
        <v>34</v>
      </c>
      <c r="J142" s="41">
        <v>0.8947368421052632</v>
      </c>
      <c r="K142" s="341">
        <v>38</v>
      </c>
      <c r="L142" s="342">
        <v>1</v>
      </c>
      <c r="M142" s="343">
        <v>0</v>
      </c>
      <c r="N142" s="41">
        <v>0</v>
      </c>
      <c r="O142" s="341">
        <v>0</v>
      </c>
      <c r="P142" s="41">
        <v>0</v>
      </c>
      <c r="Q142" s="341">
        <v>0</v>
      </c>
      <c r="R142" s="41">
        <v>0</v>
      </c>
      <c r="S142" s="341">
        <v>38</v>
      </c>
      <c r="T142" s="41">
        <v>1</v>
      </c>
      <c r="U142" s="341">
        <v>38</v>
      </c>
      <c r="V142" s="344">
        <v>1</v>
      </c>
      <c r="W142" s="324"/>
      <c r="X142" s="127"/>
    </row>
    <row r="143" spans="1:24" ht="12.75">
      <c r="A143" s="866"/>
      <c r="B143" s="322" t="s">
        <v>11</v>
      </c>
      <c r="C143" s="340">
        <v>0</v>
      </c>
      <c r="D143" s="41">
        <v>0</v>
      </c>
      <c r="E143" s="341">
        <v>0</v>
      </c>
      <c r="F143" s="41">
        <v>0</v>
      </c>
      <c r="G143" s="341">
        <v>0</v>
      </c>
      <c r="H143" s="41">
        <v>0</v>
      </c>
      <c r="I143" s="341">
        <v>7</v>
      </c>
      <c r="J143" s="41">
        <v>1</v>
      </c>
      <c r="K143" s="341">
        <v>7</v>
      </c>
      <c r="L143" s="342">
        <v>1</v>
      </c>
      <c r="M143" s="343">
        <v>8</v>
      </c>
      <c r="N143" s="41">
        <v>0.6153846153846154</v>
      </c>
      <c r="O143" s="341">
        <v>1</v>
      </c>
      <c r="P143" s="41">
        <v>0.07692307692307693</v>
      </c>
      <c r="Q143" s="341">
        <v>2</v>
      </c>
      <c r="R143" s="41">
        <v>0.15384615384615385</v>
      </c>
      <c r="S143" s="341">
        <v>2</v>
      </c>
      <c r="T143" s="41">
        <v>0.15384615384615385</v>
      </c>
      <c r="U143" s="341">
        <v>13</v>
      </c>
      <c r="V143" s="344">
        <v>1</v>
      </c>
      <c r="W143" s="324"/>
      <c r="X143" s="127"/>
    </row>
    <row r="144" spans="1:24" ht="12.75">
      <c r="A144" s="866"/>
      <c r="B144" s="322" t="s">
        <v>31</v>
      </c>
      <c r="C144" s="340">
        <v>3</v>
      </c>
      <c r="D144" s="41">
        <v>0.2727272727272727</v>
      </c>
      <c r="E144" s="341">
        <v>1</v>
      </c>
      <c r="F144" s="41">
        <v>0.09090909090909091</v>
      </c>
      <c r="G144" s="341">
        <v>4</v>
      </c>
      <c r="H144" s="41">
        <v>0.36363636363636365</v>
      </c>
      <c r="I144" s="341">
        <v>3</v>
      </c>
      <c r="J144" s="41">
        <v>0.2727272727272727</v>
      </c>
      <c r="K144" s="341">
        <v>11</v>
      </c>
      <c r="L144" s="342">
        <v>1</v>
      </c>
      <c r="M144" s="343">
        <v>91</v>
      </c>
      <c r="N144" s="41">
        <v>0.8584905660377359</v>
      </c>
      <c r="O144" s="341">
        <v>11</v>
      </c>
      <c r="P144" s="41">
        <v>0.10377358490566038</v>
      </c>
      <c r="Q144" s="341">
        <v>4</v>
      </c>
      <c r="R144" s="41">
        <v>0.03773584905660377</v>
      </c>
      <c r="S144" s="341">
        <v>0</v>
      </c>
      <c r="T144" s="41">
        <v>0</v>
      </c>
      <c r="U144" s="341">
        <v>106</v>
      </c>
      <c r="V144" s="344">
        <v>1</v>
      </c>
      <c r="W144" s="324"/>
      <c r="X144" s="127"/>
    </row>
    <row r="145" spans="1:24" ht="12.75">
      <c r="A145" s="866"/>
      <c r="B145" s="322" t="s">
        <v>13</v>
      </c>
      <c r="C145" s="340">
        <v>1</v>
      </c>
      <c r="D145" s="41">
        <v>0.25</v>
      </c>
      <c r="E145" s="341">
        <v>0</v>
      </c>
      <c r="F145" s="41">
        <v>0</v>
      </c>
      <c r="G145" s="341">
        <v>0</v>
      </c>
      <c r="H145" s="41">
        <v>0</v>
      </c>
      <c r="I145" s="341">
        <v>3</v>
      </c>
      <c r="J145" s="41">
        <v>0.75</v>
      </c>
      <c r="K145" s="341">
        <v>4</v>
      </c>
      <c r="L145" s="342">
        <v>1</v>
      </c>
      <c r="M145" s="343">
        <v>4</v>
      </c>
      <c r="N145" s="41">
        <v>0.6666666666666665</v>
      </c>
      <c r="O145" s="341">
        <v>0</v>
      </c>
      <c r="P145" s="41">
        <v>0</v>
      </c>
      <c r="Q145" s="341">
        <v>0</v>
      </c>
      <c r="R145" s="41">
        <v>0</v>
      </c>
      <c r="S145" s="341">
        <v>2</v>
      </c>
      <c r="T145" s="41">
        <v>0.33333333333333326</v>
      </c>
      <c r="U145" s="341">
        <v>6</v>
      </c>
      <c r="V145" s="344">
        <v>1</v>
      </c>
      <c r="W145" s="324"/>
      <c r="X145" s="127"/>
    </row>
    <row r="146" spans="1:24" ht="12.75">
      <c r="A146" s="866"/>
      <c r="B146" s="322" t="s">
        <v>14</v>
      </c>
      <c r="C146" s="340">
        <v>1</v>
      </c>
      <c r="D146" s="41">
        <v>0.1</v>
      </c>
      <c r="E146" s="341">
        <v>2</v>
      </c>
      <c r="F146" s="41">
        <v>0.2</v>
      </c>
      <c r="G146" s="341">
        <v>1</v>
      </c>
      <c r="H146" s="41">
        <v>0.1</v>
      </c>
      <c r="I146" s="341">
        <v>6</v>
      </c>
      <c r="J146" s="41">
        <v>0.6</v>
      </c>
      <c r="K146" s="341">
        <v>10</v>
      </c>
      <c r="L146" s="342">
        <v>1</v>
      </c>
      <c r="M146" s="343">
        <v>23</v>
      </c>
      <c r="N146" s="41">
        <v>0.5897435897435898</v>
      </c>
      <c r="O146" s="341">
        <v>10</v>
      </c>
      <c r="P146" s="41">
        <v>0.2564102564102564</v>
      </c>
      <c r="Q146" s="341">
        <v>3</v>
      </c>
      <c r="R146" s="41">
        <v>0.07692307692307693</v>
      </c>
      <c r="S146" s="341">
        <v>3</v>
      </c>
      <c r="T146" s="41">
        <v>0.07692307692307693</v>
      </c>
      <c r="U146" s="341">
        <v>39</v>
      </c>
      <c r="V146" s="344">
        <v>1</v>
      </c>
      <c r="W146" s="324"/>
      <c r="X146" s="127"/>
    </row>
    <row r="147" spans="1:24" ht="12.75">
      <c r="A147" s="866"/>
      <c r="B147" s="322" t="s">
        <v>15</v>
      </c>
      <c r="C147" s="340">
        <v>16</v>
      </c>
      <c r="D147" s="41">
        <v>0.5714285714285714</v>
      </c>
      <c r="E147" s="341">
        <v>6</v>
      </c>
      <c r="F147" s="41">
        <v>0.21428571428571427</v>
      </c>
      <c r="G147" s="341">
        <v>2</v>
      </c>
      <c r="H147" s="41">
        <v>0.07142857142857142</v>
      </c>
      <c r="I147" s="341">
        <v>4</v>
      </c>
      <c r="J147" s="41">
        <v>0.14285714285714285</v>
      </c>
      <c r="K147" s="341">
        <v>28</v>
      </c>
      <c r="L147" s="342">
        <v>1</v>
      </c>
      <c r="M147" s="343">
        <v>11</v>
      </c>
      <c r="N147" s="41">
        <v>0.44</v>
      </c>
      <c r="O147" s="341">
        <v>1</v>
      </c>
      <c r="P147" s="41">
        <v>0.04</v>
      </c>
      <c r="Q147" s="341">
        <v>0</v>
      </c>
      <c r="R147" s="41">
        <v>0</v>
      </c>
      <c r="S147" s="341">
        <v>13</v>
      </c>
      <c r="T147" s="41">
        <v>0.52</v>
      </c>
      <c r="U147" s="341">
        <v>25</v>
      </c>
      <c r="V147" s="344">
        <v>1</v>
      </c>
      <c r="W147" s="324"/>
      <c r="X147" s="127"/>
    </row>
    <row r="148" spans="1:24" ht="12.75">
      <c r="A148" s="866"/>
      <c r="B148" s="322" t="s">
        <v>16</v>
      </c>
      <c r="C148" s="340">
        <v>3</v>
      </c>
      <c r="D148" s="41">
        <v>1</v>
      </c>
      <c r="E148" s="341">
        <v>0</v>
      </c>
      <c r="F148" s="41">
        <v>0</v>
      </c>
      <c r="G148" s="341">
        <v>0</v>
      </c>
      <c r="H148" s="41">
        <v>0</v>
      </c>
      <c r="I148" s="341">
        <v>0</v>
      </c>
      <c r="J148" s="41">
        <v>0</v>
      </c>
      <c r="K148" s="341">
        <v>3</v>
      </c>
      <c r="L148" s="342">
        <v>1</v>
      </c>
      <c r="M148" s="343">
        <v>25</v>
      </c>
      <c r="N148" s="41">
        <v>0.78125</v>
      </c>
      <c r="O148" s="341">
        <v>6</v>
      </c>
      <c r="P148" s="41">
        <v>0.1875</v>
      </c>
      <c r="Q148" s="341">
        <v>1</v>
      </c>
      <c r="R148" s="41">
        <v>0.03125</v>
      </c>
      <c r="S148" s="341">
        <v>0</v>
      </c>
      <c r="T148" s="41">
        <v>0</v>
      </c>
      <c r="U148" s="341">
        <v>32</v>
      </c>
      <c r="V148" s="344">
        <v>1</v>
      </c>
      <c r="W148" s="324"/>
      <c r="X148" s="127"/>
    </row>
    <row r="149" spans="1:24" ht="12.75">
      <c r="A149" s="866"/>
      <c r="B149" s="322" t="s">
        <v>17</v>
      </c>
      <c r="C149" s="340">
        <v>2</v>
      </c>
      <c r="D149" s="41">
        <v>0.125</v>
      </c>
      <c r="E149" s="341">
        <v>0</v>
      </c>
      <c r="F149" s="41">
        <v>0</v>
      </c>
      <c r="G149" s="341">
        <v>0</v>
      </c>
      <c r="H149" s="41">
        <v>0</v>
      </c>
      <c r="I149" s="341">
        <v>14</v>
      </c>
      <c r="J149" s="41">
        <v>0.875</v>
      </c>
      <c r="K149" s="341">
        <v>16</v>
      </c>
      <c r="L149" s="342">
        <v>1</v>
      </c>
      <c r="M149" s="343">
        <v>1</v>
      </c>
      <c r="N149" s="41">
        <v>0.0588235294117647</v>
      </c>
      <c r="O149" s="341">
        <v>1</v>
      </c>
      <c r="P149" s="41">
        <v>0.0588235294117647</v>
      </c>
      <c r="Q149" s="341">
        <v>0</v>
      </c>
      <c r="R149" s="41">
        <v>0</v>
      </c>
      <c r="S149" s="341">
        <v>15</v>
      </c>
      <c r="T149" s="41">
        <v>0.8823529411764706</v>
      </c>
      <c r="U149" s="341">
        <v>17</v>
      </c>
      <c r="V149" s="344">
        <v>1</v>
      </c>
      <c r="W149" s="324"/>
      <c r="X149" s="127"/>
    </row>
    <row r="150" spans="1:24" ht="12.75">
      <c r="A150" s="866"/>
      <c r="B150" s="322" t="s">
        <v>18</v>
      </c>
      <c r="C150" s="340">
        <v>0</v>
      </c>
      <c r="D150" s="41">
        <v>0</v>
      </c>
      <c r="E150" s="341">
        <v>0</v>
      </c>
      <c r="F150" s="41">
        <v>0</v>
      </c>
      <c r="G150" s="341">
        <v>1</v>
      </c>
      <c r="H150" s="41">
        <v>0.5</v>
      </c>
      <c r="I150" s="341">
        <v>1</v>
      </c>
      <c r="J150" s="41">
        <v>0.5</v>
      </c>
      <c r="K150" s="341">
        <v>2</v>
      </c>
      <c r="L150" s="342">
        <v>1</v>
      </c>
      <c r="M150" s="343">
        <v>5</v>
      </c>
      <c r="N150" s="41">
        <v>0.45454545454545453</v>
      </c>
      <c r="O150" s="341">
        <v>2</v>
      </c>
      <c r="P150" s="41">
        <v>0.18181818181818182</v>
      </c>
      <c r="Q150" s="341">
        <v>3</v>
      </c>
      <c r="R150" s="41">
        <v>0.2727272727272727</v>
      </c>
      <c r="S150" s="341">
        <v>1</v>
      </c>
      <c r="T150" s="41">
        <v>0.09090909090909091</v>
      </c>
      <c r="U150" s="341">
        <v>11</v>
      </c>
      <c r="V150" s="344">
        <v>1</v>
      </c>
      <c r="W150" s="324"/>
      <c r="X150" s="127"/>
    </row>
    <row r="151" spans="1:24" ht="12.75">
      <c r="A151" s="866"/>
      <c r="B151" s="322" t="s">
        <v>19</v>
      </c>
      <c r="C151" s="340">
        <v>6</v>
      </c>
      <c r="D151" s="41">
        <v>0.12244897959183673</v>
      </c>
      <c r="E151" s="341">
        <v>6</v>
      </c>
      <c r="F151" s="41">
        <v>0.12244897959183673</v>
      </c>
      <c r="G151" s="341">
        <v>3</v>
      </c>
      <c r="H151" s="41">
        <v>0.061224489795918366</v>
      </c>
      <c r="I151" s="341">
        <v>34</v>
      </c>
      <c r="J151" s="41">
        <v>0.6938775510204082</v>
      </c>
      <c r="K151" s="341">
        <v>49</v>
      </c>
      <c r="L151" s="342">
        <v>1</v>
      </c>
      <c r="M151" s="343">
        <v>10</v>
      </c>
      <c r="N151" s="41">
        <v>0.22727272727272727</v>
      </c>
      <c r="O151" s="341">
        <v>8</v>
      </c>
      <c r="P151" s="41">
        <v>0.18181818181818182</v>
      </c>
      <c r="Q151" s="341">
        <v>2</v>
      </c>
      <c r="R151" s="41">
        <v>0.045454545454545456</v>
      </c>
      <c r="S151" s="341">
        <v>24</v>
      </c>
      <c r="T151" s="41">
        <v>0.5454545454545454</v>
      </c>
      <c r="U151" s="341">
        <v>44</v>
      </c>
      <c r="V151" s="344">
        <v>1</v>
      </c>
      <c r="W151" s="324"/>
      <c r="X151" s="127"/>
    </row>
    <row r="152" spans="1:24" ht="12.75">
      <c r="A152" s="866"/>
      <c r="B152" s="322" t="s">
        <v>20</v>
      </c>
      <c r="C152" s="340">
        <v>6</v>
      </c>
      <c r="D152" s="41">
        <v>0.021582733812949638</v>
      </c>
      <c r="E152" s="341">
        <v>1</v>
      </c>
      <c r="F152" s="41">
        <v>0.0035971223021582736</v>
      </c>
      <c r="G152" s="341">
        <v>5</v>
      </c>
      <c r="H152" s="41">
        <v>0.017985611510791366</v>
      </c>
      <c r="I152" s="341">
        <v>266</v>
      </c>
      <c r="J152" s="41">
        <v>0.9568345323741008</v>
      </c>
      <c r="K152" s="341">
        <v>278</v>
      </c>
      <c r="L152" s="342">
        <v>1</v>
      </c>
      <c r="M152" s="343">
        <v>46</v>
      </c>
      <c r="N152" s="41">
        <v>0.16546762589928057</v>
      </c>
      <c r="O152" s="341">
        <v>37</v>
      </c>
      <c r="P152" s="41">
        <v>0.13309352517985612</v>
      </c>
      <c r="Q152" s="341">
        <v>37</v>
      </c>
      <c r="R152" s="41">
        <v>0.13309352517985612</v>
      </c>
      <c r="S152" s="341">
        <v>158</v>
      </c>
      <c r="T152" s="41">
        <v>0.5683453237410072</v>
      </c>
      <c r="U152" s="341">
        <v>278</v>
      </c>
      <c r="V152" s="344">
        <v>1</v>
      </c>
      <c r="W152" s="324"/>
      <c r="X152" s="127"/>
    </row>
    <row r="153" spans="1:24" ht="12.75">
      <c r="A153" s="866"/>
      <c r="B153" s="322" t="s">
        <v>32</v>
      </c>
      <c r="C153" s="340">
        <v>0</v>
      </c>
      <c r="D153" s="41">
        <v>0</v>
      </c>
      <c r="E153" s="341">
        <v>0</v>
      </c>
      <c r="F153" s="41">
        <v>0</v>
      </c>
      <c r="G153" s="341">
        <v>0</v>
      </c>
      <c r="H153" s="41">
        <v>0</v>
      </c>
      <c r="I153" s="341">
        <v>0</v>
      </c>
      <c r="J153" s="41">
        <v>0</v>
      </c>
      <c r="K153" s="341">
        <v>0</v>
      </c>
      <c r="L153" s="342">
        <v>0</v>
      </c>
      <c r="M153" s="343">
        <v>1</v>
      </c>
      <c r="N153" s="41">
        <v>1</v>
      </c>
      <c r="O153" s="341">
        <v>0</v>
      </c>
      <c r="P153" s="41">
        <v>0</v>
      </c>
      <c r="Q153" s="341">
        <v>0</v>
      </c>
      <c r="R153" s="41">
        <v>0</v>
      </c>
      <c r="S153" s="341">
        <v>0</v>
      </c>
      <c r="T153" s="41">
        <v>0</v>
      </c>
      <c r="U153" s="341">
        <v>1</v>
      </c>
      <c r="V153" s="344">
        <v>1</v>
      </c>
      <c r="W153" s="324"/>
      <c r="X153" s="127"/>
    </row>
    <row r="154" spans="1:24" ht="12.75">
      <c r="A154" s="866"/>
      <c r="B154" s="322" t="s">
        <v>33</v>
      </c>
      <c r="C154" s="340">
        <v>1</v>
      </c>
      <c r="D154" s="41">
        <v>0.1</v>
      </c>
      <c r="E154" s="341">
        <v>0</v>
      </c>
      <c r="F154" s="41">
        <v>0</v>
      </c>
      <c r="G154" s="341">
        <v>0</v>
      </c>
      <c r="H154" s="41">
        <v>0</v>
      </c>
      <c r="I154" s="341">
        <v>9</v>
      </c>
      <c r="J154" s="41">
        <v>0.9</v>
      </c>
      <c r="K154" s="341">
        <v>10</v>
      </c>
      <c r="L154" s="342">
        <v>1</v>
      </c>
      <c r="M154" s="343">
        <v>3</v>
      </c>
      <c r="N154" s="41">
        <v>0.2</v>
      </c>
      <c r="O154" s="341">
        <v>4</v>
      </c>
      <c r="P154" s="41">
        <v>0.26666666666666666</v>
      </c>
      <c r="Q154" s="341">
        <v>0</v>
      </c>
      <c r="R154" s="41">
        <v>0</v>
      </c>
      <c r="S154" s="341">
        <v>8</v>
      </c>
      <c r="T154" s="41">
        <v>0.5333333333333333</v>
      </c>
      <c r="U154" s="341">
        <v>15</v>
      </c>
      <c r="V154" s="344">
        <v>1</v>
      </c>
      <c r="W154" s="324"/>
      <c r="X154" s="127"/>
    </row>
    <row r="155" spans="1:24" ht="12.75">
      <c r="A155" s="866"/>
      <c r="B155" s="322" t="s">
        <v>34</v>
      </c>
      <c r="C155" s="340">
        <v>0</v>
      </c>
      <c r="D155" s="41">
        <v>0</v>
      </c>
      <c r="E155" s="341">
        <v>0</v>
      </c>
      <c r="F155" s="41">
        <v>0</v>
      </c>
      <c r="G155" s="341">
        <v>0</v>
      </c>
      <c r="H155" s="41">
        <v>0</v>
      </c>
      <c r="I155" s="341">
        <v>0</v>
      </c>
      <c r="J155" s="41">
        <v>0</v>
      </c>
      <c r="K155" s="341">
        <v>0</v>
      </c>
      <c r="L155" s="342">
        <v>0</v>
      </c>
      <c r="M155" s="343">
        <v>5</v>
      </c>
      <c r="N155" s="41">
        <v>0.8333333333333335</v>
      </c>
      <c r="O155" s="341">
        <v>0</v>
      </c>
      <c r="P155" s="41">
        <v>0</v>
      </c>
      <c r="Q155" s="341">
        <v>1</v>
      </c>
      <c r="R155" s="41">
        <v>0.16666666666666663</v>
      </c>
      <c r="S155" s="341">
        <v>0</v>
      </c>
      <c r="T155" s="41">
        <v>0</v>
      </c>
      <c r="U155" s="341">
        <v>6</v>
      </c>
      <c r="V155" s="344">
        <v>1</v>
      </c>
      <c r="W155" s="324"/>
      <c r="X155" s="127"/>
    </row>
    <row r="156" spans="1:24" ht="13.5" thickBot="1">
      <c r="A156" s="868"/>
      <c r="B156" s="323" t="s">
        <v>35</v>
      </c>
      <c r="C156" s="345">
        <v>50</v>
      </c>
      <c r="D156" s="42">
        <v>0.09823182711198428</v>
      </c>
      <c r="E156" s="346">
        <v>25</v>
      </c>
      <c r="F156" s="42">
        <v>0.04911591355599214</v>
      </c>
      <c r="G156" s="346">
        <v>20</v>
      </c>
      <c r="H156" s="42">
        <v>0.03929273084479371</v>
      </c>
      <c r="I156" s="346">
        <v>414</v>
      </c>
      <c r="J156" s="42">
        <v>0.8133595284872298</v>
      </c>
      <c r="K156" s="346">
        <v>509</v>
      </c>
      <c r="L156" s="347">
        <v>1</v>
      </c>
      <c r="M156" s="348">
        <v>286</v>
      </c>
      <c r="N156" s="349">
        <v>0.3719115734720416</v>
      </c>
      <c r="O156" s="350">
        <v>113</v>
      </c>
      <c r="P156" s="349">
        <v>0.1469440832249675</v>
      </c>
      <c r="Q156" s="350">
        <v>84</v>
      </c>
      <c r="R156" s="349">
        <v>0.10923276983094929</v>
      </c>
      <c r="S156" s="350">
        <v>286</v>
      </c>
      <c r="T156" s="349">
        <v>0.3719115734720416</v>
      </c>
      <c r="U156" s="350">
        <v>769</v>
      </c>
      <c r="V156" s="351">
        <v>1</v>
      </c>
      <c r="W156" s="324"/>
      <c r="X156" s="127"/>
    </row>
    <row r="157" spans="23:24" ht="12.75">
      <c r="W157" s="127"/>
      <c r="X157" s="127"/>
    </row>
    <row r="158" ht="13.5" thickBot="1"/>
    <row r="159" spans="1:23" ht="13.5" thickBot="1">
      <c r="A159" s="869" t="s">
        <v>25</v>
      </c>
      <c r="B159" s="870"/>
      <c r="C159" s="898" t="s">
        <v>1183</v>
      </c>
      <c r="D159" s="874"/>
      <c r="E159" s="874"/>
      <c r="F159" s="874"/>
      <c r="G159" s="874"/>
      <c r="H159" s="874"/>
      <c r="I159" s="874"/>
      <c r="J159" s="874"/>
      <c r="K159" s="874"/>
      <c r="L159" s="905"/>
      <c r="M159" s="906" t="s">
        <v>1184</v>
      </c>
      <c r="N159" s="907"/>
      <c r="O159" s="907"/>
      <c r="P159" s="907"/>
      <c r="Q159" s="907"/>
      <c r="R159" s="907"/>
      <c r="S159" s="907"/>
      <c r="T159" s="907"/>
      <c r="U159" s="907"/>
      <c r="V159" s="870"/>
      <c r="W159" s="317"/>
    </row>
    <row r="160" spans="1:24" ht="12.75">
      <c r="A160" s="866"/>
      <c r="B160" s="871"/>
      <c r="C160" s="876" t="s">
        <v>1171</v>
      </c>
      <c r="D160" s="877"/>
      <c r="E160" s="878" t="s">
        <v>1172</v>
      </c>
      <c r="F160" s="877"/>
      <c r="G160" s="878" t="s">
        <v>1173</v>
      </c>
      <c r="H160" s="877"/>
      <c r="I160" s="878" t="s">
        <v>1174</v>
      </c>
      <c r="J160" s="877"/>
      <c r="K160" s="878" t="s">
        <v>35</v>
      </c>
      <c r="L160" s="902"/>
      <c r="M160" s="908" t="s">
        <v>1171</v>
      </c>
      <c r="N160" s="909"/>
      <c r="O160" s="910" t="s">
        <v>1172</v>
      </c>
      <c r="P160" s="909"/>
      <c r="Q160" s="910" t="s">
        <v>1173</v>
      </c>
      <c r="R160" s="909"/>
      <c r="S160" s="910" t="s">
        <v>1174</v>
      </c>
      <c r="T160" s="909"/>
      <c r="U160" s="911" t="s">
        <v>35</v>
      </c>
      <c r="V160" s="901"/>
      <c r="W160" s="324"/>
      <c r="X160" s="127"/>
    </row>
    <row r="161" spans="1:24" ht="24.75" thickBot="1">
      <c r="A161" s="868"/>
      <c r="B161" s="872"/>
      <c r="C161" s="352" t="s">
        <v>39</v>
      </c>
      <c r="D161" s="353" t="s">
        <v>40</v>
      </c>
      <c r="E161" s="353" t="s">
        <v>39</v>
      </c>
      <c r="F161" s="353" t="s">
        <v>40</v>
      </c>
      <c r="G161" s="353" t="s">
        <v>39</v>
      </c>
      <c r="H161" s="353" t="s">
        <v>40</v>
      </c>
      <c r="I161" s="353" t="s">
        <v>39</v>
      </c>
      <c r="J161" s="353" t="s">
        <v>40</v>
      </c>
      <c r="K161" s="353" t="s">
        <v>39</v>
      </c>
      <c r="L161" s="354" t="s">
        <v>40</v>
      </c>
      <c r="M161" s="355" t="s">
        <v>39</v>
      </c>
      <c r="N161" s="353" t="s">
        <v>40</v>
      </c>
      <c r="O161" s="353" t="s">
        <v>39</v>
      </c>
      <c r="P161" s="353" t="s">
        <v>40</v>
      </c>
      <c r="Q161" s="353" t="s">
        <v>39</v>
      </c>
      <c r="R161" s="353" t="s">
        <v>40</v>
      </c>
      <c r="S161" s="353" t="s">
        <v>39</v>
      </c>
      <c r="T161" s="353" t="s">
        <v>40</v>
      </c>
      <c r="U161" s="353" t="s">
        <v>39</v>
      </c>
      <c r="V161" s="356" t="s">
        <v>40</v>
      </c>
      <c r="W161" s="324"/>
      <c r="X161" s="127"/>
    </row>
    <row r="162" spans="1:24" ht="13.5" thickBot="1">
      <c r="A162" s="897" t="s">
        <v>0</v>
      </c>
      <c r="B162" s="321" t="s">
        <v>4</v>
      </c>
      <c r="C162" s="335">
        <v>10</v>
      </c>
      <c r="D162" s="40">
        <v>0.45454545454545453</v>
      </c>
      <c r="E162" s="336">
        <v>1</v>
      </c>
      <c r="F162" s="40">
        <v>0.045454545454545456</v>
      </c>
      <c r="G162" s="336">
        <v>0</v>
      </c>
      <c r="H162" s="40">
        <v>0</v>
      </c>
      <c r="I162" s="336">
        <v>11</v>
      </c>
      <c r="J162" s="40">
        <v>0.5</v>
      </c>
      <c r="K162" s="336">
        <v>22</v>
      </c>
      <c r="L162" s="337">
        <v>1</v>
      </c>
      <c r="M162" s="338">
        <v>2</v>
      </c>
      <c r="N162" s="40">
        <v>0.14285714285714285</v>
      </c>
      <c r="O162" s="336">
        <v>0</v>
      </c>
      <c r="P162" s="40">
        <v>0</v>
      </c>
      <c r="Q162" s="336">
        <v>0</v>
      </c>
      <c r="R162" s="40">
        <v>0</v>
      </c>
      <c r="S162" s="336">
        <v>12</v>
      </c>
      <c r="T162" s="40">
        <v>0.8571428571428571</v>
      </c>
      <c r="U162" s="336">
        <v>14</v>
      </c>
      <c r="V162" s="339">
        <v>1</v>
      </c>
      <c r="W162" s="324"/>
      <c r="X162" s="127"/>
    </row>
    <row r="163" spans="1:24" ht="12.75">
      <c r="A163" s="866"/>
      <c r="B163" s="322" t="s">
        <v>5</v>
      </c>
      <c r="C163" s="340">
        <v>4</v>
      </c>
      <c r="D163" s="41">
        <v>0.6666666666666665</v>
      </c>
      <c r="E163" s="341">
        <v>1</v>
      </c>
      <c r="F163" s="41">
        <v>0.16666666666666663</v>
      </c>
      <c r="G163" s="341">
        <v>1</v>
      </c>
      <c r="H163" s="41">
        <v>0.16666666666666663</v>
      </c>
      <c r="I163" s="341">
        <v>0</v>
      </c>
      <c r="J163" s="41">
        <v>0</v>
      </c>
      <c r="K163" s="341">
        <v>6</v>
      </c>
      <c r="L163" s="342">
        <v>1</v>
      </c>
      <c r="M163" s="343">
        <v>5</v>
      </c>
      <c r="N163" s="41">
        <v>1</v>
      </c>
      <c r="O163" s="341">
        <v>0</v>
      </c>
      <c r="P163" s="41">
        <v>0</v>
      </c>
      <c r="Q163" s="341">
        <v>0</v>
      </c>
      <c r="R163" s="41">
        <v>0</v>
      </c>
      <c r="S163" s="341">
        <v>0</v>
      </c>
      <c r="T163" s="41">
        <v>0</v>
      </c>
      <c r="U163" s="341">
        <v>5</v>
      </c>
      <c r="V163" s="344">
        <v>1</v>
      </c>
      <c r="W163" s="324"/>
      <c r="X163" s="127"/>
    </row>
    <row r="164" spans="1:24" ht="12.75">
      <c r="A164" s="866"/>
      <c r="B164" s="322" t="s">
        <v>6</v>
      </c>
      <c r="C164" s="340">
        <v>10</v>
      </c>
      <c r="D164" s="41">
        <v>0.7142857142857143</v>
      </c>
      <c r="E164" s="341">
        <v>0</v>
      </c>
      <c r="F164" s="41">
        <v>0</v>
      </c>
      <c r="G164" s="341">
        <v>4</v>
      </c>
      <c r="H164" s="41">
        <v>0.2857142857142857</v>
      </c>
      <c r="I164" s="341">
        <v>0</v>
      </c>
      <c r="J164" s="41">
        <v>0</v>
      </c>
      <c r="K164" s="341">
        <v>14</v>
      </c>
      <c r="L164" s="342">
        <v>1</v>
      </c>
      <c r="M164" s="343">
        <v>3</v>
      </c>
      <c r="N164" s="41">
        <v>1</v>
      </c>
      <c r="O164" s="341">
        <v>0</v>
      </c>
      <c r="P164" s="41">
        <v>0</v>
      </c>
      <c r="Q164" s="341">
        <v>0</v>
      </c>
      <c r="R164" s="41">
        <v>0</v>
      </c>
      <c r="S164" s="341">
        <v>0</v>
      </c>
      <c r="T164" s="41">
        <v>0</v>
      </c>
      <c r="U164" s="341">
        <v>3</v>
      </c>
      <c r="V164" s="344">
        <v>1</v>
      </c>
      <c r="W164" s="324"/>
      <c r="X164" s="127"/>
    </row>
    <row r="165" spans="1:24" ht="12.75">
      <c r="A165" s="866"/>
      <c r="B165" s="322" t="s">
        <v>7</v>
      </c>
      <c r="C165" s="340">
        <v>3</v>
      </c>
      <c r="D165" s="41">
        <v>0.75</v>
      </c>
      <c r="E165" s="341">
        <v>0</v>
      </c>
      <c r="F165" s="41">
        <v>0</v>
      </c>
      <c r="G165" s="341">
        <v>0</v>
      </c>
      <c r="H165" s="41">
        <v>0</v>
      </c>
      <c r="I165" s="341">
        <v>1</v>
      </c>
      <c r="J165" s="41">
        <v>0.25</v>
      </c>
      <c r="K165" s="341">
        <v>4</v>
      </c>
      <c r="L165" s="342">
        <v>1</v>
      </c>
      <c r="M165" s="343">
        <v>0</v>
      </c>
      <c r="N165" s="41">
        <v>0</v>
      </c>
      <c r="O165" s="341">
        <v>0</v>
      </c>
      <c r="P165" s="41">
        <v>0</v>
      </c>
      <c r="Q165" s="341">
        <v>0</v>
      </c>
      <c r="R165" s="41">
        <v>0</v>
      </c>
      <c r="S165" s="341">
        <v>2</v>
      </c>
      <c r="T165" s="41">
        <v>1</v>
      </c>
      <c r="U165" s="341">
        <v>2</v>
      </c>
      <c r="V165" s="344">
        <v>1</v>
      </c>
      <c r="W165" s="324"/>
      <c r="X165" s="127"/>
    </row>
    <row r="166" spans="1:24" ht="12.75">
      <c r="A166" s="866"/>
      <c r="B166" s="322" t="s">
        <v>8</v>
      </c>
      <c r="C166" s="340">
        <v>1</v>
      </c>
      <c r="D166" s="41">
        <v>0.06666666666666667</v>
      </c>
      <c r="E166" s="341">
        <v>0</v>
      </c>
      <c r="F166" s="41">
        <v>0</v>
      </c>
      <c r="G166" s="341">
        <v>1</v>
      </c>
      <c r="H166" s="41">
        <v>0.06666666666666667</v>
      </c>
      <c r="I166" s="341">
        <v>13</v>
      </c>
      <c r="J166" s="41">
        <v>0.8666666666666667</v>
      </c>
      <c r="K166" s="341">
        <v>15</v>
      </c>
      <c r="L166" s="342">
        <v>1</v>
      </c>
      <c r="M166" s="343">
        <v>5</v>
      </c>
      <c r="N166" s="41">
        <v>0.2777777777777778</v>
      </c>
      <c r="O166" s="341">
        <v>0</v>
      </c>
      <c r="P166" s="41">
        <v>0</v>
      </c>
      <c r="Q166" s="341">
        <v>0</v>
      </c>
      <c r="R166" s="41">
        <v>0</v>
      </c>
      <c r="S166" s="341">
        <v>13</v>
      </c>
      <c r="T166" s="41">
        <v>0.7222222222222221</v>
      </c>
      <c r="U166" s="341">
        <v>18</v>
      </c>
      <c r="V166" s="344">
        <v>1</v>
      </c>
      <c r="W166" s="324"/>
      <c r="X166" s="127"/>
    </row>
    <row r="167" spans="1:24" ht="12.75">
      <c r="A167" s="866"/>
      <c r="B167" s="322" t="s">
        <v>9</v>
      </c>
      <c r="C167" s="340">
        <v>11</v>
      </c>
      <c r="D167" s="41">
        <v>0.6111111111111112</v>
      </c>
      <c r="E167" s="341">
        <v>2</v>
      </c>
      <c r="F167" s="41">
        <v>0.1111111111111111</v>
      </c>
      <c r="G167" s="341">
        <v>0</v>
      </c>
      <c r="H167" s="41">
        <v>0</v>
      </c>
      <c r="I167" s="341">
        <v>5</v>
      </c>
      <c r="J167" s="41">
        <v>0.2777777777777778</v>
      </c>
      <c r="K167" s="341">
        <v>18</v>
      </c>
      <c r="L167" s="342">
        <v>1</v>
      </c>
      <c r="M167" s="343">
        <v>4</v>
      </c>
      <c r="N167" s="41">
        <v>0.4444444444444444</v>
      </c>
      <c r="O167" s="341">
        <v>0</v>
      </c>
      <c r="P167" s="41">
        <v>0</v>
      </c>
      <c r="Q167" s="341">
        <v>0</v>
      </c>
      <c r="R167" s="41">
        <v>0</v>
      </c>
      <c r="S167" s="341">
        <v>5</v>
      </c>
      <c r="T167" s="41">
        <v>0.5555555555555556</v>
      </c>
      <c r="U167" s="341">
        <v>9</v>
      </c>
      <c r="V167" s="344">
        <v>1</v>
      </c>
      <c r="W167" s="324"/>
      <c r="X167" s="127"/>
    </row>
    <row r="168" spans="1:24" ht="12.75">
      <c r="A168" s="866"/>
      <c r="B168" s="322" t="s">
        <v>10</v>
      </c>
      <c r="C168" s="340">
        <v>2</v>
      </c>
      <c r="D168" s="41">
        <v>0.05263157894736842</v>
      </c>
      <c r="E168" s="341">
        <v>0</v>
      </c>
      <c r="F168" s="41">
        <v>0</v>
      </c>
      <c r="G168" s="341">
        <v>1</v>
      </c>
      <c r="H168" s="41">
        <v>0.02631578947368421</v>
      </c>
      <c r="I168" s="341">
        <v>35</v>
      </c>
      <c r="J168" s="41">
        <v>0.9210526315789473</v>
      </c>
      <c r="K168" s="341">
        <v>38</v>
      </c>
      <c r="L168" s="342">
        <v>1</v>
      </c>
      <c r="M168" s="343">
        <v>0</v>
      </c>
      <c r="N168" s="41">
        <v>0</v>
      </c>
      <c r="O168" s="341">
        <v>0</v>
      </c>
      <c r="P168" s="41">
        <v>0</v>
      </c>
      <c r="Q168" s="341">
        <v>0</v>
      </c>
      <c r="R168" s="41">
        <v>0</v>
      </c>
      <c r="S168" s="341">
        <v>38</v>
      </c>
      <c r="T168" s="41">
        <v>1</v>
      </c>
      <c r="U168" s="341">
        <v>38</v>
      </c>
      <c r="V168" s="344">
        <v>1</v>
      </c>
      <c r="W168" s="324"/>
      <c r="X168" s="127"/>
    </row>
    <row r="169" spans="1:24" ht="12.75">
      <c r="A169" s="866"/>
      <c r="B169" s="322" t="s">
        <v>11</v>
      </c>
      <c r="C169" s="340">
        <v>0</v>
      </c>
      <c r="D169" s="41">
        <v>0</v>
      </c>
      <c r="E169" s="341">
        <v>0</v>
      </c>
      <c r="F169" s="41">
        <v>0</v>
      </c>
      <c r="G169" s="341">
        <v>0</v>
      </c>
      <c r="H169" s="41">
        <v>0</v>
      </c>
      <c r="I169" s="341">
        <v>5</v>
      </c>
      <c r="J169" s="41">
        <v>1</v>
      </c>
      <c r="K169" s="341">
        <v>5</v>
      </c>
      <c r="L169" s="342">
        <v>1</v>
      </c>
      <c r="M169" s="343">
        <v>1</v>
      </c>
      <c r="N169" s="41">
        <v>0.16666666666666663</v>
      </c>
      <c r="O169" s="341">
        <v>0</v>
      </c>
      <c r="P169" s="41">
        <v>0</v>
      </c>
      <c r="Q169" s="341">
        <v>0</v>
      </c>
      <c r="R169" s="41">
        <v>0</v>
      </c>
      <c r="S169" s="341">
        <v>5</v>
      </c>
      <c r="T169" s="41">
        <v>0.8333333333333335</v>
      </c>
      <c r="U169" s="341">
        <v>6</v>
      </c>
      <c r="V169" s="344">
        <v>1</v>
      </c>
      <c r="W169" s="324"/>
      <c r="X169" s="127"/>
    </row>
    <row r="170" spans="1:24" ht="12.75">
      <c r="A170" s="866"/>
      <c r="B170" s="322" t="s">
        <v>31</v>
      </c>
      <c r="C170" s="340">
        <v>6</v>
      </c>
      <c r="D170" s="41">
        <v>0.6666666666666665</v>
      </c>
      <c r="E170" s="341">
        <v>1</v>
      </c>
      <c r="F170" s="41">
        <v>0.1111111111111111</v>
      </c>
      <c r="G170" s="341">
        <v>0</v>
      </c>
      <c r="H170" s="41">
        <v>0</v>
      </c>
      <c r="I170" s="341">
        <v>2</v>
      </c>
      <c r="J170" s="41">
        <v>0.2222222222222222</v>
      </c>
      <c r="K170" s="341">
        <v>9</v>
      </c>
      <c r="L170" s="342">
        <v>1</v>
      </c>
      <c r="M170" s="343">
        <v>6</v>
      </c>
      <c r="N170" s="41">
        <v>0.75</v>
      </c>
      <c r="O170" s="341">
        <v>0</v>
      </c>
      <c r="P170" s="41">
        <v>0</v>
      </c>
      <c r="Q170" s="341">
        <v>0</v>
      </c>
      <c r="R170" s="41">
        <v>0</v>
      </c>
      <c r="S170" s="341">
        <v>2</v>
      </c>
      <c r="T170" s="41">
        <v>0.25</v>
      </c>
      <c r="U170" s="341">
        <v>8</v>
      </c>
      <c r="V170" s="344">
        <v>1</v>
      </c>
      <c r="W170" s="324"/>
      <c r="X170" s="127"/>
    </row>
    <row r="171" spans="1:24" ht="12.75">
      <c r="A171" s="866"/>
      <c r="B171" s="322" t="s">
        <v>13</v>
      </c>
      <c r="C171" s="340">
        <v>2</v>
      </c>
      <c r="D171" s="41">
        <v>0.4</v>
      </c>
      <c r="E171" s="341">
        <v>0</v>
      </c>
      <c r="F171" s="41">
        <v>0</v>
      </c>
      <c r="G171" s="341">
        <v>0</v>
      </c>
      <c r="H171" s="41">
        <v>0</v>
      </c>
      <c r="I171" s="341">
        <v>3</v>
      </c>
      <c r="J171" s="41">
        <v>0.6</v>
      </c>
      <c r="K171" s="341">
        <v>5</v>
      </c>
      <c r="L171" s="342">
        <v>1</v>
      </c>
      <c r="M171" s="343">
        <v>1</v>
      </c>
      <c r="N171" s="41">
        <v>0.25</v>
      </c>
      <c r="O171" s="341">
        <v>0</v>
      </c>
      <c r="P171" s="41">
        <v>0</v>
      </c>
      <c r="Q171" s="341">
        <v>0</v>
      </c>
      <c r="R171" s="41">
        <v>0</v>
      </c>
      <c r="S171" s="341">
        <v>3</v>
      </c>
      <c r="T171" s="41">
        <v>0.75</v>
      </c>
      <c r="U171" s="341">
        <v>4</v>
      </c>
      <c r="V171" s="344">
        <v>1</v>
      </c>
      <c r="W171" s="324"/>
      <c r="X171" s="127"/>
    </row>
    <row r="172" spans="1:24" ht="12.75">
      <c r="A172" s="866"/>
      <c r="B172" s="322" t="s">
        <v>14</v>
      </c>
      <c r="C172" s="340">
        <v>6</v>
      </c>
      <c r="D172" s="41">
        <v>0.5454545454545454</v>
      </c>
      <c r="E172" s="341">
        <v>0</v>
      </c>
      <c r="F172" s="41">
        <v>0</v>
      </c>
      <c r="G172" s="341">
        <v>0</v>
      </c>
      <c r="H172" s="41">
        <v>0</v>
      </c>
      <c r="I172" s="341">
        <v>5</v>
      </c>
      <c r="J172" s="41">
        <v>0.45454545454545453</v>
      </c>
      <c r="K172" s="341">
        <v>11</v>
      </c>
      <c r="L172" s="342">
        <v>1</v>
      </c>
      <c r="M172" s="343">
        <v>1</v>
      </c>
      <c r="N172" s="41">
        <v>0.16666666666666663</v>
      </c>
      <c r="O172" s="341">
        <v>0</v>
      </c>
      <c r="P172" s="41">
        <v>0</v>
      </c>
      <c r="Q172" s="341">
        <v>0</v>
      </c>
      <c r="R172" s="41">
        <v>0</v>
      </c>
      <c r="S172" s="341">
        <v>5</v>
      </c>
      <c r="T172" s="41">
        <v>0.8333333333333335</v>
      </c>
      <c r="U172" s="341">
        <v>6</v>
      </c>
      <c r="V172" s="344">
        <v>1</v>
      </c>
      <c r="W172" s="324"/>
      <c r="X172" s="127"/>
    </row>
    <row r="173" spans="1:24" ht="12.75">
      <c r="A173" s="866"/>
      <c r="B173" s="322" t="s">
        <v>15</v>
      </c>
      <c r="C173" s="340">
        <v>4</v>
      </c>
      <c r="D173" s="41">
        <v>0.19047619047619047</v>
      </c>
      <c r="E173" s="341">
        <v>0</v>
      </c>
      <c r="F173" s="41">
        <v>0</v>
      </c>
      <c r="G173" s="341">
        <v>0</v>
      </c>
      <c r="H173" s="41">
        <v>0</v>
      </c>
      <c r="I173" s="341">
        <v>17</v>
      </c>
      <c r="J173" s="41">
        <v>0.8095238095238095</v>
      </c>
      <c r="K173" s="341">
        <v>21</v>
      </c>
      <c r="L173" s="342">
        <v>1</v>
      </c>
      <c r="M173" s="343">
        <v>3</v>
      </c>
      <c r="N173" s="41">
        <v>0.13043478260869565</v>
      </c>
      <c r="O173" s="341">
        <v>0</v>
      </c>
      <c r="P173" s="41">
        <v>0</v>
      </c>
      <c r="Q173" s="341">
        <v>0</v>
      </c>
      <c r="R173" s="41">
        <v>0</v>
      </c>
      <c r="S173" s="341">
        <v>20</v>
      </c>
      <c r="T173" s="41">
        <v>0.8695652173913043</v>
      </c>
      <c r="U173" s="341">
        <v>23</v>
      </c>
      <c r="V173" s="344">
        <v>1</v>
      </c>
      <c r="W173" s="324"/>
      <c r="X173" s="127"/>
    </row>
    <row r="174" spans="1:24" ht="12.75">
      <c r="A174" s="866"/>
      <c r="B174" s="322" t="s">
        <v>16</v>
      </c>
      <c r="C174" s="340">
        <v>6</v>
      </c>
      <c r="D174" s="41">
        <v>0.8571428571428571</v>
      </c>
      <c r="E174" s="341">
        <v>0</v>
      </c>
      <c r="F174" s="41">
        <v>0</v>
      </c>
      <c r="G174" s="341">
        <v>1</v>
      </c>
      <c r="H174" s="41">
        <v>0.14285714285714285</v>
      </c>
      <c r="I174" s="341">
        <v>0</v>
      </c>
      <c r="J174" s="41">
        <v>0</v>
      </c>
      <c r="K174" s="341">
        <v>7</v>
      </c>
      <c r="L174" s="342">
        <v>1</v>
      </c>
      <c r="M174" s="343">
        <v>1</v>
      </c>
      <c r="N174" s="41">
        <v>1</v>
      </c>
      <c r="O174" s="341">
        <v>0</v>
      </c>
      <c r="P174" s="41">
        <v>0</v>
      </c>
      <c r="Q174" s="341">
        <v>0</v>
      </c>
      <c r="R174" s="41">
        <v>0</v>
      </c>
      <c r="S174" s="341">
        <v>0</v>
      </c>
      <c r="T174" s="41">
        <v>0</v>
      </c>
      <c r="U174" s="341">
        <v>1</v>
      </c>
      <c r="V174" s="344">
        <v>1</v>
      </c>
      <c r="W174" s="324"/>
      <c r="X174" s="127"/>
    </row>
    <row r="175" spans="1:24" ht="12.75">
      <c r="A175" s="866"/>
      <c r="B175" s="322" t="s">
        <v>17</v>
      </c>
      <c r="C175" s="340">
        <v>1</v>
      </c>
      <c r="D175" s="41">
        <v>0.07142857142857142</v>
      </c>
      <c r="E175" s="341">
        <v>0</v>
      </c>
      <c r="F175" s="41">
        <v>0</v>
      </c>
      <c r="G175" s="341">
        <v>0</v>
      </c>
      <c r="H175" s="41">
        <v>0</v>
      </c>
      <c r="I175" s="341">
        <v>13</v>
      </c>
      <c r="J175" s="41">
        <v>0.9285714285714286</v>
      </c>
      <c r="K175" s="341">
        <v>14</v>
      </c>
      <c r="L175" s="342">
        <v>1</v>
      </c>
      <c r="M175" s="343">
        <v>0</v>
      </c>
      <c r="N175" s="41">
        <v>0</v>
      </c>
      <c r="O175" s="341">
        <v>0</v>
      </c>
      <c r="P175" s="41">
        <v>0</v>
      </c>
      <c r="Q175" s="341">
        <v>0</v>
      </c>
      <c r="R175" s="41">
        <v>0</v>
      </c>
      <c r="S175" s="341">
        <v>13</v>
      </c>
      <c r="T175" s="41">
        <v>1</v>
      </c>
      <c r="U175" s="341">
        <v>13</v>
      </c>
      <c r="V175" s="344">
        <v>1</v>
      </c>
      <c r="W175" s="324"/>
      <c r="X175" s="127"/>
    </row>
    <row r="176" spans="1:24" ht="12.75">
      <c r="A176" s="866"/>
      <c r="B176" s="322" t="s">
        <v>18</v>
      </c>
      <c r="C176" s="340">
        <v>1</v>
      </c>
      <c r="D176" s="41">
        <v>0.5</v>
      </c>
      <c r="E176" s="341">
        <v>0</v>
      </c>
      <c r="F176" s="41">
        <v>0</v>
      </c>
      <c r="G176" s="341">
        <v>0</v>
      </c>
      <c r="H176" s="41">
        <v>0</v>
      </c>
      <c r="I176" s="341">
        <v>1</v>
      </c>
      <c r="J176" s="41">
        <v>0.5</v>
      </c>
      <c r="K176" s="341">
        <v>2</v>
      </c>
      <c r="L176" s="342">
        <v>1</v>
      </c>
      <c r="M176" s="343">
        <v>0</v>
      </c>
      <c r="N176" s="41">
        <v>0</v>
      </c>
      <c r="O176" s="341">
        <v>0</v>
      </c>
      <c r="P176" s="41">
        <v>0</v>
      </c>
      <c r="Q176" s="341">
        <v>0</v>
      </c>
      <c r="R176" s="41">
        <v>0</v>
      </c>
      <c r="S176" s="341">
        <v>1</v>
      </c>
      <c r="T176" s="41">
        <v>1</v>
      </c>
      <c r="U176" s="341">
        <v>1</v>
      </c>
      <c r="V176" s="344">
        <v>1</v>
      </c>
      <c r="W176" s="324"/>
      <c r="X176" s="127"/>
    </row>
    <row r="177" spans="1:24" ht="12.75">
      <c r="A177" s="866"/>
      <c r="B177" s="322" t="s">
        <v>19</v>
      </c>
      <c r="C177" s="340">
        <v>10</v>
      </c>
      <c r="D177" s="41">
        <v>0.2</v>
      </c>
      <c r="E177" s="341">
        <v>4</v>
      </c>
      <c r="F177" s="41">
        <v>0.08</v>
      </c>
      <c r="G177" s="341">
        <v>3</v>
      </c>
      <c r="H177" s="41">
        <v>0.06</v>
      </c>
      <c r="I177" s="341">
        <v>33</v>
      </c>
      <c r="J177" s="41">
        <v>0.66</v>
      </c>
      <c r="K177" s="341">
        <v>50</v>
      </c>
      <c r="L177" s="342">
        <v>1</v>
      </c>
      <c r="M177" s="343">
        <v>2</v>
      </c>
      <c r="N177" s="41">
        <v>0.04878048780487805</v>
      </c>
      <c r="O177" s="341">
        <v>2</v>
      </c>
      <c r="P177" s="41">
        <v>0.04878048780487805</v>
      </c>
      <c r="Q177" s="341">
        <v>0</v>
      </c>
      <c r="R177" s="41">
        <v>0</v>
      </c>
      <c r="S177" s="341">
        <v>37</v>
      </c>
      <c r="T177" s="41">
        <v>0.9024390243902439</v>
      </c>
      <c r="U177" s="341">
        <v>41</v>
      </c>
      <c r="V177" s="344">
        <v>1</v>
      </c>
      <c r="W177" s="324"/>
      <c r="X177" s="127"/>
    </row>
    <row r="178" spans="1:24" ht="12.75">
      <c r="A178" s="866"/>
      <c r="B178" s="322" t="s">
        <v>20</v>
      </c>
      <c r="C178" s="340">
        <v>18</v>
      </c>
      <c r="D178" s="41">
        <v>0.06474820143884892</v>
      </c>
      <c r="E178" s="341">
        <v>12</v>
      </c>
      <c r="F178" s="41">
        <v>0.043165467625899276</v>
      </c>
      <c r="G178" s="341">
        <v>2</v>
      </c>
      <c r="H178" s="41">
        <v>0.007194244604316547</v>
      </c>
      <c r="I178" s="341">
        <v>246</v>
      </c>
      <c r="J178" s="41">
        <v>0.8848920863309353</v>
      </c>
      <c r="K178" s="341">
        <v>278</v>
      </c>
      <c r="L178" s="342">
        <v>1</v>
      </c>
      <c r="M178" s="343">
        <v>3</v>
      </c>
      <c r="N178" s="41">
        <v>0.010791366906474819</v>
      </c>
      <c r="O178" s="341">
        <v>0</v>
      </c>
      <c r="P178" s="41">
        <v>0</v>
      </c>
      <c r="Q178" s="341">
        <v>0</v>
      </c>
      <c r="R178" s="41">
        <v>0</v>
      </c>
      <c r="S178" s="341">
        <v>275</v>
      </c>
      <c r="T178" s="41">
        <v>0.9892086330935251</v>
      </c>
      <c r="U178" s="341">
        <v>278</v>
      </c>
      <c r="V178" s="344">
        <v>1</v>
      </c>
      <c r="W178" s="324"/>
      <c r="X178" s="127"/>
    </row>
    <row r="179" spans="1:24" ht="12.75">
      <c r="A179" s="866"/>
      <c r="B179" s="322" t="s">
        <v>32</v>
      </c>
      <c r="C179" s="340">
        <v>1</v>
      </c>
      <c r="D179" s="41">
        <v>1</v>
      </c>
      <c r="E179" s="341">
        <v>0</v>
      </c>
      <c r="F179" s="41">
        <v>0</v>
      </c>
      <c r="G179" s="341">
        <v>0</v>
      </c>
      <c r="H179" s="41">
        <v>0</v>
      </c>
      <c r="I179" s="341">
        <v>0</v>
      </c>
      <c r="J179" s="41">
        <v>0</v>
      </c>
      <c r="K179" s="341">
        <v>1</v>
      </c>
      <c r="L179" s="342">
        <v>1</v>
      </c>
      <c r="M179" s="343">
        <v>15</v>
      </c>
      <c r="N179" s="41">
        <v>1</v>
      </c>
      <c r="O179" s="341">
        <v>0</v>
      </c>
      <c r="P179" s="41">
        <v>0</v>
      </c>
      <c r="Q179" s="341">
        <v>0</v>
      </c>
      <c r="R179" s="41">
        <v>0</v>
      </c>
      <c r="S179" s="341">
        <v>0</v>
      </c>
      <c r="T179" s="41">
        <v>0</v>
      </c>
      <c r="U179" s="341">
        <v>15</v>
      </c>
      <c r="V179" s="344">
        <v>1</v>
      </c>
      <c r="W179" s="324"/>
      <c r="X179" s="127"/>
    </row>
    <row r="180" spans="1:24" ht="12.75">
      <c r="A180" s="866"/>
      <c r="B180" s="322" t="s">
        <v>33</v>
      </c>
      <c r="C180" s="340">
        <v>0</v>
      </c>
      <c r="D180" s="41">
        <v>0</v>
      </c>
      <c r="E180" s="341">
        <v>1</v>
      </c>
      <c r="F180" s="41">
        <v>0.1</v>
      </c>
      <c r="G180" s="341">
        <v>0</v>
      </c>
      <c r="H180" s="41">
        <v>0</v>
      </c>
      <c r="I180" s="341">
        <v>9</v>
      </c>
      <c r="J180" s="41">
        <v>0.9</v>
      </c>
      <c r="K180" s="341">
        <v>10</v>
      </c>
      <c r="L180" s="342">
        <v>1</v>
      </c>
      <c r="M180" s="343">
        <v>0</v>
      </c>
      <c r="N180" s="41">
        <v>0</v>
      </c>
      <c r="O180" s="341">
        <v>0</v>
      </c>
      <c r="P180" s="41">
        <v>0</v>
      </c>
      <c r="Q180" s="341">
        <v>0</v>
      </c>
      <c r="R180" s="41">
        <v>0</v>
      </c>
      <c r="S180" s="341">
        <v>10</v>
      </c>
      <c r="T180" s="41">
        <v>1</v>
      </c>
      <c r="U180" s="341">
        <v>10</v>
      </c>
      <c r="V180" s="344">
        <v>1</v>
      </c>
      <c r="W180" s="324"/>
      <c r="X180" s="127"/>
    </row>
    <row r="181" spans="1:24" ht="12.75">
      <c r="A181" s="866"/>
      <c r="B181" s="322" t="s">
        <v>34</v>
      </c>
      <c r="C181" s="340">
        <v>2</v>
      </c>
      <c r="D181" s="41">
        <v>1</v>
      </c>
      <c r="E181" s="341">
        <v>0</v>
      </c>
      <c r="F181" s="41">
        <v>0</v>
      </c>
      <c r="G181" s="341">
        <v>0</v>
      </c>
      <c r="H181" s="41">
        <v>0</v>
      </c>
      <c r="I181" s="341">
        <v>0</v>
      </c>
      <c r="J181" s="41">
        <v>0</v>
      </c>
      <c r="K181" s="341">
        <v>2</v>
      </c>
      <c r="L181" s="342">
        <v>1</v>
      </c>
      <c r="M181" s="343">
        <v>1</v>
      </c>
      <c r="N181" s="41">
        <v>1</v>
      </c>
      <c r="O181" s="341">
        <v>0</v>
      </c>
      <c r="P181" s="41">
        <v>0</v>
      </c>
      <c r="Q181" s="341">
        <v>0</v>
      </c>
      <c r="R181" s="41">
        <v>0</v>
      </c>
      <c r="S181" s="341">
        <v>0</v>
      </c>
      <c r="T181" s="41">
        <v>0</v>
      </c>
      <c r="U181" s="341">
        <v>1</v>
      </c>
      <c r="V181" s="344">
        <v>1</v>
      </c>
      <c r="W181" s="324"/>
      <c r="X181" s="127"/>
    </row>
    <row r="182" spans="1:24" ht="13.5" thickBot="1">
      <c r="A182" s="868"/>
      <c r="B182" s="323" t="s">
        <v>35</v>
      </c>
      <c r="C182" s="345">
        <v>98</v>
      </c>
      <c r="D182" s="42">
        <v>0.18421052631578946</v>
      </c>
      <c r="E182" s="346">
        <v>22</v>
      </c>
      <c r="F182" s="42">
        <v>0.041353383458646614</v>
      </c>
      <c r="G182" s="346">
        <v>13</v>
      </c>
      <c r="H182" s="42">
        <v>0.02443609022556391</v>
      </c>
      <c r="I182" s="346">
        <v>399</v>
      </c>
      <c r="J182" s="42">
        <v>0.75</v>
      </c>
      <c r="K182" s="346">
        <v>532</v>
      </c>
      <c r="L182" s="347">
        <v>1</v>
      </c>
      <c r="M182" s="348">
        <v>53</v>
      </c>
      <c r="N182" s="349">
        <v>0.10685483870967742</v>
      </c>
      <c r="O182" s="350">
        <v>2</v>
      </c>
      <c r="P182" s="349">
        <v>0.004032258064516129</v>
      </c>
      <c r="Q182" s="350">
        <v>0</v>
      </c>
      <c r="R182" s="349">
        <v>0</v>
      </c>
      <c r="S182" s="350">
        <v>441</v>
      </c>
      <c r="T182" s="349">
        <v>0.8891129032258065</v>
      </c>
      <c r="U182" s="350">
        <v>496</v>
      </c>
      <c r="V182" s="351">
        <v>1</v>
      </c>
      <c r="W182" s="324"/>
      <c r="X182" s="127"/>
    </row>
    <row r="183" spans="23:24" ht="12.75">
      <c r="W183" s="127"/>
      <c r="X183" s="127"/>
    </row>
    <row r="184" ht="13.5" thickBot="1"/>
    <row r="185" spans="1:23" ht="13.5" thickBot="1">
      <c r="A185" s="869" t="s">
        <v>25</v>
      </c>
      <c r="B185" s="870"/>
      <c r="C185" s="898" t="s">
        <v>1185</v>
      </c>
      <c r="D185" s="874"/>
      <c r="E185" s="874"/>
      <c r="F185" s="874"/>
      <c r="G185" s="874"/>
      <c r="H185" s="874"/>
      <c r="I185" s="874"/>
      <c r="J185" s="874"/>
      <c r="K185" s="874"/>
      <c r="L185" s="874"/>
      <c r="M185" s="899" t="s">
        <v>1186</v>
      </c>
      <c r="N185" s="900"/>
      <c r="O185" s="900"/>
      <c r="P185" s="900"/>
      <c r="Q185" s="900"/>
      <c r="R185" s="900"/>
      <c r="S185" s="900"/>
      <c r="T185" s="900"/>
      <c r="U185" s="900"/>
      <c r="V185" s="901"/>
      <c r="W185" s="317"/>
    </row>
    <row r="186" spans="1:24" ht="12.75">
      <c r="A186" s="866"/>
      <c r="B186" s="871"/>
      <c r="C186" s="876" t="s">
        <v>1171</v>
      </c>
      <c r="D186" s="877"/>
      <c r="E186" s="878" t="s">
        <v>1172</v>
      </c>
      <c r="F186" s="877"/>
      <c r="G186" s="878" t="s">
        <v>1173</v>
      </c>
      <c r="H186" s="877"/>
      <c r="I186" s="878" t="s">
        <v>1174</v>
      </c>
      <c r="J186" s="877"/>
      <c r="K186" s="878" t="s">
        <v>35</v>
      </c>
      <c r="L186" s="902"/>
      <c r="M186" s="903" t="s">
        <v>1171</v>
      </c>
      <c r="N186" s="877"/>
      <c r="O186" s="878" t="s">
        <v>1172</v>
      </c>
      <c r="P186" s="877"/>
      <c r="Q186" s="878" t="s">
        <v>1173</v>
      </c>
      <c r="R186" s="877"/>
      <c r="S186" s="878" t="s">
        <v>1174</v>
      </c>
      <c r="T186" s="877"/>
      <c r="U186" s="879" t="s">
        <v>35</v>
      </c>
      <c r="V186" s="904"/>
      <c r="W186" s="324"/>
      <c r="X186" s="127"/>
    </row>
    <row r="187" spans="1:24" ht="24.75" thickBot="1">
      <c r="A187" s="868"/>
      <c r="B187" s="872"/>
      <c r="C187" s="352" t="s">
        <v>39</v>
      </c>
      <c r="D187" s="353" t="s">
        <v>40</v>
      </c>
      <c r="E187" s="353" t="s">
        <v>39</v>
      </c>
      <c r="F187" s="353" t="s">
        <v>40</v>
      </c>
      <c r="G187" s="353" t="s">
        <v>39</v>
      </c>
      <c r="H187" s="353" t="s">
        <v>40</v>
      </c>
      <c r="I187" s="353" t="s">
        <v>39</v>
      </c>
      <c r="J187" s="353" t="s">
        <v>40</v>
      </c>
      <c r="K187" s="353" t="s">
        <v>39</v>
      </c>
      <c r="L187" s="354" t="s">
        <v>40</v>
      </c>
      <c r="M187" s="355" t="s">
        <v>39</v>
      </c>
      <c r="N187" s="353" t="s">
        <v>40</v>
      </c>
      <c r="O187" s="353" t="s">
        <v>39</v>
      </c>
      <c r="P187" s="353" t="s">
        <v>40</v>
      </c>
      <c r="Q187" s="353" t="s">
        <v>39</v>
      </c>
      <c r="R187" s="353" t="s">
        <v>40</v>
      </c>
      <c r="S187" s="353" t="s">
        <v>39</v>
      </c>
      <c r="T187" s="353" t="s">
        <v>40</v>
      </c>
      <c r="U187" s="353" t="s">
        <v>39</v>
      </c>
      <c r="V187" s="356" t="s">
        <v>40</v>
      </c>
      <c r="W187" s="324"/>
      <c r="X187" s="127"/>
    </row>
    <row r="188" spans="1:24" ht="13.5" thickBot="1">
      <c r="A188" s="897" t="s">
        <v>0</v>
      </c>
      <c r="B188" s="321" t="s">
        <v>4</v>
      </c>
      <c r="C188" s="335">
        <v>3</v>
      </c>
      <c r="D188" s="40">
        <v>0.1875</v>
      </c>
      <c r="E188" s="336">
        <v>0</v>
      </c>
      <c r="F188" s="40">
        <v>0</v>
      </c>
      <c r="G188" s="336">
        <v>0</v>
      </c>
      <c r="H188" s="40">
        <v>0</v>
      </c>
      <c r="I188" s="336">
        <v>13</v>
      </c>
      <c r="J188" s="40">
        <v>0.8125</v>
      </c>
      <c r="K188" s="336">
        <v>16</v>
      </c>
      <c r="L188" s="337">
        <v>1</v>
      </c>
      <c r="M188" s="338">
        <v>6</v>
      </c>
      <c r="N188" s="40">
        <v>0.33333333333333326</v>
      </c>
      <c r="O188" s="336">
        <v>4</v>
      </c>
      <c r="P188" s="40">
        <v>0.2222222222222222</v>
      </c>
      <c r="Q188" s="336">
        <v>0</v>
      </c>
      <c r="R188" s="40">
        <v>0</v>
      </c>
      <c r="S188" s="336">
        <v>8</v>
      </c>
      <c r="T188" s="40">
        <v>0.4444444444444444</v>
      </c>
      <c r="U188" s="336">
        <v>18</v>
      </c>
      <c r="V188" s="339">
        <v>1</v>
      </c>
      <c r="W188" s="324"/>
      <c r="X188" s="127"/>
    </row>
    <row r="189" spans="1:24" ht="12.75">
      <c r="A189" s="866"/>
      <c r="B189" s="322" t="s">
        <v>5</v>
      </c>
      <c r="C189" s="340">
        <v>4</v>
      </c>
      <c r="D189" s="41">
        <v>0.6666666666666665</v>
      </c>
      <c r="E189" s="341">
        <v>2</v>
      </c>
      <c r="F189" s="41">
        <v>0.33333333333333326</v>
      </c>
      <c r="G189" s="341">
        <v>0</v>
      </c>
      <c r="H189" s="41">
        <v>0</v>
      </c>
      <c r="I189" s="341">
        <v>0</v>
      </c>
      <c r="J189" s="41">
        <v>0</v>
      </c>
      <c r="K189" s="341">
        <v>6</v>
      </c>
      <c r="L189" s="342">
        <v>1</v>
      </c>
      <c r="M189" s="343">
        <v>0</v>
      </c>
      <c r="N189" s="41">
        <v>0</v>
      </c>
      <c r="O189" s="341">
        <v>1</v>
      </c>
      <c r="P189" s="41">
        <v>1</v>
      </c>
      <c r="Q189" s="341">
        <v>0</v>
      </c>
      <c r="R189" s="41">
        <v>0</v>
      </c>
      <c r="S189" s="341">
        <v>0</v>
      </c>
      <c r="T189" s="41">
        <v>0</v>
      </c>
      <c r="U189" s="341">
        <v>1</v>
      </c>
      <c r="V189" s="344">
        <v>1</v>
      </c>
      <c r="W189" s="324"/>
      <c r="X189" s="127"/>
    </row>
    <row r="190" spans="1:24" ht="12.75">
      <c r="A190" s="866"/>
      <c r="B190" s="322" t="s">
        <v>6</v>
      </c>
      <c r="C190" s="340">
        <v>1</v>
      </c>
      <c r="D190" s="41">
        <v>0.33333333333333326</v>
      </c>
      <c r="E190" s="341">
        <v>0</v>
      </c>
      <c r="F190" s="41">
        <v>0</v>
      </c>
      <c r="G190" s="341">
        <v>2</v>
      </c>
      <c r="H190" s="41">
        <v>0.6666666666666665</v>
      </c>
      <c r="I190" s="341">
        <v>0</v>
      </c>
      <c r="J190" s="41">
        <v>0</v>
      </c>
      <c r="K190" s="341">
        <v>3</v>
      </c>
      <c r="L190" s="342">
        <v>1</v>
      </c>
      <c r="M190" s="343">
        <v>1</v>
      </c>
      <c r="N190" s="41">
        <v>0.33333333333333326</v>
      </c>
      <c r="O190" s="341">
        <v>2</v>
      </c>
      <c r="P190" s="41">
        <v>0.6666666666666665</v>
      </c>
      <c r="Q190" s="341">
        <v>0</v>
      </c>
      <c r="R190" s="41">
        <v>0</v>
      </c>
      <c r="S190" s="341">
        <v>0</v>
      </c>
      <c r="T190" s="41">
        <v>0</v>
      </c>
      <c r="U190" s="341">
        <v>3</v>
      </c>
      <c r="V190" s="344">
        <v>1</v>
      </c>
      <c r="W190" s="324"/>
      <c r="X190" s="127"/>
    </row>
    <row r="191" spans="1:24" ht="12.75">
      <c r="A191" s="866"/>
      <c r="B191" s="322" t="s">
        <v>7</v>
      </c>
      <c r="C191" s="340">
        <v>1</v>
      </c>
      <c r="D191" s="41">
        <v>0.33333333333333326</v>
      </c>
      <c r="E191" s="341">
        <v>1</v>
      </c>
      <c r="F191" s="41">
        <v>0.33333333333333326</v>
      </c>
      <c r="G191" s="341">
        <v>0</v>
      </c>
      <c r="H191" s="41">
        <v>0</v>
      </c>
      <c r="I191" s="341">
        <v>1</v>
      </c>
      <c r="J191" s="41">
        <v>0.33333333333333326</v>
      </c>
      <c r="K191" s="341">
        <v>3</v>
      </c>
      <c r="L191" s="342">
        <v>1</v>
      </c>
      <c r="M191" s="343">
        <v>5</v>
      </c>
      <c r="N191" s="41">
        <v>0.45454545454545453</v>
      </c>
      <c r="O191" s="341">
        <v>1</v>
      </c>
      <c r="P191" s="41">
        <v>0.09090909090909091</v>
      </c>
      <c r="Q191" s="341">
        <v>4</v>
      </c>
      <c r="R191" s="41">
        <v>0.36363636363636365</v>
      </c>
      <c r="S191" s="341">
        <v>1</v>
      </c>
      <c r="T191" s="41">
        <v>0.09090909090909091</v>
      </c>
      <c r="U191" s="341">
        <v>11</v>
      </c>
      <c r="V191" s="344">
        <v>1</v>
      </c>
      <c r="W191" s="324"/>
      <c r="X191" s="127"/>
    </row>
    <row r="192" spans="1:24" ht="12.75">
      <c r="A192" s="866"/>
      <c r="B192" s="322" t="s">
        <v>8</v>
      </c>
      <c r="C192" s="340">
        <v>5</v>
      </c>
      <c r="D192" s="41">
        <v>0.21739130434782608</v>
      </c>
      <c r="E192" s="341">
        <v>1</v>
      </c>
      <c r="F192" s="41">
        <v>0.043478260869565216</v>
      </c>
      <c r="G192" s="341">
        <v>5</v>
      </c>
      <c r="H192" s="41">
        <v>0.21739130434782608</v>
      </c>
      <c r="I192" s="341">
        <v>12</v>
      </c>
      <c r="J192" s="41">
        <v>0.5217391304347826</v>
      </c>
      <c r="K192" s="341">
        <v>23</v>
      </c>
      <c r="L192" s="342">
        <v>1</v>
      </c>
      <c r="M192" s="343">
        <v>6</v>
      </c>
      <c r="N192" s="41">
        <v>0.33333333333333326</v>
      </c>
      <c r="O192" s="341">
        <v>0</v>
      </c>
      <c r="P192" s="41">
        <v>0</v>
      </c>
      <c r="Q192" s="341">
        <v>1</v>
      </c>
      <c r="R192" s="41">
        <v>0.05555555555555555</v>
      </c>
      <c r="S192" s="341">
        <v>11</v>
      </c>
      <c r="T192" s="41">
        <v>0.6111111111111112</v>
      </c>
      <c r="U192" s="341">
        <v>18</v>
      </c>
      <c r="V192" s="344">
        <v>1</v>
      </c>
      <c r="W192" s="324"/>
      <c r="X192" s="127"/>
    </row>
    <row r="193" spans="1:24" ht="12.75">
      <c r="A193" s="866"/>
      <c r="B193" s="322" t="s">
        <v>9</v>
      </c>
      <c r="C193" s="340">
        <v>2</v>
      </c>
      <c r="D193" s="41">
        <v>0.25</v>
      </c>
      <c r="E193" s="341">
        <v>0</v>
      </c>
      <c r="F193" s="41">
        <v>0</v>
      </c>
      <c r="G193" s="341">
        <v>0</v>
      </c>
      <c r="H193" s="41">
        <v>0</v>
      </c>
      <c r="I193" s="341">
        <v>6</v>
      </c>
      <c r="J193" s="41">
        <v>0.75</v>
      </c>
      <c r="K193" s="341">
        <v>8</v>
      </c>
      <c r="L193" s="342">
        <v>1</v>
      </c>
      <c r="M193" s="343">
        <v>23</v>
      </c>
      <c r="N193" s="41">
        <v>0.5897435897435898</v>
      </c>
      <c r="O193" s="341">
        <v>11</v>
      </c>
      <c r="P193" s="41">
        <v>0.28205128205128205</v>
      </c>
      <c r="Q193" s="341">
        <v>1</v>
      </c>
      <c r="R193" s="41">
        <v>0.02564102564102564</v>
      </c>
      <c r="S193" s="341">
        <v>4</v>
      </c>
      <c r="T193" s="41">
        <v>0.10256410256410256</v>
      </c>
      <c r="U193" s="341">
        <v>39</v>
      </c>
      <c r="V193" s="344">
        <v>1</v>
      </c>
      <c r="W193" s="324"/>
      <c r="X193" s="127"/>
    </row>
    <row r="194" spans="1:24" ht="12.75">
      <c r="A194" s="866"/>
      <c r="B194" s="322" t="s">
        <v>10</v>
      </c>
      <c r="C194" s="340">
        <v>2</v>
      </c>
      <c r="D194" s="41">
        <v>0.05263157894736842</v>
      </c>
      <c r="E194" s="341">
        <v>3</v>
      </c>
      <c r="F194" s="41">
        <v>0.07894736842105263</v>
      </c>
      <c r="G194" s="341">
        <v>0</v>
      </c>
      <c r="H194" s="41">
        <v>0</v>
      </c>
      <c r="I194" s="341">
        <v>33</v>
      </c>
      <c r="J194" s="41">
        <v>0.8684210526315791</v>
      </c>
      <c r="K194" s="341">
        <v>38</v>
      </c>
      <c r="L194" s="342">
        <v>1</v>
      </c>
      <c r="M194" s="343">
        <v>1</v>
      </c>
      <c r="N194" s="41">
        <v>0.02631578947368421</v>
      </c>
      <c r="O194" s="341">
        <v>2</v>
      </c>
      <c r="P194" s="41">
        <v>0.05263157894736842</v>
      </c>
      <c r="Q194" s="341">
        <v>0</v>
      </c>
      <c r="R194" s="41">
        <v>0</v>
      </c>
      <c r="S194" s="341">
        <v>35</v>
      </c>
      <c r="T194" s="41">
        <v>0.9210526315789473</v>
      </c>
      <c r="U194" s="341">
        <v>38</v>
      </c>
      <c r="V194" s="344">
        <v>1</v>
      </c>
      <c r="W194" s="324"/>
      <c r="X194" s="127"/>
    </row>
    <row r="195" spans="1:24" ht="12.75">
      <c r="A195" s="866"/>
      <c r="B195" s="322" t="s">
        <v>11</v>
      </c>
      <c r="C195" s="340">
        <v>0</v>
      </c>
      <c r="D195" s="41">
        <v>0</v>
      </c>
      <c r="E195" s="341">
        <v>0</v>
      </c>
      <c r="F195" s="41">
        <v>0</v>
      </c>
      <c r="G195" s="341">
        <v>0</v>
      </c>
      <c r="H195" s="41">
        <v>0</v>
      </c>
      <c r="I195" s="341">
        <v>5</v>
      </c>
      <c r="J195" s="41">
        <v>1</v>
      </c>
      <c r="K195" s="341">
        <v>5</v>
      </c>
      <c r="L195" s="342">
        <v>1</v>
      </c>
      <c r="M195" s="343">
        <v>0</v>
      </c>
      <c r="N195" s="41">
        <v>0</v>
      </c>
      <c r="O195" s="341">
        <v>0</v>
      </c>
      <c r="P195" s="41">
        <v>0</v>
      </c>
      <c r="Q195" s="341">
        <v>0</v>
      </c>
      <c r="R195" s="41">
        <v>0</v>
      </c>
      <c r="S195" s="341">
        <v>5</v>
      </c>
      <c r="T195" s="41">
        <v>1</v>
      </c>
      <c r="U195" s="341">
        <v>5</v>
      </c>
      <c r="V195" s="344">
        <v>1</v>
      </c>
      <c r="W195" s="324"/>
      <c r="X195" s="127"/>
    </row>
    <row r="196" spans="1:24" ht="12.75">
      <c r="A196" s="866"/>
      <c r="B196" s="322" t="s">
        <v>31</v>
      </c>
      <c r="C196" s="340">
        <v>1</v>
      </c>
      <c r="D196" s="41">
        <v>0.25</v>
      </c>
      <c r="E196" s="341">
        <v>1</v>
      </c>
      <c r="F196" s="41">
        <v>0.25</v>
      </c>
      <c r="G196" s="341">
        <v>0</v>
      </c>
      <c r="H196" s="41">
        <v>0</v>
      </c>
      <c r="I196" s="341">
        <v>2</v>
      </c>
      <c r="J196" s="41">
        <v>0.5</v>
      </c>
      <c r="K196" s="341">
        <v>4</v>
      </c>
      <c r="L196" s="342">
        <v>1</v>
      </c>
      <c r="M196" s="343">
        <v>8</v>
      </c>
      <c r="N196" s="41">
        <v>0.5714285714285714</v>
      </c>
      <c r="O196" s="341">
        <v>3</v>
      </c>
      <c r="P196" s="41">
        <v>0.21428571428571427</v>
      </c>
      <c r="Q196" s="341">
        <v>0</v>
      </c>
      <c r="R196" s="41">
        <v>0</v>
      </c>
      <c r="S196" s="341">
        <v>3</v>
      </c>
      <c r="T196" s="41">
        <v>0.21428571428571427</v>
      </c>
      <c r="U196" s="341">
        <v>14</v>
      </c>
      <c r="V196" s="344">
        <v>1</v>
      </c>
      <c r="W196" s="324"/>
      <c r="X196" s="127"/>
    </row>
    <row r="197" spans="1:24" ht="12.75">
      <c r="A197" s="866"/>
      <c r="B197" s="322" t="s">
        <v>13</v>
      </c>
      <c r="C197" s="340">
        <v>2</v>
      </c>
      <c r="D197" s="41">
        <v>0.5</v>
      </c>
      <c r="E197" s="341">
        <v>1</v>
      </c>
      <c r="F197" s="41">
        <v>0.25</v>
      </c>
      <c r="G197" s="341">
        <v>0</v>
      </c>
      <c r="H197" s="41">
        <v>0</v>
      </c>
      <c r="I197" s="341">
        <v>1</v>
      </c>
      <c r="J197" s="41">
        <v>0.25</v>
      </c>
      <c r="K197" s="341">
        <v>4</v>
      </c>
      <c r="L197" s="342">
        <v>1</v>
      </c>
      <c r="M197" s="343">
        <v>2</v>
      </c>
      <c r="N197" s="41">
        <v>0.33333333333333326</v>
      </c>
      <c r="O197" s="341">
        <v>0</v>
      </c>
      <c r="P197" s="41">
        <v>0</v>
      </c>
      <c r="Q197" s="341">
        <v>0</v>
      </c>
      <c r="R197" s="41">
        <v>0</v>
      </c>
      <c r="S197" s="341">
        <v>4</v>
      </c>
      <c r="T197" s="41">
        <v>0.6666666666666665</v>
      </c>
      <c r="U197" s="341">
        <v>6</v>
      </c>
      <c r="V197" s="344">
        <v>1</v>
      </c>
      <c r="W197" s="324"/>
      <c r="X197" s="127"/>
    </row>
    <row r="198" spans="1:24" ht="12.75">
      <c r="A198" s="866"/>
      <c r="B198" s="322" t="s">
        <v>14</v>
      </c>
      <c r="C198" s="340">
        <v>1</v>
      </c>
      <c r="D198" s="41">
        <v>0.14285714285714285</v>
      </c>
      <c r="E198" s="341">
        <v>0</v>
      </c>
      <c r="F198" s="41">
        <v>0</v>
      </c>
      <c r="G198" s="341">
        <v>1</v>
      </c>
      <c r="H198" s="41">
        <v>0.14285714285714285</v>
      </c>
      <c r="I198" s="341">
        <v>5</v>
      </c>
      <c r="J198" s="41">
        <v>0.7142857142857143</v>
      </c>
      <c r="K198" s="341">
        <v>7</v>
      </c>
      <c r="L198" s="342">
        <v>1</v>
      </c>
      <c r="M198" s="343">
        <v>3</v>
      </c>
      <c r="N198" s="41">
        <v>0.375</v>
      </c>
      <c r="O198" s="341">
        <v>0</v>
      </c>
      <c r="P198" s="41">
        <v>0</v>
      </c>
      <c r="Q198" s="341">
        <v>0</v>
      </c>
      <c r="R198" s="41">
        <v>0</v>
      </c>
      <c r="S198" s="341">
        <v>5</v>
      </c>
      <c r="T198" s="41">
        <v>0.625</v>
      </c>
      <c r="U198" s="341">
        <v>8</v>
      </c>
      <c r="V198" s="344">
        <v>1</v>
      </c>
      <c r="W198" s="324"/>
      <c r="X198" s="127"/>
    </row>
    <row r="199" spans="1:24" ht="12.75">
      <c r="A199" s="866"/>
      <c r="B199" s="322" t="s">
        <v>15</v>
      </c>
      <c r="C199" s="340">
        <v>9</v>
      </c>
      <c r="D199" s="41">
        <v>0.36</v>
      </c>
      <c r="E199" s="341">
        <v>0</v>
      </c>
      <c r="F199" s="41">
        <v>0</v>
      </c>
      <c r="G199" s="341">
        <v>0</v>
      </c>
      <c r="H199" s="41">
        <v>0</v>
      </c>
      <c r="I199" s="341">
        <v>16</v>
      </c>
      <c r="J199" s="41">
        <v>0.64</v>
      </c>
      <c r="K199" s="341">
        <v>25</v>
      </c>
      <c r="L199" s="342">
        <v>1</v>
      </c>
      <c r="M199" s="343">
        <v>3</v>
      </c>
      <c r="N199" s="41">
        <v>0.15</v>
      </c>
      <c r="O199" s="341">
        <v>0</v>
      </c>
      <c r="P199" s="41">
        <v>0</v>
      </c>
      <c r="Q199" s="341">
        <v>0</v>
      </c>
      <c r="R199" s="41">
        <v>0</v>
      </c>
      <c r="S199" s="341">
        <v>17</v>
      </c>
      <c r="T199" s="41">
        <v>0.85</v>
      </c>
      <c r="U199" s="341">
        <v>20</v>
      </c>
      <c r="V199" s="344">
        <v>1</v>
      </c>
      <c r="W199" s="324"/>
      <c r="X199" s="127"/>
    </row>
    <row r="200" spans="1:24" ht="12.75">
      <c r="A200" s="866"/>
      <c r="B200" s="322" t="s">
        <v>16</v>
      </c>
      <c r="C200" s="340">
        <v>1</v>
      </c>
      <c r="D200" s="41">
        <v>1</v>
      </c>
      <c r="E200" s="341">
        <v>0</v>
      </c>
      <c r="F200" s="41">
        <v>0</v>
      </c>
      <c r="G200" s="341">
        <v>0</v>
      </c>
      <c r="H200" s="41">
        <v>0</v>
      </c>
      <c r="I200" s="341">
        <v>0</v>
      </c>
      <c r="J200" s="41">
        <v>0</v>
      </c>
      <c r="K200" s="341">
        <v>1</v>
      </c>
      <c r="L200" s="342">
        <v>1</v>
      </c>
      <c r="M200" s="343">
        <v>9</v>
      </c>
      <c r="N200" s="41">
        <v>0.8181818181818182</v>
      </c>
      <c r="O200" s="341">
        <v>1</v>
      </c>
      <c r="P200" s="41">
        <v>0.09090909090909091</v>
      </c>
      <c r="Q200" s="341">
        <v>1</v>
      </c>
      <c r="R200" s="41">
        <v>0.09090909090909091</v>
      </c>
      <c r="S200" s="341">
        <v>0</v>
      </c>
      <c r="T200" s="41">
        <v>0</v>
      </c>
      <c r="U200" s="341">
        <v>11</v>
      </c>
      <c r="V200" s="344">
        <v>1</v>
      </c>
      <c r="W200" s="324"/>
      <c r="X200" s="127"/>
    </row>
    <row r="201" spans="1:24" ht="12.75">
      <c r="A201" s="866"/>
      <c r="B201" s="322" t="s">
        <v>17</v>
      </c>
      <c r="C201" s="340">
        <v>0</v>
      </c>
      <c r="D201" s="41">
        <v>0</v>
      </c>
      <c r="E201" s="341">
        <v>0</v>
      </c>
      <c r="F201" s="41">
        <v>0</v>
      </c>
      <c r="G201" s="341">
        <v>0</v>
      </c>
      <c r="H201" s="41">
        <v>0</v>
      </c>
      <c r="I201" s="341">
        <v>14</v>
      </c>
      <c r="J201" s="41">
        <v>1</v>
      </c>
      <c r="K201" s="341">
        <v>14</v>
      </c>
      <c r="L201" s="342">
        <v>1</v>
      </c>
      <c r="M201" s="343">
        <v>15</v>
      </c>
      <c r="N201" s="41">
        <v>0.5555555555555556</v>
      </c>
      <c r="O201" s="341">
        <v>3</v>
      </c>
      <c r="P201" s="41">
        <v>0.1111111111111111</v>
      </c>
      <c r="Q201" s="341">
        <v>3</v>
      </c>
      <c r="R201" s="41">
        <v>0.1111111111111111</v>
      </c>
      <c r="S201" s="341">
        <v>6</v>
      </c>
      <c r="T201" s="41">
        <v>0.2222222222222222</v>
      </c>
      <c r="U201" s="341">
        <v>27</v>
      </c>
      <c r="V201" s="344">
        <v>1</v>
      </c>
      <c r="W201" s="324"/>
      <c r="X201" s="127"/>
    </row>
    <row r="202" spans="1:24" ht="12.75">
      <c r="A202" s="866"/>
      <c r="B202" s="322" t="s">
        <v>18</v>
      </c>
      <c r="C202" s="340">
        <v>2</v>
      </c>
      <c r="D202" s="41">
        <v>0.5</v>
      </c>
      <c r="E202" s="341">
        <v>0</v>
      </c>
      <c r="F202" s="41">
        <v>0</v>
      </c>
      <c r="G202" s="341">
        <v>1</v>
      </c>
      <c r="H202" s="41">
        <v>0.25</v>
      </c>
      <c r="I202" s="341">
        <v>1</v>
      </c>
      <c r="J202" s="41">
        <v>0.25</v>
      </c>
      <c r="K202" s="341">
        <v>4</v>
      </c>
      <c r="L202" s="342">
        <v>1</v>
      </c>
      <c r="M202" s="343">
        <v>0</v>
      </c>
      <c r="N202" s="41">
        <v>0</v>
      </c>
      <c r="O202" s="341">
        <v>0</v>
      </c>
      <c r="P202" s="41">
        <v>0</v>
      </c>
      <c r="Q202" s="341">
        <v>0</v>
      </c>
      <c r="R202" s="41">
        <v>0</v>
      </c>
      <c r="S202" s="341">
        <v>1</v>
      </c>
      <c r="T202" s="41">
        <v>1</v>
      </c>
      <c r="U202" s="341">
        <v>1</v>
      </c>
      <c r="V202" s="344">
        <v>1</v>
      </c>
      <c r="W202" s="324"/>
      <c r="X202" s="127"/>
    </row>
    <row r="203" spans="1:24" ht="12.75">
      <c r="A203" s="866"/>
      <c r="B203" s="322" t="s">
        <v>19</v>
      </c>
      <c r="C203" s="340">
        <v>9</v>
      </c>
      <c r="D203" s="41">
        <v>0.16666666666666663</v>
      </c>
      <c r="E203" s="341">
        <v>9</v>
      </c>
      <c r="F203" s="41">
        <v>0.16666666666666663</v>
      </c>
      <c r="G203" s="341">
        <v>8</v>
      </c>
      <c r="H203" s="41">
        <v>0.14814814814814814</v>
      </c>
      <c r="I203" s="341">
        <v>28</v>
      </c>
      <c r="J203" s="41">
        <v>0.5185185185185185</v>
      </c>
      <c r="K203" s="341">
        <v>54</v>
      </c>
      <c r="L203" s="342">
        <v>1</v>
      </c>
      <c r="M203" s="343">
        <v>13</v>
      </c>
      <c r="N203" s="41">
        <v>0.3023255813953488</v>
      </c>
      <c r="O203" s="341">
        <v>1</v>
      </c>
      <c r="P203" s="41">
        <v>0.023255813953488372</v>
      </c>
      <c r="Q203" s="341">
        <v>0</v>
      </c>
      <c r="R203" s="41">
        <v>0</v>
      </c>
      <c r="S203" s="341">
        <v>29</v>
      </c>
      <c r="T203" s="41">
        <v>0.6744186046511628</v>
      </c>
      <c r="U203" s="341">
        <v>43</v>
      </c>
      <c r="V203" s="344">
        <v>1</v>
      </c>
      <c r="W203" s="324"/>
      <c r="X203" s="127"/>
    </row>
    <row r="204" spans="1:24" ht="12.75">
      <c r="A204" s="866"/>
      <c r="B204" s="322" t="s">
        <v>20</v>
      </c>
      <c r="C204" s="340">
        <v>13</v>
      </c>
      <c r="D204" s="41">
        <v>0.046762589928057555</v>
      </c>
      <c r="E204" s="341">
        <v>4</v>
      </c>
      <c r="F204" s="41">
        <v>0.014388489208633094</v>
      </c>
      <c r="G204" s="341">
        <v>4</v>
      </c>
      <c r="H204" s="41">
        <v>0.014388489208633094</v>
      </c>
      <c r="I204" s="341">
        <v>257</v>
      </c>
      <c r="J204" s="41">
        <v>0.9244604316546763</v>
      </c>
      <c r="K204" s="341">
        <v>278</v>
      </c>
      <c r="L204" s="342">
        <v>1</v>
      </c>
      <c r="M204" s="343">
        <v>2</v>
      </c>
      <c r="N204" s="41">
        <v>0.007220216606498195</v>
      </c>
      <c r="O204" s="341">
        <v>0</v>
      </c>
      <c r="P204" s="41">
        <v>0</v>
      </c>
      <c r="Q204" s="341">
        <v>0</v>
      </c>
      <c r="R204" s="41">
        <v>0</v>
      </c>
      <c r="S204" s="341">
        <v>275</v>
      </c>
      <c r="T204" s="41">
        <v>0.9927797833935018</v>
      </c>
      <c r="U204" s="341">
        <v>277</v>
      </c>
      <c r="V204" s="344">
        <v>1</v>
      </c>
      <c r="W204" s="324"/>
      <c r="X204" s="127"/>
    </row>
    <row r="205" spans="1:24" ht="12.75">
      <c r="A205" s="866"/>
      <c r="B205" s="322" t="s">
        <v>32</v>
      </c>
      <c r="C205" s="340">
        <v>0</v>
      </c>
      <c r="D205" s="41">
        <v>0</v>
      </c>
      <c r="E205" s="341">
        <v>0</v>
      </c>
      <c r="F205" s="41">
        <v>0</v>
      </c>
      <c r="G205" s="341">
        <v>0</v>
      </c>
      <c r="H205" s="41">
        <v>0</v>
      </c>
      <c r="I205" s="341">
        <v>0</v>
      </c>
      <c r="J205" s="41">
        <v>0</v>
      </c>
      <c r="K205" s="341">
        <v>0</v>
      </c>
      <c r="L205" s="342">
        <v>0</v>
      </c>
      <c r="M205" s="343">
        <v>14</v>
      </c>
      <c r="N205" s="41">
        <v>1</v>
      </c>
      <c r="O205" s="341">
        <v>0</v>
      </c>
      <c r="P205" s="41">
        <v>0</v>
      </c>
      <c r="Q205" s="341">
        <v>0</v>
      </c>
      <c r="R205" s="41">
        <v>0</v>
      </c>
      <c r="S205" s="341">
        <v>0</v>
      </c>
      <c r="T205" s="41">
        <v>0</v>
      </c>
      <c r="U205" s="341">
        <v>14</v>
      </c>
      <c r="V205" s="344">
        <v>1</v>
      </c>
      <c r="W205" s="324"/>
      <c r="X205" s="127"/>
    </row>
    <row r="206" spans="1:24" ht="12.75">
      <c r="A206" s="866"/>
      <c r="B206" s="322" t="s">
        <v>33</v>
      </c>
      <c r="C206" s="340">
        <v>1</v>
      </c>
      <c r="D206" s="41">
        <v>0.1</v>
      </c>
      <c r="E206" s="341">
        <v>1</v>
      </c>
      <c r="F206" s="41">
        <v>0.1</v>
      </c>
      <c r="G206" s="341">
        <v>0</v>
      </c>
      <c r="H206" s="41">
        <v>0</v>
      </c>
      <c r="I206" s="341">
        <v>8</v>
      </c>
      <c r="J206" s="41">
        <v>0.8</v>
      </c>
      <c r="K206" s="341">
        <v>10</v>
      </c>
      <c r="L206" s="342">
        <v>1</v>
      </c>
      <c r="M206" s="343">
        <v>3</v>
      </c>
      <c r="N206" s="41">
        <v>0.23076923076923075</v>
      </c>
      <c r="O206" s="341">
        <v>0</v>
      </c>
      <c r="P206" s="41">
        <v>0</v>
      </c>
      <c r="Q206" s="341">
        <v>0</v>
      </c>
      <c r="R206" s="41">
        <v>0</v>
      </c>
      <c r="S206" s="341">
        <v>10</v>
      </c>
      <c r="T206" s="41">
        <v>0.7692307692307694</v>
      </c>
      <c r="U206" s="341">
        <v>13</v>
      </c>
      <c r="V206" s="344">
        <v>1</v>
      </c>
      <c r="W206" s="324"/>
      <c r="X206" s="127"/>
    </row>
    <row r="207" spans="1:24" ht="12.75">
      <c r="A207" s="866"/>
      <c r="B207" s="322" t="s">
        <v>34</v>
      </c>
      <c r="C207" s="340">
        <v>1</v>
      </c>
      <c r="D207" s="41">
        <v>0.5</v>
      </c>
      <c r="E207" s="341">
        <v>1</v>
      </c>
      <c r="F207" s="41">
        <v>0.5</v>
      </c>
      <c r="G207" s="341">
        <v>0</v>
      </c>
      <c r="H207" s="41">
        <v>0</v>
      </c>
      <c r="I207" s="341">
        <v>0</v>
      </c>
      <c r="J207" s="41">
        <v>0</v>
      </c>
      <c r="K207" s="341">
        <v>2</v>
      </c>
      <c r="L207" s="342">
        <v>1</v>
      </c>
      <c r="M207" s="343">
        <v>1</v>
      </c>
      <c r="N207" s="41">
        <v>1</v>
      </c>
      <c r="O207" s="341">
        <v>0</v>
      </c>
      <c r="P207" s="41">
        <v>0</v>
      </c>
      <c r="Q207" s="341">
        <v>0</v>
      </c>
      <c r="R207" s="41">
        <v>0</v>
      </c>
      <c r="S207" s="341">
        <v>0</v>
      </c>
      <c r="T207" s="41">
        <v>0</v>
      </c>
      <c r="U207" s="341">
        <v>1</v>
      </c>
      <c r="V207" s="344">
        <v>1</v>
      </c>
      <c r="W207" s="324"/>
      <c r="X207" s="127"/>
    </row>
    <row r="208" spans="1:24" ht="13.5" thickBot="1">
      <c r="A208" s="868"/>
      <c r="B208" s="323" t="s">
        <v>35</v>
      </c>
      <c r="C208" s="345">
        <v>58</v>
      </c>
      <c r="D208" s="42">
        <v>0.11485148514851487</v>
      </c>
      <c r="E208" s="346">
        <v>24</v>
      </c>
      <c r="F208" s="42">
        <v>0.047524752475247525</v>
      </c>
      <c r="G208" s="346">
        <v>21</v>
      </c>
      <c r="H208" s="42">
        <v>0.041584158415841586</v>
      </c>
      <c r="I208" s="346">
        <v>402</v>
      </c>
      <c r="J208" s="42">
        <v>0.7960396039603961</v>
      </c>
      <c r="K208" s="346">
        <v>505</v>
      </c>
      <c r="L208" s="347">
        <v>1</v>
      </c>
      <c r="M208" s="348">
        <v>115</v>
      </c>
      <c r="N208" s="349">
        <v>0.20246478873239437</v>
      </c>
      <c r="O208" s="350">
        <v>29</v>
      </c>
      <c r="P208" s="349">
        <v>0.05105633802816902</v>
      </c>
      <c r="Q208" s="350">
        <v>10</v>
      </c>
      <c r="R208" s="349">
        <v>0.017605633802816902</v>
      </c>
      <c r="S208" s="350">
        <v>414</v>
      </c>
      <c r="T208" s="349">
        <v>0.7288732394366196</v>
      </c>
      <c r="U208" s="350">
        <v>568</v>
      </c>
      <c r="V208" s="351">
        <v>1</v>
      </c>
      <c r="W208" s="324"/>
      <c r="X208" s="127"/>
    </row>
    <row r="209" spans="12:24" ht="12.75">
      <c r="L209" s="158"/>
      <c r="W209" s="127"/>
      <c r="X209" s="127"/>
    </row>
    <row r="210" ht="13.5" thickBot="1"/>
    <row r="211" spans="1:13" ht="13.5" thickBot="1">
      <c r="A211" s="869" t="s">
        <v>25</v>
      </c>
      <c r="B211" s="870"/>
      <c r="C211" s="873" t="s">
        <v>1187</v>
      </c>
      <c r="D211" s="874"/>
      <c r="E211" s="874"/>
      <c r="F211" s="874"/>
      <c r="G211" s="874"/>
      <c r="H211" s="874"/>
      <c r="I211" s="874"/>
      <c r="J211" s="874"/>
      <c r="K211" s="874"/>
      <c r="L211" s="875"/>
      <c r="M211" s="317"/>
    </row>
    <row r="212" spans="1:14" ht="12.75">
      <c r="A212" s="866"/>
      <c r="B212" s="871"/>
      <c r="C212" s="912" t="s">
        <v>1171</v>
      </c>
      <c r="D212" s="877"/>
      <c r="E212" s="913" t="s">
        <v>1172</v>
      </c>
      <c r="F212" s="877"/>
      <c r="G212" s="913" t="s">
        <v>1173</v>
      </c>
      <c r="H212" s="877"/>
      <c r="I212" s="913" t="s">
        <v>1174</v>
      </c>
      <c r="J212" s="877"/>
      <c r="K212" s="914" t="s">
        <v>35</v>
      </c>
      <c r="L212" s="880"/>
      <c r="M212" s="324"/>
      <c r="N212" s="127"/>
    </row>
    <row r="213" spans="1:14" ht="24.75" thickBot="1">
      <c r="A213" s="868"/>
      <c r="B213" s="872"/>
      <c r="C213" s="352" t="s">
        <v>39</v>
      </c>
      <c r="D213" s="353" t="s">
        <v>40</v>
      </c>
      <c r="E213" s="353" t="s">
        <v>39</v>
      </c>
      <c r="F213" s="353" t="s">
        <v>40</v>
      </c>
      <c r="G213" s="353" t="s">
        <v>39</v>
      </c>
      <c r="H213" s="353" t="s">
        <v>40</v>
      </c>
      <c r="I213" s="353" t="s">
        <v>39</v>
      </c>
      <c r="J213" s="353" t="s">
        <v>40</v>
      </c>
      <c r="K213" s="353" t="s">
        <v>39</v>
      </c>
      <c r="L213" s="357" t="s">
        <v>40</v>
      </c>
      <c r="M213" s="324"/>
      <c r="N213" s="127"/>
    </row>
    <row r="214" spans="1:14" ht="13.5" thickBot="1">
      <c r="A214" s="897" t="s">
        <v>0</v>
      </c>
      <c r="B214" s="321" t="s">
        <v>4</v>
      </c>
      <c r="C214" s="335">
        <v>3</v>
      </c>
      <c r="D214" s="40">
        <v>0.2</v>
      </c>
      <c r="E214" s="336">
        <v>0</v>
      </c>
      <c r="F214" s="40">
        <v>0</v>
      </c>
      <c r="G214" s="336">
        <v>0</v>
      </c>
      <c r="H214" s="40">
        <v>0</v>
      </c>
      <c r="I214" s="336">
        <v>12</v>
      </c>
      <c r="J214" s="40">
        <v>0.8</v>
      </c>
      <c r="K214" s="336">
        <v>15</v>
      </c>
      <c r="L214" s="43">
        <v>1</v>
      </c>
      <c r="M214" s="324"/>
      <c r="N214" s="127"/>
    </row>
    <row r="215" spans="1:14" ht="12.75">
      <c r="A215" s="866"/>
      <c r="B215" s="322" t="s">
        <v>5</v>
      </c>
      <c r="C215" s="340">
        <v>3</v>
      </c>
      <c r="D215" s="41">
        <v>0.6</v>
      </c>
      <c r="E215" s="341">
        <v>1</v>
      </c>
      <c r="F215" s="41">
        <v>0.2</v>
      </c>
      <c r="G215" s="341">
        <v>1</v>
      </c>
      <c r="H215" s="41">
        <v>0.2</v>
      </c>
      <c r="I215" s="341">
        <v>0</v>
      </c>
      <c r="J215" s="41">
        <v>0</v>
      </c>
      <c r="K215" s="341">
        <v>5</v>
      </c>
      <c r="L215" s="44">
        <v>1</v>
      </c>
      <c r="M215" s="324"/>
      <c r="N215" s="127"/>
    </row>
    <row r="216" spans="1:14" ht="12.75">
      <c r="A216" s="866"/>
      <c r="B216" s="322" t="s">
        <v>6</v>
      </c>
      <c r="C216" s="340">
        <v>1</v>
      </c>
      <c r="D216" s="41">
        <v>0.2</v>
      </c>
      <c r="E216" s="341">
        <v>1</v>
      </c>
      <c r="F216" s="41">
        <v>0.2</v>
      </c>
      <c r="G216" s="341">
        <v>3</v>
      </c>
      <c r="H216" s="41">
        <v>0.6</v>
      </c>
      <c r="I216" s="341">
        <v>0</v>
      </c>
      <c r="J216" s="41">
        <v>0</v>
      </c>
      <c r="K216" s="341">
        <v>5</v>
      </c>
      <c r="L216" s="44">
        <v>1</v>
      </c>
      <c r="M216" s="324"/>
      <c r="N216" s="127"/>
    </row>
    <row r="217" spans="1:14" ht="12.75">
      <c r="A217" s="866"/>
      <c r="B217" s="322" t="s">
        <v>7</v>
      </c>
      <c r="C217" s="340">
        <v>1</v>
      </c>
      <c r="D217" s="41">
        <v>0.25</v>
      </c>
      <c r="E217" s="341">
        <v>1</v>
      </c>
      <c r="F217" s="41">
        <v>0.25</v>
      </c>
      <c r="G217" s="341">
        <v>1</v>
      </c>
      <c r="H217" s="41">
        <v>0.25</v>
      </c>
      <c r="I217" s="341">
        <v>1</v>
      </c>
      <c r="J217" s="41">
        <v>0.25</v>
      </c>
      <c r="K217" s="341">
        <v>4</v>
      </c>
      <c r="L217" s="44">
        <v>1</v>
      </c>
      <c r="M217" s="324"/>
      <c r="N217" s="127"/>
    </row>
    <row r="218" spans="1:14" ht="12.75">
      <c r="A218" s="866"/>
      <c r="B218" s="322" t="s">
        <v>8</v>
      </c>
      <c r="C218" s="340">
        <v>5</v>
      </c>
      <c r="D218" s="41">
        <v>0.25</v>
      </c>
      <c r="E218" s="341">
        <v>1</v>
      </c>
      <c r="F218" s="41">
        <v>0.05</v>
      </c>
      <c r="G218" s="341">
        <v>2</v>
      </c>
      <c r="H218" s="41">
        <v>0.1</v>
      </c>
      <c r="I218" s="341">
        <v>12</v>
      </c>
      <c r="J218" s="41">
        <v>0.6</v>
      </c>
      <c r="K218" s="341">
        <v>20</v>
      </c>
      <c r="L218" s="44">
        <v>1</v>
      </c>
      <c r="M218" s="324"/>
      <c r="N218" s="127"/>
    </row>
    <row r="219" spans="1:14" ht="12.75">
      <c r="A219" s="866"/>
      <c r="B219" s="322" t="s">
        <v>9</v>
      </c>
      <c r="C219" s="340">
        <v>3</v>
      </c>
      <c r="D219" s="41">
        <v>0.2727272727272727</v>
      </c>
      <c r="E219" s="341">
        <v>2</v>
      </c>
      <c r="F219" s="41">
        <v>0.18181818181818182</v>
      </c>
      <c r="G219" s="341">
        <v>0</v>
      </c>
      <c r="H219" s="41">
        <v>0</v>
      </c>
      <c r="I219" s="341">
        <v>6</v>
      </c>
      <c r="J219" s="41">
        <v>0.5454545454545454</v>
      </c>
      <c r="K219" s="341">
        <v>11</v>
      </c>
      <c r="L219" s="44">
        <v>1</v>
      </c>
      <c r="M219" s="324"/>
      <c r="N219" s="127"/>
    </row>
    <row r="220" spans="1:14" ht="12.75">
      <c r="A220" s="866"/>
      <c r="B220" s="322" t="s">
        <v>10</v>
      </c>
      <c r="C220" s="340">
        <v>1</v>
      </c>
      <c r="D220" s="41">
        <v>0.02631578947368421</v>
      </c>
      <c r="E220" s="341">
        <v>0</v>
      </c>
      <c r="F220" s="41">
        <v>0</v>
      </c>
      <c r="G220" s="341">
        <v>1</v>
      </c>
      <c r="H220" s="41">
        <v>0.02631578947368421</v>
      </c>
      <c r="I220" s="341">
        <v>36</v>
      </c>
      <c r="J220" s="41">
        <v>0.9473684210526315</v>
      </c>
      <c r="K220" s="341">
        <v>38</v>
      </c>
      <c r="L220" s="44">
        <v>1</v>
      </c>
      <c r="M220" s="324"/>
      <c r="N220" s="127"/>
    </row>
    <row r="221" spans="1:14" ht="12.75">
      <c r="A221" s="866"/>
      <c r="B221" s="322" t="s">
        <v>11</v>
      </c>
      <c r="C221" s="340">
        <v>0</v>
      </c>
      <c r="D221" s="41">
        <v>0</v>
      </c>
      <c r="E221" s="341">
        <v>0</v>
      </c>
      <c r="F221" s="41">
        <v>0</v>
      </c>
      <c r="G221" s="341">
        <v>0</v>
      </c>
      <c r="H221" s="41">
        <v>0</v>
      </c>
      <c r="I221" s="341">
        <v>5</v>
      </c>
      <c r="J221" s="41">
        <v>1</v>
      </c>
      <c r="K221" s="341">
        <v>5</v>
      </c>
      <c r="L221" s="44">
        <v>1</v>
      </c>
      <c r="M221" s="324"/>
      <c r="N221" s="127"/>
    </row>
    <row r="222" spans="1:14" ht="12.75">
      <c r="A222" s="866"/>
      <c r="B222" s="322" t="s">
        <v>31</v>
      </c>
      <c r="C222" s="340">
        <v>9</v>
      </c>
      <c r="D222" s="41">
        <v>0.8181818181818182</v>
      </c>
      <c r="E222" s="341">
        <v>0</v>
      </c>
      <c r="F222" s="41">
        <v>0</v>
      </c>
      <c r="G222" s="341">
        <v>0</v>
      </c>
      <c r="H222" s="41">
        <v>0</v>
      </c>
      <c r="I222" s="341">
        <v>2</v>
      </c>
      <c r="J222" s="41">
        <v>0.18181818181818182</v>
      </c>
      <c r="K222" s="341">
        <v>11</v>
      </c>
      <c r="L222" s="44">
        <v>1</v>
      </c>
      <c r="M222" s="324"/>
      <c r="N222" s="127"/>
    </row>
    <row r="223" spans="1:14" ht="12.75">
      <c r="A223" s="866"/>
      <c r="B223" s="322" t="s">
        <v>13</v>
      </c>
      <c r="C223" s="340">
        <v>6</v>
      </c>
      <c r="D223" s="41">
        <v>0.5454545454545454</v>
      </c>
      <c r="E223" s="341">
        <v>2</v>
      </c>
      <c r="F223" s="41">
        <v>0.18181818181818182</v>
      </c>
      <c r="G223" s="341">
        <v>0</v>
      </c>
      <c r="H223" s="41">
        <v>0</v>
      </c>
      <c r="I223" s="341">
        <v>3</v>
      </c>
      <c r="J223" s="41">
        <v>0.2727272727272727</v>
      </c>
      <c r="K223" s="341">
        <v>11</v>
      </c>
      <c r="L223" s="44">
        <v>1</v>
      </c>
      <c r="M223" s="324"/>
      <c r="N223" s="127"/>
    </row>
    <row r="224" spans="1:14" ht="12.75">
      <c r="A224" s="866"/>
      <c r="B224" s="322" t="s">
        <v>14</v>
      </c>
      <c r="C224" s="340">
        <v>3</v>
      </c>
      <c r="D224" s="41">
        <v>0.33333333333333326</v>
      </c>
      <c r="E224" s="341">
        <v>0</v>
      </c>
      <c r="F224" s="41">
        <v>0</v>
      </c>
      <c r="G224" s="341">
        <v>1</v>
      </c>
      <c r="H224" s="41">
        <v>0.1111111111111111</v>
      </c>
      <c r="I224" s="341">
        <v>5</v>
      </c>
      <c r="J224" s="41">
        <v>0.5555555555555556</v>
      </c>
      <c r="K224" s="341">
        <v>9</v>
      </c>
      <c r="L224" s="44">
        <v>1</v>
      </c>
      <c r="M224" s="324"/>
      <c r="N224" s="127"/>
    </row>
    <row r="225" spans="1:14" ht="12.75">
      <c r="A225" s="866"/>
      <c r="B225" s="322" t="s">
        <v>15</v>
      </c>
      <c r="C225" s="340">
        <v>6</v>
      </c>
      <c r="D225" s="41">
        <v>0.2608695652173913</v>
      </c>
      <c r="E225" s="341">
        <v>0</v>
      </c>
      <c r="F225" s="41">
        <v>0</v>
      </c>
      <c r="G225" s="341">
        <v>0</v>
      </c>
      <c r="H225" s="41">
        <v>0</v>
      </c>
      <c r="I225" s="341">
        <v>17</v>
      </c>
      <c r="J225" s="41">
        <v>0.7391304347826086</v>
      </c>
      <c r="K225" s="341">
        <v>23</v>
      </c>
      <c r="L225" s="44">
        <v>1</v>
      </c>
      <c r="M225" s="324"/>
      <c r="N225" s="127"/>
    </row>
    <row r="226" spans="1:14" ht="12.75">
      <c r="A226" s="866"/>
      <c r="B226" s="322" t="s">
        <v>16</v>
      </c>
      <c r="C226" s="340">
        <v>0</v>
      </c>
      <c r="D226" s="41">
        <v>0</v>
      </c>
      <c r="E226" s="341">
        <v>0</v>
      </c>
      <c r="F226" s="41">
        <v>0</v>
      </c>
      <c r="G226" s="341">
        <v>0</v>
      </c>
      <c r="H226" s="41">
        <v>0</v>
      </c>
      <c r="I226" s="341">
        <v>0</v>
      </c>
      <c r="J226" s="41">
        <v>0</v>
      </c>
      <c r="K226" s="341">
        <v>0</v>
      </c>
      <c r="L226" s="44">
        <v>0</v>
      </c>
      <c r="M226" s="324"/>
      <c r="N226" s="127"/>
    </row>
    <row r="227" spans="1:14" ht="12.75">
      <c r="A227" s="866"/>
      <c r="B227" s="322" t="s">
        <v>17</v>
      </c>
      <c r="C227" s="340">
        <v>2</v>
      </c>
      <c r="D227" s="41">
        <v>0.1176470588235294</v>
      </c>
      <c r="E227" s="341">
        <v>0</v>
      </c>
      <c r="F227" s="41">
        <v>0</v>
      </c>
      <c r="G227" s="341">
        <v>0</v>
      </c>
      <c r="H227" s="41">
        <v>0</v>
      </c>
      <c r="I227" s="341">
        <v>15</v>
      </c>
      <c r="J227" s="41">
        <v>0.8823529411764706</v>
      </c>
      <c r="K227" s="341">
        <v>17</v>
      </c>
      <c r="L227" s="44">
        <v>1</v>
      </c>
      <c r="M227" s="324"/>
      <c r="N227" s="127"/>
    </row>
    <row r="228" spans="1:14" ht="12.75">
      <c r="A228" s="866"/>
      <c r="B228" s="322" t="s">
        <v>18</v>
      </c>
      <c r="C228" s="340">
        <v>1</v>
      </c>
      <c r="D228" s="41">
        <v>0.5</v>
      </c>
      <c r="E228" s="341">
        <v>0</v>
      </c>
      <c r="F228" s="41">
        <v>0</v>
      </c>
      <c r="G228" s="341">
        <v>0</v>
      </c>
      <c r="H228" s="41">
        <v>0</v>
      </c>
      <c r="I228" s="341">
        <v>1</v>
      </c>
      <c r="J228" s="41">
        <v>0.5</v>
      </c>
      <c r="K228" s="341">
        <v>2</v>
      </c>
      <c r="L228" s="44">
        <v>1</v>
      </c>
      <c r="M228" s="324"/>
      <c r="N228" s="127"/>
    </row>
    <row r="229" spans="1:14" ht="12.75">
      <c r="A229" s="866"/>
      <c r="B229" s="322" t="s">
        <v>19</v>
      </c>
      <c r="C229" s="340">
        <v>7</v>
      </c>
      <c r="D229" s="41">
        <v>0.14893617021276595</v>
      </c>
      <c r="E229" s="341">
        <v>4</v>
      </c>
      <c r="F229" s="41">
        <v>0.0851063829787234</v>
      </c>
      <c r="G229" s="341">
        <v>5</v>
      </c>
      <c r="H229" s="41">
        <v>0.10638297872340426</v>
      </c>
      <c r="I229" s="341">
        <v>31</v>
      </c>
      <c r="J229" s="41">
        <v>0.6595744680851063</v>
      </c>
      <c r="K229" s="341">
        <v>47</v>
      </c>
      <c r="L229" s="44">
        <v>1</v>
      </c>
      <c r="M229" s="324"/>
      <c r="N229" s="127"/>
    </row>
    <row r="230" spans="1:14" ht="12.75">
      <c r="A230" s="866"/>
      <c r="B230" s="322" t="s">
        <v>20</v>
      </c>
      <c r="C230" s="340">
        <v>5</v>
      </c>
      <c r="D230" s="41">
        <v>0.017985611510791366</v>
      </c>
      <c r="E230" s="341">
        <v>12</v>
      </c>
      <c r="F230" s="41">
        <v>0.043165467625899276</v>
      </c>
      <c r="G230" s="341">
        <v>11</v>
      </c>
      <c r="H230" s="41">
        <v>0.039568345323741004</v>
      </c>
      <c r="I230" s="341">
        <v>250</v>
      </c>
      <c r="J230" s="41">
        <v>0.8992805755395683</v>
      </c>
      <c r="K230" s="341">
        <v>278</v>
      </c>
      <c r="L230" s="44">
        <v>1</v>
      </c>
      <c r="M230" s="324"/>
      <c r="N230" s="127"/>
    </row>
    <row r="231" spans="1:14" ht="12.75">
      <c r="A231" s="866"/>
      <c r="B231" s="322" t="s">
        <v>32</v>
      </c>
      <c r="C231" s="340">
        <v>0</v>
      </c>
      <c r="D231" s="41">
        <v>0</v>
      </c>
      <c r="E231" s="341">
        <v>0</v>
      </c>
      <c r="F231" s="41">
        <v>0</v>
      </c>
      <c r="G231" s="341">
        <v>0</v>
      </c>
      <c r="H231" s="41">
        <v>0</v>
      </c>
      <c r="I231" s="341">
        <v>0</v>
      </c>
      <c r="J231" s="41">
        <v>0</v>
      </c>
      <c r="K231" s="341">
        <v>0</v>
      </c>
      <c r="L231" s="44">
        <v>0</v>
      </c>
      <c r="M231" s="324"/>
      <c r="N231" s="127"/>
    </row>
    <row r="232" spans="1:14" ht="12.75">
      <c r="A232" s="866"/>
      <c r="B232" s="322" t="s">
        <v>33</v>
      </c>
      <c r="C232" s="340">
        <v>1</v>
      </c>
      <c r="D232" s="41">
        <v>0.1</v>
      </c>
      <c r="E232" s="341">
        <v>0</v>
      </c>
      <c r="F232" s="41">
        <v>0</v>
      </c>
      <c r="G232" s="341">
        <v>0</v>
      </c>
      <c r="H232" s="41">
        <v>0</v>
      </c>
      <c r="I232" s="341">
        <v>9</v>
      </c>
      <c r="J232" s="41">
        <v>0.9</v>
      </c>
      <c r="K232" s="341">
        <v>10</v>
      </c>
      <c r="L232" s="44">
        <v>1</v>
      </c>
      <c r="M232" s="324"/>
      <c r="N232" s="127"/>
    </row>
    <row r="233" spans="1:14" ht="12.75">
      <c r="A233" s="866"/>
      <c r="B233" s="322" t="s">
        <v>34</v>
      </c>
      <c r="C233" s="340">
        <v>1</v>
      </c>
      <c r="D233" s="41">
        <v>1</v>
      </c>
      <c r="E233" s="341">
        <v>0</v>
      </c>
      <c r="F233" s="41">
        <v>0</v>
      </c>
      <c r="G233" s="341">
        <v>0</v>
      </c>
      <c r="H233" s="41">
        <v>0</v>
      </c>
      <c r="I233" s="341">
        <v>0</v>
      </c>
      <c r="J233" s="41">
        <v>0</v>
      </c>
      <c r="K233" s="341">
        <v>1</v>
      </c>
      <c r="L233" s="44">
        <v>1</v>
      </c>
      <c r="M233" s="324"/>
      <c r="N233" s="127"/>
    </row>
    <row r="234" spans="1:14" ht="13.5" thickBot="1">
      <c r="A234" s="868"/>
      <c r="B234" s="323" t="s">
        <v>35</v>
      </c>
      <c r="C234" s="345">
        <v>58</v>
      </c>
      <c r="D234" s="42">
        <v>0.11328125</v>
      </c>
      <c r="E234" s="346">
        <v>24</v>
      </c>
      <c r="F234" s="42">
        <v>0.046875</v>
      </c>
      <c r="G234" s="346">
        <v>25</v>
      </c>
      <c r="H234" s="42">
        <v>0.048828125</v>
      </c>
      <c r="I234" s="346">
        <v>405</v>
      </c>
      <c r="J234" s="42">
        <v>0.791015625</v>
      </c>
      <c r="K234" s="346">
        <v>512</v>
      </c>
      <c r="L234" s="45">
        <v>1</v>
      </c>
      <c r="M234" s="324"/>
      <c r="N234" s="127"/>
    </row>
    <row r="235" ht="12.75">
      <c r="N235" s="127"/>
    </row>
    <row r="243" ht="13.5" thickBot="1"/>
    <row r="244" spans="1:14" ht="13.5" thickBot="1">
      <c r="A244" s="869" t="s">
        <v>25</v>
      </c>
      <c r="B244" s="870"/>
      <c r="C244" s="873" t="s">
        <v>1170</v>
      </c>
      <c r="D244" s="874"/>
      <c r="E244" s="874"/>
      <c r="F244" s="874"/>
      <c r="G244" s="874"/>
      <c r="H244" s="874"/>
      <c r="I244" s="874"/>
      <c r="J244" s="874"/>
      <c r="K244" s="874"/>
      <c r="L244" s="875"/>
      <c r="M244" s="317"/>
      <c r="N244" s="127"/>
    </row>
    <row r="245" spans="1:14" ht="12.75">
      <c r="A245" s="866"/>
      <c r="B245" s="871"/>
      <c r="C245" s="876" t="s">
        <v>1171</v>
      </c>
      <c r="D245" s="877"/>
      <c r="E245" s="878" t="s">
        <v>1172</v>
      </c>
      <c r="F245" s="877"/>
      <c r="G245" s="878" t="s">
        <v>1173</v>
      </c>
      <c r="H245" s="877"/>
      <c r="I245" s="878" t="s">
        <v>1174</v>
      </c>
      <c r="J245" s="877"/>
      <c r="K245" s="879" t="s">
        <v>35</v>
      </c>
      <c r="L245" s="880"/>
      <c r="M245" s="467"/>
      <c r="N245" s="127"/>
    </row>
    <row r="246" spans="1:14" ht="24.75" thickBot="1">
      <c r="A246" s="868"/>
      <c r="B246" s="872"/>
      <c r="C246" s="318" t="s">
        <v>39</v>
      </c>
      <c r="D246" s="319" t="s">
        <v>1240</v>
      </c>
      <c r="E246" s="319" t="s">
        <v>39</v>
      </c>
      <c r="F246" s="319" t="s">
        <v>1240</v>
      </c>
      <c r="G246" s="319" t="s">
        <v>39</v>
      </c>
      <c r="H246" s="319" t="s">
        <v>1240</v>
      </c>
      <c r="I246" s="319" t="s">
        <v>39</v>
      </c>
      <c r="J246" s="319" t="s">
        <v>1240</v>
      </c>
      <c r="K246" s="319" t="s">
        <v>39</v>
      </c>
      <c r="L246" s="320" t="s">
        <v>1240</v>
      </c>
      <c r="M246" s="467"/>
      <c r="N246" s="127"/>
    </row>
    <row r="247" spans="1:14" ht="12.75">
      <c r="A247" s="881" t="s">
        <v>36</v>
      </c>
      <c r="B247" s="321" t="s">
        <v>37</v>
      </c>
      <c r="C247" s="325">
        <v>382</v>
      </c>
      <c r="D247" s="143">
        <v>0.7180451127819549</v>
      </c>
      <c r="E247" s="326">
        <v>131</v>
      </c>
      <c r="F247" s="143">
        <v>0.7705882352941177</v>
      </c>
      <c r="G247" s="326">
        <v>58</v>
      </c>
      <c r="H247" s="143">
        <v>0.7837837837837838</v>
      </c>
      <c r="I247" s="326">
        <v>174</v>
      </c>
      <c r="J247" s="143">
        <v>0.554140127388535</v>
      </c>
      <c r="K247" s="326">
        <v>745</v>
      </c>
      <c r="L247" s="145">
        <v>0.6834862385321101</v>
      </c>
      <c r="M247" s="467"/>
      <c r="N247" s="127"/>
    </row>
    <row r="248" spans="1:14" ht="12.75">
      <c r="A248" s="866"/>
      <c r="B248" s="322" t="s">
        <v>38</v>
      </c>
      <c r="C248" s="327">
        <v>150</v>
      </c>
      <c r="D248" s="147">
        <v>0.2819548872180451</v>
      </c>
      <c r="E248" s="328">
        <v>39</v>
      </c>
      <c r="F248" s="147">
        <v>0.22941176470588234</v>
      </c>
      <c r="G248" s="328">
        <v>16</v>
      </c>
      <c r="H248" s="147">
        <v>0.2162162162162162</v>
      </c>
      <c r="I248" s="328">
        <v>140</v>
      </c>
      <c r="J248" s="147">
        <v>0.445859872611465</v>
      </c>
      <c r="K248" s="328">
        <v>345</v>
      </c>
      <c r="L248" s="149">
        <v>0.3165137614678899</v>
      </c>
      <c r="M248" s="467"/>
      <c r="N248" s="127"/>
    </row>
    <row r="249" spans="1:14" ht="12.75">
      <c r="A249" s="916"/>
      <c r="B249" s="468" t="s">
        <v>35</v>
      </c>
      <c r="C249" s="470">
        <v>532</v>
      </c>
      <c r="D249" s="471">
        <v>1</v>
      </c>
      <c r="E249" s="472">
        <v>170</v>
      </c>
      <c r="F249" s="471">
        <v>1</v>
      </c>
      <c r="G249" s="472">
        <v>74</v>
      </c>
      <c r="H249" s="471">
        <v>1</v>
      </c>
      <c r="I249" s="472">
        <v>314</v>
      </c>
      <c r="J249" s="471">
        <v>1</v>
      </c>
      <c r="K249" s="472">
        <v>1090</v>
      </c>
      <c r="L249" s="473">
        <v>1</v>
      </c>
      <c r="M249" s="467"/>
      <c r="N249" s="127"/>
    </row>
    <row r="250" spans="1:14" ht="12.75">
      <c r="A250" s="915" t="s">
        <v>41</v>
      </c>
      <c r="B250" s="469" t="s">
        <v>42</v>
      </c>
      <c r="C250" s="474">
        <v>225</v>
      </c>
      <c r="D250" s="475">
        <v>0.42533081285444235</v>
      </c>
      <c r="E250" s="476">
        <v>67</v>
      </c>
      <c r="F250" s="475">
        <v>0.3988095238095239</v>
      </c>
      <c r="G250" s="476">
        <v>33</v>
      </c>
      <c r="H250" s="475">
        <v>0.45205479452054786</v>
      </c>
      <c r="I250" s="476">
        <v>161</v>
      </c>
      <c r="J250" s="475">
        <v>0.5127388535031847</v>
      </c>
      <c r="K250" s="476">
        <v>486</v>
      </c>
      <c r="L250" s="477">
        <v>0.4483394833948339</v>
      </c>
      <c r="M250" s="467"/>
      <c r="N250" s="127"/>
    </row>
    <row r="251" spans="1:14" ht="24">
      <c r="A251" s="866"/>
      <c r="B251" s="322" t="s">
        <v>43</v>
      </c>
      <c r="C251" s="327">
        <v>103</v>
      </c>
      <c r="D251" s="147">
        <v>0.1947069943289225</v>
      </c>
      <c r="E251" s="328">
        <v>45</v>
      </c>
      <c r="F251" s="147">
        <v>0.26785714285714285</v>
      </c>
      <c r="G251" s="328">
        <v>17</v>
      </c>
      <c r="H251" s="147">
        <v>0.2328767123287671</v>
      </c>
      <c r="I251" s="328">
        <v>58</v>
      </c>
      <c r="J251" s="147">
        <v>0.18471337579617836</v>
      </c>
      <c r="K251" s="328">
        <v>223</v>
      </c>
      <c r="L251" s="149">
        <v>0.20571955719557194</v>
      </c>
      <c r="M251" s="467"/>
      <c r="N251" s="127"/>
    </row>
    <row r="252" spans="1:14" ht="24">
      <c r="A252" s="866"/>
      <c r="B252" s="322" t="s">
        <v>44</v>
      </c>
      <c r="C252" s="327">
        <v>86</v>
      </c>
      <c r="D252" s="147">
        <v>0.16257088846880907</v>
      </c>
      <c r="E252" s="328">
        <v>35</v>
      </c>
      <c r="F252" s="147">
        <v>0.20833333333333337</v>
      </c>
      <c r="G252" s="328">
        <v>13</v>
      </c>
      <c r="H252" s="147">
        <v>0.1780821917808219</v>
      </c>
      <c r="I252" s="328">
        <v>66</v>
      </c>
      <c r="J252" s="147">
        <v>0.21019108280254778</v>
      </c>
      <c r="K252" s="328">
        <v>200</v>
      </c>
      <c r="L252" s="149">
        <v>0.18450184501845018</v>
      </c>
      <c r="M252" s="467"/>
      <c r="N252" s="127"/>
    </row>
    <row r="253" spans="1:14" ht="24">
      <c r="A253" s="866"/>
      <c r="B253" s="322" t="s">
        <v>45</v>
      </c>
      <c r="C253" s="327">
        <v>65</v>
      </c>
      <c r="D253" s="147">
        <v>0.12287334593572778</v>
      </c>
      <c r="E253" s="328">
        <v>13</v>
      </c>
      <c r="F253" s="147">
        <v>0.07738095238095238</v>
      </c>
      <c r="G253" s="328">
        <v>8</v>
      </c>
      <c r="H253" s="147">
        <v>0.1095890410958904</v>
      </c>
      <c r="I253" s="328">
        <v>22</v>
      </c>
      <c r="J253" s="147">
        <v>0.07006369426751592</v>
      </c>
      <c r="K253" s="328">
        <v>108</v>
      </c>
      <c r="L253" s="149">
        <v>0.0996309963099631</v>
      </c>
      <c r="M253" s="467"/>
      <c r="N253" s="127"/>
    </row>
    <row r="254" spans="1:14" ht="24">
      <c r="A254" s="866"/>
      <c r="B254" s="322" t="s">
        <v>46</v>
      </c>
      <c r="C254" s="327">
        <v>16</v>
      </c>
      <c r="D254" s="147">
        <v>0.030245746691871456</v>
      </c>
      <c r="E254" s="328">
        <v>2</v>
      </c>
      <c r="F254" s="147">
        <v>0.011904761904761904</v>
      </c>
      <c r="G254" s="328">
        <v>2</v>
      </c>
      <c r="H254" s="147">
        <v>0.0273972602739726</v>
      </c>
      <c r="I254" s="328">
        <v>5</v>
      </c>
      <c r="J254" s="147">
        <v>0.01592356687898089</v>
      </c>
      <c r="K254" s="328">
        <v>25</v>
      </c>
      <c r="L254" s="149">
        <v>0.023062730627306273</v>
      </c>
      <c r="M254" s="467"/>
      <c r="N254" s="127"/>
    </row>
    <row r="255" spans="1:14" ht="24">
      <c r="A255" s="866"/>
      <c r="B255" s="322" t="s">
        <v>47</v>
      </c>
      <c r="C255" s="327">
        <v>34</v>
      </c>
      <c r="D255" s="147">
        <v>0.06427221172022685</v>
      </c>
      <c r="E255" s="328">
        <v>6</v>
      </c>
      <c r="F255" s="147">
        <v>0.03571428571428571</v>
      </c>
      <c r="G255" s="328">
        <v>0</v>
      </c>
      <c r="H255" s="147">
        <v>0</v>
      </c>
      <c r="I255" s="328">
        <v>2</v>
      </c>
      <c r="J255" s="147">
        <v>0.006369426751592358</v>
      </c>
      <c r="K255" s="328">
        <v>42</v>
      </c>
      <c r="L255" s="149">
        <v>0.03874538745387454</v>
      </c>
      <c r="M255" s="467"/>
      <c r="N255" s="127"/>
    </row>
    <row r="256" spans="1:14" ht="12.75">
      <c r="A256" s="916"/>
      <c r="B256" s="468" t="s">
        <v>35</v>
      </c>
      <c r="C256" s="470">
        <v>529</v>
      </c>
      <c r="D256" s="471">
        <v>1</v>
      </c>
      <c r="E256" s="472">
        <v>168</v>
      </c>
      <c r="F256" s="471">
        <v>1</v>
      </c>
      <c r="G256" s="472">
        <v>73</v>
      </c>
      <c r="H256" s="471">
        <v>1</v>
      </c>
      <c r="I256" s="472">
        <v>314</v>
      </c>
      <c r="J256" s="471">
        <v>1</v>
      </c>
      <c r="K256" s="472">
        <v>1084</v>
      </c>
      <c r="L256" s="473">
        <v>1</v>
      </c>
      <c r="M256" s="467"/>
      <c r="N256" s="127"/>
    </row>
    <row r="257" spans="1:14" ht="12.75">
      <c r="A257" s="915" t="s">
        <v>48</v>
      </c>
      <c r="B257" s="469" t="s">
        <v>49</v>
      </c>
      <c r="C257" s="474">
        <v>131</v>
      </c>
      <c r="D257" s="475">
        <v>0.2462406015037594</v>
      </c>
      <c r="E257" s="476">
        <v>27</v>
      </c>
      <c r="F257" s="475">
        <v>0.1588235294117647</v>
      </c>
      <c r="G257" s="476">
        <v>12</v>
      </c>
      <c r="H257" s="475">
        <v>0.16216216216216217</v>
      </c>
      <c r="I257" s="476">
        <v>48</v>
      </c>
      <c r="J257" s="475">
        <v>0.15286624203821655</v>
      </c>
      <c r="K257" s="476">
        <v>218</v>
      </c>
      <c r="L257" s="477">
        <v>0.2</v>
      </c>
      <c r="M257" s="467"/>
      <c r="N257" s="127"/>
    </row>
    <row r="258" spans="1:14" ht="12.75">
      <c r="A258" s="866"/>
      <c r="B258" s="322" t="s">
        <v>50</v>
      </c>
      <c r="C258" s="327">
        <v>137</v>
      </c>
      <c r="D258" s="147">
        <v>0.2575187969924812</v>
      </c>
      <c r="E258" s="328">
        <v>50</v>
      </c>
      <c r="F258" s="147">
        <v>0.29411764705882354</v>
      </c>
      <c r="G258" s="328">
        <v>20</v>
      </c>
      <c r="H258" s="147">
        <v>0.2702702702702703</v>
      </c>
      <c r="I258" s="328">
        <v>46</v>
      </c>
      <c r="J258" s="147">
        <v>0.1464968152866242</v>
      </c>
      <c r="K258" s="328">
        <v>253</v>
      </c>
      <c r="L258" s="149">
        <v>0.23211009174311928</v>
      </c>
      <c r="M258" s="467"/>
      <c r="N258" s="127"/>
    </row>
    <row r="259" spans="1:14" ht="12.75">
      <c r="A259" s="866"/>
      <c r="B259" s="322" t="s">
        <v>51</v>
      </c>
      <c r="C259" s="327">
        <v>79</v>
      </c>
      <c r="D259" s="147">
        <v>0.14849624060150377</v>
      </c>
      <c r="E259" s="328">
        <v>25</v>
      </c>
      <c r="F259" s="147">
        <v>0.14705882352941177</v>
      </c>
      <c r="G259" s="328">
        <v>14</v>
      </c>
      <c r="H259" s="147">
        <v>0.1891891891891892</v>
      </c>
      <c r="I259" s="328">
        <v>33</v>
      </c>
      <c r="J259" s="147">
        <v>0.10509554140127389</v>
      </c>
      <c r="K259" s="328">
        <v>151</v>
      </c>
      <c r="L259" s="149">
        <v>0.13853211009174313</v>
      </c>
      <c r="M259" s="467"/>
      <c r="N259" s="127"/>
    </row>
    <row r="260" spans="1:14" ht="12.75">
      <c r="A260" s="866"/>
      <c r="B260" s="322" t="s">
        <v>52</v>
      </c>
      <c r="C260" s="327">
        <v>65</v>
      </c>
      <c r="D260" s="147">
        <v>0.12218045112781954</v>
      </c>
      <c r="E260" s="328">
        <v>14</v>
      </c>
      <c r="F260" s="147">
        <v>0.08235294117647057</v>
      </c>
      <c r="G260" s="328">
        <v>7</v>
      </c>
      <c r="H260" s="147">
        <v>0.0945945945945946</v>
      </c>
      <c r="I260" s="328">
        <v>50</v>
      </c>
      <c r="J260" s="147">
        <v>0.1592356687898089</v>
      </c>
      <c r="K260" s="328">
        <v>136</v>
      </c>
      <c r="L260" s="149">
        <v>0.12477064220183486</v>
      </c>
      <c r="M260" s="467"/>
      <c r="N260" s="127"/>
    </row>
    <row r="261" spans="1:14" ht="12.75">
      <c r="A261" s="866"/>
      <c r="B261" s="322" t="s">
        <v>53</v>
      </c>
      <c r="C261" s="327">
        <v>43</v>
      </c>
      <c r="D261" s="147">
        <v>0.08082706766917293</v>
      </c>
      <c r="E261" s="328">
        <v>17</v>
      </c>
      <c r="F261" s="147">
        <v>0.1</v>
      </c>
      <c r="G261" s="328">
        <v>7</v>
      </c>
      <c r="H261" s="147">
        <v>0.0945945945945946</v>
      </c>
      <c r="I261" s="328">
        <v>34</v>
      </c>
      <c r="J261" s="147">
        <v>0.10828025477707007</v>
      </c>
      <c r="K261" s="328">
        <v>101</v>
      </c>
      <c r="L261" s="149">
        <v>0.0926605504587156</v>
      </c>
      <c r="M261" s="467"/>
      <c r="N261" s="127"/>
    </row>
    <row r="262" spans="1:14" ht="12.75">
      <c r="A262" s="866"/>
      <c r="B262" s="322" t="s">
        <v>54</v>
      </c>
      <c r="C262" s="327">
        <v>28</v>
      </c>
      <c r="D262" s="147">
        <v>0.05263157894736842</v>
      </c>
      <c r="E262" s="328">
        <v>10</v>
      </c>
      <c r="F262" s="147">
        <v>0.0588235294117647</v>
      </c>
      <c r="G262" s="328">
        <v>2</v>
      </c>
      <c r="H262" s="147">
        <v>0.027027027027027025</v>
      </c>
      <c r="I262" s="328">
        <v>31</v>
      </c>
      <c r="J262" s="147">
        <v>0.09872611464968153</v>
      </c>
      <c r="K262" s="328">
        <v>71</v>
      </c>
      <c r="L262" s="149">
        <v>0.06513761467889909</v>
      </c>
      <c r="M262" s="467"/>
      <c r="N262" s="127"/>
    </row>
    <row r="263" spans="1:14" ht="12.75">
      <c r="A263" s="866"/>
      <c r="B263" s="322" t="s">
        <v>55</v>
      </c>
      <c r="C263" s="327">
        <v>49</v>
      </c>
      <c r="D263" s="147">
        <v>0.09210526315789473</v>
      </c>
      <c r="E263" s="328">
        <v>27</v>
      </c>
      <c r="F263" s="147">
        <v>0.1588235294117647</v>
      </c>
      <c r="G263" s="328">
        <v>12</v>
      </c>
      <c r="H263" s="147">
        <v>0.16216216216216217</v>
      </c>
      <c r="I263" s="328">
        <v>72</v>
      </c>
      <c r="J263" s="147">
        <v>0.22929936305732487</v>
      </c>
      <c r="K263" s="328">
        <v>160</v>
      </c>
      <c r="L263" s="149">
        <v>0.14678899082568808</v>
      </c>
      <c r="M263" s="467"/>
      <c r="N263" s="127"/>
    </row>
    <row r="264" spans="1:14" ht="12.75">
      <c r="A264" s="916"/>
      <c r="B264" s="468" t="s">
        <v>35</v>
      </c>
      <c r="C264" s="470">
        <v>532</v>
      </c>
      <c r="D264" s="471">
        <v>1</v>
      </c>
      <c r="E264" s="472">
        <v>170</v>
      </c>
      <c r="F264" s="471">
        <v>1</v>
      </c>
      <c r="G264" s="472">
        <v>74</v>
      </c>
      <c r="H264" s="471">
        <v>1</v>
      </c>
      <c r="I264" s="472">
        <v>314</v>
      </c>
      <c r="J264" s="471">
        <v>1</v>
      </c>
      <c r="K264" s="472">
        <v>1090</v>
      </c>
      <c r="L264" s="473">
        <v>1</v>
      </c>
      <c r="M264" s="467"/>
      <c r="N264" s="127"/>
    </row>
    <row r="265" spans="1:14" ht="13.5" thickBot="1">
      <c r="A265" s="867" t="s">
        <v>56</v>
      </c>
      <c r="B265" s="322" t="s">
        <v>57</v>
      </c>
      <c r="C265" s="327">
        <v>123</v>
      </c>
      <c r="D265" s="147">
        <v>0.231203007518797</v>
      </c>
      <c r="E265" s="328">
        <v>37</v>
      </c>
      <c r="F265" s="147">
        <v>0.21764705882352942</v>
      </c>
      <c r="G265" s="328">
        <v>20</v>
      </c>
      <c r="H265" s="147">
        <v>0.2702702702702703</v>
      </c>
      <c r="I265" s="328">
        <v>25</v>
      </c>
      <c r="J265" s="147">
        <v>0.07987220447284345</v>
      </c>
      <c r="K265" s="328">
        <v>205</v>
      </c>
      <c r="L265" s="149">
        <v>0.18824609733700645</v>
      </c>
      <c r="M265" s="467"/>
      <c r="N265" s="127"/>
    </row>
    <row r="266" spans="1:14" ht="12.75">
      <c r="A266" s="866"/>
      <c r="B266" s="322" t="s">
        <v>58</v>
      </c>
      <c r="C266" s="327">
        <v>38</v>
      </c>
      <c r="D266" s="147">
        <v>0.07142857142857142</v>
      </c>
      <c r="E266" s="328">
        <v>10</v>
      </c>
      <c r="F266" s="147">
        <v>0.0588235294117647</v>
      </c>
      <c r="G266" s="328">
        <v>5</v>
      </c>
      <c r="H266" s="147">
        <v>0.06756756756756757</v>
      </c>
      <c r="I266" s="328">
        <v>15</v>
      </c>
      <c r="J266" s="147">
        <v>0.04792332268370607</v>
      </c>
      <c r="K266" s="328">
        <v>68</v>
      </c>
      <c r="L266" s="149">
        <v>0.06244260789715335</v>
      </c>
      <c r="M266" s="467"/>
      <c r="N266" s="127"/>
    </row>
    <row r="267" spans="1:14" ht="12.75">
      <c r="A267" s="866"/>
      <c r="B267" s="322" t="s">
        <v>59</v>
      </c>
      <c r="C267" s="327">
        <v>102</v>
      </c>
      <c r="D267" s="147">
        <v>0.19172932330827067</v>
      </c>
      <c r="E267" s="328">
        <v>39</v>
      </c>
      <c r="F267" s="147">
        <v>0.22941176470588234</v>
      </c>
      <c r="G267" s="328">
        <v>10</v>
      </c>
      <c r="H267" s="147">
        <v>0.13513513513513514</v>
      </c>
      <c r="I267" s="328">
        <v>45</v>
      </c>
      <c r="J267" s="147">
        <v>0.14376996805111822</v>
      </c>
      <c r="K267" s="328">
        <v>196</v>
      </c>
      <c r="L267" s="149">
        <v>0.1799816345270891</v>
      </c>
      <c r="M267" s="467"/>
      <c r="N267" s="127"/>
    </row>
    <row r="268" spans="1:14" ht="24">
      <c r="A268" s="866"/>
      <c r="B268" s="322" t="s">
        <v>60</v>
      </c>
      <c r="C268" s="327">
        <v>94</v>
      </c>
      <c r="D268" s="147">
        <v>0.17669172932330826</v>
      </c>
      <c r="E268" s="328">
        <v>32</v>
      </c>
      <c r="F268" s="147">
        <v>0.18823529411764706</v>
      </c>
      <c r="G268" s="328">
        <v>17</v>
      </c>
      <c r="H268" s="147">
        <v>0.22972972972972974</v>
      </c>
      <c r="I268" s="328">
        <v>36</v>
      </c>
      <c r="J268" s="147">
        <v>0.11501597444089456</v>
      </c>
      <c r="K268" s="328">
        <v>179</v>
      </c>
      <c r="L268" s="149">
        <v>0.16437098255280072</v>
      </c>
      <c r="M268" s="467"/>
      <c r="N268" s="127"/>
    </row>
    <row r="269" spans="1:14" ht="12.75">
      <c r="A269" s="866"/>
      <c r="B269" s="322" t="s">
        <v>61</v>
      </c>
      <c r="C269" s="327">
        <v>95</v>
      </c>
      <c r="D269" s="147">
        <v>0.17857142857142858</v>
      </c>
      <c r="E269" s="328">
        <v>27</v>
      </c>
      <c r="F269" s="147">
        <v>0.1588235294117647</v>
      </c>
      <c r="G269" s="328">
        <v>11</v>
      </c>
      <c r="H269" s="147">
        <v>0.14864864864864866</v>
      </c>
      <c r="I269" s="328">
        <v>101</v>
      </c>
      <c r="J269" s="147">
        <v>0.3226837060702875</v>
      </c>
      <c r="K269" s="328">
        <v>234</v>
      </c>
      <c r="L269" s="149">
        <v>0.21487603305785125</v>
      </c>
      <c r="M269" s="467"/>
      <c r="N269" s="127"/>
    </row>
    <row r="270" spans="1:14" ht="12.75">
      <c r="A270" s="866"/>
      <c r="B270" s="322" t="s">
        <v>62</v>
      </c>
      <c r="C270" s="327">
        <v>80</v>
      </c>
      <c r="D270" s="147">
        <v>0.15037593984962405</v>
      </c>
      <c r="E270" s="328">
        <v>25</v>
      </c>
      <c r="F270" s="147">
        <v>0.14705882352941177</v>
      </c>
      <c r="G270" s="328">
        <v>11</v>
      </c>
      <c r="H270" s="147">
        <v>0.14864864864864866</v>
      </c>
      <c r="I270" s="328">
        <v>91</v>
      </c>
      <c r="J270" s="147">
        <v>0.29073482428115016</v>
      </c>
      <c r="K270" s="328">
        <v>207</v>
      </c>
      <c r="L270" s="149">
        <v>0.19008264462809918</v>
      </c>
      <c r="M270" s="467"/>
      <c r="N270" s="127"/>
    </row>
    <row r="271" spans="1:14" ht="13.5" thickBot="1">
      <c r="A271" s="868"/>
      <c r="B271" s="323" t="s">
        <v>35</v>
      </c>
      <c r="C271" s="329">
        <v>532</v>
      </c>
      <c r="D271" s="151">
        <v>1</v>
      </c>
      <c r="E271" s="330">
        <v>170</v>
      </c>
      <c r="F271" s="151">
        <v>1</v>
      </c>
      <c r="G271" s="330">
        <v>74</v>
      </c>
      <c r="H271" s="151">
        <v>1</v>
      </c>
      <c r="I271" s="330">
        <v>313</v>
      </c>
      <c r="J271" s="151">
        <v>1</v>
      </c>
      <c r="K271" s="330">
        <v>1089</v>
      </c>
      <c r="L271" s="153">
        <v>1</v>
      </c>
      <c r="M271" s="467"/>
      <c r="N271" s="127"/>
    </row>
    <row r="272" ht="12.75">
      <c r="L272" s="158"/>
    </row>
    <row r="273" ht="13.5" thickBot="1"/>
    <row r="274" spans="1:13" ht="13.5" thickBot="1">
      <c r="A274" s="869" t="s">
        <v>25</v>
      </c>
      <c r="B274" s="870"/>
      <c r="C274" s="873" t="s">
        <v>1176</v>
      </c>
      <c r="D274" s="874"/>
      <c r="E274" s="874"/>
      <c r="F274" s="874"/>
      <c r="G274" s="874"/>
      <c r="H274" s="874"/>
      <c r="I274" s="874"/>
      <c r="J274" s="874"/>
      <c r="K274" s="874"/>
      <c r="L274" s="875"/>
      <c r="M274" s="317"/>
    </row>
    <row r="275" spans="1:13" ht="12.75">
      <c r="A275" s="866"/>
      <c r="B275" s="871"/>
      <c r="C275" s="876" t="s">
        <v>1171</v>
      </c>
      <c r="D275" s="877"/>
      <c r="E275" s="878" t="s">
        <v>1172</v>
      </c>
      <c r="F275" s="877"/>
      <c r="G275" s="878" t="s">
        <v>1173</v>
      </c>
      <c r="H275" s="877"/>
      <c r="I275" s="878" t="s">
        <v>1174</v>
      </c>
      <c r="J275" s="877"/>
      <c r="K275" s="879" t="s">
        <v>35</v>
      </c>
      <c r="L275" s="880"/>
      <c r="M275" s="478"/>
    </row>
    <row r="276" spans="1:13" ht="24.75" thickBot="1">
      <c r="A276" s="868"/>
      <c r="B276" s="872"/>
      <c r="C276" s="318" t="s">
        <v>39</v>
      </c>
      <c r="D276" s="319" t="s">
        <v>1240</v>
      </c>
      <c r="E276" s="319" t="s">
        <v>39</v>
      </c>
      <c r="F276" s="319" t="s">
        <v>1240</v>
      </c>
      <c r="G276" s="319" t="s">
        <v>39</v>
      </c>
      <c r="H276" s="319" t="s">
        <v>1240</v>
      </c>
      <c r="I276" s="319" t="s">
        <v>39</v>
      </c>
      <c r="J276" s="319" t="s">
        <v>1240</v>
      </c>
      <c r="K276" s="319" t="s">
        <v>39</v>
      </c>
      <c r="L276" s="320" t="s">
        <v>1240</v>
      </c>
      <c r="M276" s="478"/>
    </row>
    <row r="277" spans="1:13" ht="12.75">
      <c r="A277" s="881" t="s">
        <v>36</v>
      </c>
      <c r="B277" s="321" t="s">
        <v>37</v>
      </c>
      <c r="C277" s="479">
        <v>153</v>
      </c>
      <c r="D277" s="505">
        <v>0.4935483870967742</v>
      </c>
      <c r="E277" s="480">
        <v>22</v>
      </c>
      <c r="F277" s="505">
        <v>0.6111111111111112</v>
      </c>
      <c r="G277" s="480">
        <v>6</v>
      </c>
      <c r="H277" s="505">
        <v>0.5454545454545454</v>
      </c>
      <c r="I277" s="480">
        <v>241</v>
      </c>
      <c r="J277" s="505">
        <v>0.6195372750642674</v>
      </c>
      <c r="K277" s="480">
        <v>422</v>
      </c>
      <c r="L277" s="508">
        <v>0.5656836461126006</v>
      </c>
      <c r="M277" s="478"/>
    </row>
    <row r="278" spans="1:13" ht="12.75">
      <c r="A278" s="866"/>
      <c r="B278" s="322" t="s">
        <v>38</v>
      </c>
      <c r="C278" s="481">
        <v>157</v>
      </c>
      <c r="D278" s="506">
        <v>0.5064516129032258</v>
      </c>
      <c r="E278" s="482">
        <v>14</v>
      </c>
      <c r="F278" s="506">
        <v>0.38888888888888895</v>
      </c>
      <c r="G278" s="482">
        <v>5</v>
      </c>
      <c r="H278" s="506">
        <v>0.45454545454545453</v>
      </c>
      <c r="I278" s="482">
        <v>148</v>
      </c>
      <c r="J278" s="506">
        <v>0.38046272493573263</v>
      </c>
      <c r="K278" s="482">
        <v>324</v>
      </c>
      <c r="L278" s="509">
        <v>0.4343163538873995</v>
      </c>
      <c r="M278" s="478"/>
    </row>
    <row r="279" spans="1:13" ht="12.75">
      <c r="A279" s="866"/>
      <c r="B279" s="322" t="s">
        <v>35</v>
      </c>
      <c r="C279" s="481">
        <v>310</v>
      </c>
      <c r="D279" s="506">
        <v>1</v>
      </c>
      <c r="E279" s="482">
        <v>36</v>
      </c>
      <c r="F279" s="506">
        <v>1</v>
      </c>
      <c r="G279" s="482">
        <v>11</v>
      </c>
      <c r="H279" s="506">
        <v>1</v>
      </c>
      <c r="I279" s="482">
        <v>389</v>
      </c>
      <c r="J279" s="506">
        <v>1</v>
      </c>
      <c r="K279" s="482">
        <v>746</v>
      </c>
      <c r="L279" s="509">
        <v>1</v>
      </c>
      <c r="M279" s="478"/>
    </row>
    <row r="280" spans="1:13" ht="12.75">
      <c r="A280" s="865" t="s">
        <v>41</v>
      </c>
      <c r="B280" s="322" t="s">
        <v>42</v>
      </c>
      <c r="C280" s="481">
        <v>95</v>
      </c>
      <c r="D280" s="506">
        <v>0.3074433656957929</v>
      </c>
      <c r="E280" s="482">
        <v>20</v>
      </c>
      <c r="F280" s="506">
        <v>0.5714285714285714</v>
      </c>
      <c r="G280" s="482">
        <v>3</v>
      </c>
      <c r="H280" s="506">
        <v>0.2727272727272727</v>
      </c>
      <c r="I280" s="482">
        <v>192</v>
      </c>
      <c r="J280" s="506">
        <v>0.4948453608247423</v>
      </c>
      <c r="K280" s="482">
        <v>310</v>
      </c>
      <c r="L280" s="509">
        <v>0.41722745625841184</v>
      </c>
      <c r="M280" s="478"/>
    </row>
    <row r="281" spans="1:13" ht="24">
      <c r="A281" s="866"/>
      <c r="B281" s="322" t="s">
        <v>43</v>
      </c>
      <c r="C281" s="481">
        <v>44</v>
      </c>
      <c r="D281" s="506">
        <v>0.1423948220064725</v>
      </c>
      <c r="E281" s="482">
        <v>4</v>
      </c>
      <c r="F281" s="506">
        <v>0.11428571428571428</v>
      </c>
      <c r="G281" s="482">
        <v>1</v>
      </c>
      <c r="H281" s="506">
        <v>0.09090909090909091</v>
      </c>
      <c r="I281" s="482">
        <v>75</v>
      </c>
      <c r="J281" s="506">
        <v>0.19329896907216498</v>
      </c>
      <c r="K281" s="482">
        <v>124</v>
      </c>
      <c r="L281" s="509">
        <v>0.16689098250336476</v>
      </c>
      <c r="M281" s="478"/>
    </row>
    <row r="282" spans="1:13" ht="24">
      <c r="A282" s="866"/>
      <c r="B282" s="322" t="s">
        <v>44</v>
      </c>
      <c r="C282" s="481">
        <v>45</v>
      </c>
      <c r="D282" s="506">
        <v>0.14563106796116504</v>
      </c>
      <c r="E282" s="482">
        <v>4</v>
      </c>
      <c r="F282" s="506">
        <v>0.11428571428571428</v>
      </c>
      <c r="G282" s="482">
        <v>1</v>
      </c>
      <c r="H282" s="506">
        <v>0.09090909090909091</v>
      </c>
      <c r="I282" s="482">
        <v>81</v>
      </c>
      <c r="J282" s="506">
        <v>0.20876288659793815</v>
      </c>
      <c r="K282" s="482">
        <v>131</v>
      </c>
      <c r="L282" s="509">
        <v>0.17631224764468376</v>
      </c>
      <c r="M282" s="478"/>
    </row>
    <row r="283" spans="1:13" ht="24">
      <c r="A283" s="866"/>
      <c r="B283" s="322" t="s">
        <v>45</v>
      </c>
      <c r="C283" s="481">
        <v>77</v>
      </c>
      <c r="D283" s="506">
        <v>0.24919093851132687</v>
      </c>
      <c r="E283" s="482">
        <v>5</v>
      </c>
      <c r="F283" s="506">
        <v>0.14285714285714285</v>
      </c>
      <c r="G283" s="482">
        <v>4</v>
      </c>
      <c r="H283" s="506">
        <v>0.36363636363636365</v>
      </c>
      <c r="I283" s="482">
        <v>34</v>
      </c>
      <c r="J283" s="506">
        <v>0.08762886597938144</v>
      </c>
      <c r="K283" s="482">
        <v>120</v>
      </c>
      <c r="L283" s="509">
        <v>0.161507402422611</v>
      </c>
      <c r="M283" s="478"/>
    </row>
    <row r="284" spans="1:13" ht="24">
      <c r="A284" s="866"/>
      <c r="B284" s="322" t="s">
        <v>46</v>
      </c>
      <c r="C284" s="481">
        <v>8</v>
      </c>
      <c r="D284" s="506">
        <v>0.025889967637540458</v>
      </c>
      <c r="E284" s="482">
        <v>0</v>
      </c>
      <c r="F284" s="506">
        <v>0</v>
      </c>
      <c r="G284" s="482">
        <v>1</v>
      </c>
      <c r="H284" s="506">
        <v>0.09090909090909091</v>
      </c>
      <c r="I284" s="482">
        <v>5</v>
      </c>
      <c r="J284" s="506">
        <v>0.01288659793814433</v>
      </c>
      <c r="K284" s="482">
        <v>14</v>
      </c>
      <c r="L284" s="509">
        <v>0.018842530282637954</v>
      </c>
      <c r="M284" s="478"/>
    </row>
    <row r="285" spans="1:13" ht="24">
      <c r="A285" s="866"/>
      <c r="B285" s="322" t="s">
        <v>47</v>
      </c>
      <c r="C285" s="481">
        <v>40</v>
      </c>
      <c r="D285" s="506">
        <v>0.12944983818770225</v>
      </c>
      <c r="E285" s="482">
        <v>2</v>
      </c>
      <c r="F285" s="506">
        <v>0.05714285714285714</v>
      </c>
      <c r="G285" s="482">
        <v>1</v>
      </c>
      <c r="H285" s="506">
        <v>0.09090909090909091</v>
      </c>
      <c r="I285" s="482">
        <v>1</v>
      </c>
      <c r="J285" s="506">
        <v>0.0025773195876288655</v>
      </c>
      <c r="K285" s="482">
        <v>44</v>
      </c>
      <c r="L285" s="509">
        <v>0.059219380888290714</v>
      </c>
      <c r="M285" s="478"/>
    </row>
    <row r="286" spans="1:13" ht="12.75">
      <c r="A286" s="866"/>
      <c r="B286" s="322" t="s">
        <v>35</v>
      </c>
      <c r="C286" s="481">
        <v>309</v>
      </c>
      <c r="D286" s="506">
        <v>1</v>
      </c>
      <c r="E286" s="482">
        <v>35</v>
      </c>
      <c r="F286" s="506">
        <v>1</v>
      </c>
      <c r="G286" s="482">
        <v>11</v>
      </c>
      <c r="H286" s="506">
        <v>1</v>
      </c>
      <c r="I286" s="482">
        <v>388</v>
      </c>
      <c r="J286" s="506">
        <v>1</v>
      </c>
      <c r="K286" s="482">
        <v>743</v>
      </c>
      <c r="L286" s="509">
        <v>1</v>
      </c>
      <c r="M286" s="478"/>
    </row>
    <row r="287" spans="1:13" ht="12.75">
      <c r="A287" s="865" t="s">
        <v>48</v>
      </c>
      <c r="B287" s="322" t="s">
        <v>49</v>
      </c>
      <c r="C287" s="481">
        <v>34</v>
      </c>
      <c r="D287" s="506">
        <v>0.11003236245954692</v>
      </c>
      <c r="E287" s="482">
        <v>7</v>
      </c>
      <c r="F287" s="506">
        <v>0.19444444444444448</v>
      </c>
      <c r="G287" s="482">
        <v>3</v>
      </c>
      <c r="H287" s="506">
        <v>0.2727272727272727</v>
      </c>
      <c r="I287" s="482">
        <v>67</v>
      </c>
      <c r="J287" s="506">
        <v>0.17223650385604114</v>
      </c>
      <c r="K287" s="482">
        <v>111</v>
      </c>
      <c r="L287" s="509">
        <v>0.14899328859060404</v>
      </c>
      <c r="M287" s="478"/>
    </row>
    <row r="288" spans="1:13" ht="12.75">
      <c r="A288" s="866"/>
      <c r="B288" s="322" t="s">
        <v>50</v>
      </c>
      <c r="C288" s="481">
        <v>58</v>
      </c>
      <c r="D288" s="506">
        <v>0.18770226537216828</v>
      </c>
      <c r="E288" s="482">
        <v>5</v>
      </c>
      <c r="F288" s="506">
        <v>0.1388888888888889</v>
      </c>
      <c r="G288" s="482">
        <v>3</v>
      </c>
      <c r="H288" s="506">
        <v>0.2727272727272727</v>
      </c>
      <c r="I288" s="482">
        <v>62</v>
      </c>
      <c r="J288" s="506">
        <v>0.15938303341902313</v>
      </c>
      <c r="K288" s="482">
        <v>128</v>
      </c>
      <c r="L288" s="509">
        <v>0.17181208053691274</v>
      </c>
      <c r="M288" s="478"/>
    </row>
    <row r="289" spans="1:13" ht="12.75">
      <c r="A289" s="866"/>
      <c r="B289" s="322" t="s">
        <v>51</v>
      </c>
      <c r="C289" s="481">
        <v>70</v>
      </c>
      <c r="D289" s="506">
        <v>0.226537216828479</v>
      </c>
      <c r="E289" s="482">
        <v>4</v>
      </c>
      <c r="F289" s="506">
        <v>0.1111111111111111</v>
      </c>
      <c r="G289" s="482">
        <v>1</v>
      </c>
      <c r="H289" s="506">
        <v>0.09090909090909091</v>
      </c>
      <c r="I289" s="482">
        <v>47</v>
      </c>
      <c r="J289" s="506">
        <v>0.12082262210796917</v>
      </c>
      <c r="K289" s="482">
        <v>122</v>
      </c>
      <c r="L289" s="509">
        <v>0.16375838926174496</v>
      </c>
      <c r="M289" s="478"/>
    </row>
    <row r="290" spans="1:13" ht="12.75">
      <c r="A290" s="866"/>
      <c r="B290" s="322" t="s">
        <v>52</v>
      </c>
      <c r="C290" s="481">
        <v>59</v>
      </c>
      <c r="D290" s="506">
        <v>0.19093851132686082</v>
      </c>
      <c r="E290" s="482">
        <v>4</v>
      </c>
      <c r="F290" s="506">
        <v>0.1111111111111111</v>
      </c>
      <c r="G290" s="482">
        <v>0</v>
      </c>
      <c r="H290" s="506">
        <v>0</v>
      </c>
      <c r="I290" s="482">
        <v>57</v>
      </c>
      <c r="J290" s="506">
        <v>0.14652956298200515</v>
      </c>
      <c r="K290" s="482">
        <v>120</v>
      </c>
      <c r="L290" s="509">
        <v>0.1610738255033557</v>
      </c>
      <c r="M290" s="478"/>
    </row>
    <row r="291" spans="1:13" ht="12.75">
      <c r="A291" s="866"/>
      <c r="B291" s="322" t="s">
        <v>53</v>
      </c>
      <c r="C291" s="481">
        <v>41</v>
      </c>
      <c r="D291" s="506">
        <v>0.13268608414239483</v>
      </c>
      <c r="E291" s="482">
        <v>5</v>
      </c>
      <c r="F291" s="506">
        <v>0.1388888888888889</v>
      </c>
      <c r="G291" s="482">
        <v>2</v>
      </c>
      <c r="H291" s="506">
        <v>0.18181818181818182</v>
      </c>
      <c r="I291" s="482">
        <v>39</v>
      </c>
      <c r="J291" s="506">
        <v>0.10025706940874037</v>
      </c>
      <c r="K291" s="482">
        <v>87</v>
      </c>
      <c r="L291" s="509">
        <v>0.11677852348993287</v>
      </c>
      <c r="M291" s="478"/>
    </row>
    <row r="292" spans="1:13" ht="12.75">
      <c r="A292" s="866"/>
      <c r="B292" s="322" t="s">
        <v>54</v>
      </c>
      <c r="C292" s="481">
        <v>13</v>
      </c>
      <c r="D292" s="506">
        <v>0.042071197411003236</v>
      </c>
      <c r="E292" s="482">
        <v>4</v>
      </c>
      <c r="F292" s="506">
        <v>0.1111111111111111</v>
      </c>
      <c r="G292" s="482">
        <v>1</v>
      </c>
      <c r="H292" s="506">
        <v>0.09090909090909091</v>
      </c>
      <c r="I292" s="482">
        <v>33</v>
      </c>
      <c r="J292" s="506">
        <v>0.08483290488431877</v>
      </c>
      <c r="K292" s="482">
        <v>51</v>
      </c>
      <c r="L292" s="509">
        <v>0.06845637583892618</v>
      </c>
      <c r="M292" s="478"/>
    </row>
    <row r="293" spans="1:13" ht="12.75">
      <c r="A293" s="866"/>
      <c r="B293" s="322" t="s">
        <v>55</v>
      </c>
      <c r="C293" s="481">
        <v>34</v>
      </c>
      <c r="D293" s="506">
        <v>0.11003236245954692</v>
      </c>
      <c r="E293" s="482">
        <v>7</v>
      </c>
      <c r="F293" s="506">
        <v>0.19444444444444448</v>
      </c>
      <c r="G293" s="482">
        <v>1</v>
      </c>
      <c r="H293" s="506">
        <v>0.09090909090909091</v>
      </c>
      <c r="I293" s="482">
        <v>84</v>
      </c>
      <c r="J293" s="506">
        <v>0.2159383033419023</v>
      </c>
      <c r="K293" s="482">
        <v>126</v>
      </c>
      <c r="L293" s="509">
        <v>0.16912751677852347</v>
      </c>
      <c r="M293" s="478"/>
    </row>
    <row r="294" spans="1:13" ht="12.75">
      <c r="A294" s="866"/>
      <c r="B294" s="322" t="s">
        <v>35</v>
      </c>
      <c r="C294" s="481">
        <v>309</v>
      </c>
      <c r="D294" s="506">
        <v>1</v>
      </c>
      <c r="E294" s="482">
        <v>36</v>
      </c>
      <c r="F294" s="506">
        <v>1</v>
      </c>
      <c r="G294" s="482">
        <v>11</v>
      </c>
      <c r="H294" s="506">
        <v>1</v>
      </c>
      <c r="I294" s="482">
        <v>389</v>
      </c>
      <c r="J294" s="506">
        <v>1</v>
      </c>
      <c r="K294" s="482">
        <v>745</v>
      </c>
      <c r="L294" s="509">
        <v>1</v>
      </c>
      <c r="M294" s="478"/>
    </row>
    <row r="295" spans="1:13" ht="13.5" thickBot="1">
      <c r="A295" s="867" t="s">
        <v>56</v>
      </c>
      <c r="B295" s="322" t="s">
        <v>57</v>
      </c>
      <c r="C295" s="481">
        <v>50</v>
      </c>
      <c r="D295" s="506">
        <v>0.16181229773462782</v>
      </c>
      <c r="E295" s="482">
        <v>4</v>
      </c>
      <c r="F295" s="506">
        <v>0.1111111111111111</v>
      </c>
      <c r="G295" s="482">
        <v>2</v>
      </c>
      <c r="H295" s="506">
        <v>0.18181818181818182</v>
      </c>
      <c r="I295" s="482">
        <v>43</v>
      </c>
      <c r="J295" s="506">
        <v>0.11053984575835475</v>
      </c>
      <c r="K295" s="482">
        <v>99</v>
      </c>
      <c r="L295" s="509">
        <v>0.13288590604026845</v>
      </c>
      <c r="M295" s="478"/>
    </row>
    <row r="296" spans="1:13" ht="12.75">
      <c r="A296" s="866"/>
      <c r="B296" s="322" t="s">
        <v>58</v>
      </c>
      <c r="C296" s="481">
        <v>21</v>
      </c>
      <c r="D296" s="506">
        <v>0.06796116504854369</v>
      </c>
      <c r="E296" s="482">
        <v>2</v>
      </c>
      <c r="F296" s="506">
        <v>0.05555555555555555</v>
      </c>
      <c r="G296" s="482">
        <v>2</v>
      </c>
      <c r="H296" s="506">
        <v>0.18181818181818182</v>
      </c>
      <c r="I296" s="482">
        <v>20</v>
      </c>
      <c r="J296" s="506">
        <v>0.05141388174807198</v>
      </c>
      <c r="K296" s="482">
        <v>45</v>
      </c>
      <c r="L296" s="509">
        <v>0.06040268456375839</v>
      </c>
      <c r="M296" s="478"/>
    </row>
    <row r="297" spans="1:13" ht="12.75">
      <c r="A297" s="866"/>
      <c r="B297" s="322" t="s">
        <v>59</v>
      </c>
      <c r="C297" s="481">
        <v>61</v>
      </c>
      <c r="D297" s="506">
        <v>0.19741100323624594</v>
      </c>
      <c r="E297" s="482">
        <v>8</v>
      </c>
      <c r="F297" s="506">
        <v>0.2222222222222222</v>
      </c>
      <c r="G297" s="482">
        <v>5</v>
      </c>
      <c r="H297" s="506">
        <v>0.45454545454545453</v>
      </c>
      <c r="I297" s="482">
        <v>60</v>
      </c>
      <c r="J297" s="506">
        <v>0.15424164524421594</v>
      </c>
      <c r="K297" s="482">
        <v>134</v>
      </c>
      <c r="L297" s="509">
        <v>0.17986577181208055</v>
      </c>
      <c r="M297" s="478"/>
    </row>
    <row r="298" spans="1:13" ht="24">
      <c r="A298" s="866"/>
      <c r="B298" s="322" t="s">
        <v>60</v>
      </c>
      <c r="C298" s="481">
        <v>59</v>
      </c>
      <c r="D298" s="506">
        <v>0.19093851132686082</v>
      </c>
      <c r="E298" s="482">
        <v>6</v>
      </c>
      <c r="F298" s="506">
        <v>0.16666666666666663</v>
      </c>
      <c r="G298" s="482">
        <v>2</v>
      </c>
      <c r="H298" s="506">
        <v>0.18181818181818182</v>
      </c>
      <c r="I298" s="482">
        <v>53</v>
      </c>
      <c r="J298" s="506">
        <v>0.13624678663239073</v>
      </c>
      <c r="K298" s="482">
        <v>120</v>
      </c>
      <c r="L298" s="509">
        <v>0.1610738255033557</v>
      </c>
      <c r="M298" s="478"/>
    </row>
    <row r="299" spans="1:13" ht="12.75">
      <c r="A299" s="866"/>
      <c r="B299" s="322" t="s">
        <v>61</v>
      </c>
      <c r="C299" s="481">
        <v>69</v>
      </c>
      <c r="D299" s="506">
        <v>0.22330097087378642</v>
      </c>
      <c r="E299" s="482">
        <v>12</v>
      </c>
      <c r="F299" s="506">
        <v>0.33333333333333326</v>
      </c>
      <c r="G299" s="482">
        <v>0</v>
      </c>
      <c r="H299" s="506">
        <v>0</v>
      </c>
      <c r="I299" s="482">
        <v>112</v>
      </c>
      <c r="J299" s="506">
        <v>0.2879177377892031</v>
      </c>
      <c r="K299" s="482">
        <v>193</v>
      </c>
      <c r="L299" s="509">
        <v>0.25906040268456376</v>
      </c>
      <c r="M299" s="478"/>
    </row>
    <row r="300" spans="1:13" ht="12.75">
      <c r="A300" s="866"/>
      <c r="B300" s="322" t="s">
        <v>62</v>
      </c>
      <c r="C300" s="481">
        <v>49</v>
      </c>
      <c r="D300" s="506">
        <v>0.15857605177993528</v>
      </c>
      <c r="E300" s="482">
        <v>4</v>
      </c>
      <c r="F300" s="506">
        <v>0.1111111111111111</v>
      </c>
      <c r="G300" s="482">
        <v>0</v>
      </c>
      <c r="H300" s="506">
        <v>0</v>
      </c>
      <c r="I300" s="482">
        <v>101</v>
      </c>
      <c r="J300" s="506">
        <v>0.2596401028277635</v>
      </c>
      <c r="K300" s="482">
        <v>154</v>
      </c>
      <c r="L300" s="509">
        <v>0.20671140939597316</v>
      </c>
      <c r="M300" s="478"/>
    </row>
    <row r="301" spans="1:13" ht="13.5" thickBot="1">
      <c r="A301" s="868"/>
      <c r="B301" s="323" t="s">
        <v>35</v>
      </c>
      <c r="C301" s="483">
        <v>309</v>
      </c>
      <c r="D301" s="507">
        <v>1</v>
      </c>
      <c r="E301" s="484">
        <v>36</v>
      </c>
      <c r="F301" s="507">
        <v>1</v>
      </c>
      <c r="G301" s="484">
        <v>11</v>
      </c>
      <c r="H301" s="507">
        <v>1</v>
      </c>
      <c r="I301" s="484">
        <v>389</v>
      </c>
      <c r="J301" s="507">
        <v>1</v>
      </c>
      <c r="K301" s="484">
        <v>745</v>
      </c>
      <c r="L301" s="510">
        <v>1</v>
      </c>
      <c r="M301" s="478"/>
    </row>
    <row r="304" ht="13.5" thickBot="1"/>
    <row r="305" spans="1:13" ht="13.5" thickBot="1">
      <c r="A305" s="853" t="s">
        <v>25</v>
      </c>
      <c r="B305" s="854"/>
      <c r="C305" s="857" t="s">
        <v>1180</v>
      </c>
      <c r="D305" s="858"/>
      <c r="E305" s="858"/>
      <c r="F305" s="858"/>
      <c r="G305" s="858"/>
      <c r="H305" s="858"/>
      <c r="I305" s="858"/>
      <c r="J305" s="858"/>
      <c r="K305" s="858"/>
      <c r="L305" s="859"/>
      <c r="M305" s="485"/>
    </row>
    <row r="306" spans="1:13" ht="12.75">
      <c r="A306" s="849"/>
      <c r="B306" s="855"/>
      <c r="C306" s="860" t="s">
        <v>1171</v>
      </c>
      <c r="D306" s="861"/>
      <c r="E306" s="862" t="s">
        <v>1172</v>
      </c>
      <c r="F306" s="861"/>
      <c r="G306" s="862" t="s">
        <v>1173</v>
      </c>
      <c r="H306" s="861"/>
      <c r="I306" s="862" t="s">
        <v>1174</v>
      </c>
      <c r="J306" s="861"/>
      <c r="K306" s="863" t="s">
        <v>35</v>
      </c>
      <c r="L306" s="864"/>
      <c r="M306" s="486"/>
    </row>
    <row r="307" spans="1:13" ht="24.75" thickBot="1">
      <c r="A307" s="852"/>
      <c r="B307" s="856"/>
      <c r="C307" s="487" t="s">
        <v>39</v>
      </c>
      <c r="D307" s="488" t="s">
        <v>1240</v>
      </c>
      <c r="E307" s="488" t="s">
        <v>39</v>
      </c>
      <c r="F307" s="488" t="s">
        <v>1240</v>
      </c>
      <c r="G307" s="488" t="s">
        <v>39</v>
      </c>
      <c r="H307" s="488" t="s">
        <v>1240</v>
      </c>
      <c r="I307" s="488" t="s">
        <v>39</v>
      </c>
      <c r="J307" s="488" t="s">
        <v>1240</v>
      </c>
      <c r="K307" s="488" t="s">
        <v>39</v>
      </c>
      <c r="L307" s="489" t="s">
        <v>1240</v>
      </c>
      <c r="M307" s="486"/>
    </row>
    <row r="308" spans="1:13" ht="12.75">
      <c r="A308" s="848" t="s">
        <v>36</v>
      </c>
      <c r="B308" s="490" t="s">
        <v>37</v>
      </c>
      <c r="C308" s="491">
        <v>144</v>
      </c>
      <c r="D308" s="499">
        <v>0.5294117647058824</v>
      </c>
      <c r="E308" s="492">
        <v>96</v>
      </c>
      <c r="F308" s="499">
        <v>0.5106382978723404</v>
      </c>
      <c r="G308" s="492">
        <v>259</v>
      </c>
      <c r="H308" s="499">
        <v>0.6094117647058823</v>
      </c>
      <c r="I308" s="492">
        <v>102</v>
      </c>
      <c r="J308" s="499">
        <v>0.7132867132867133</v>
      </c>
      <c r="K308" s="492">
        <v>601</v>
      </c>
      <c r="L308" s="502">
        <v>0.5846303501945526</v>
      </c>
      <c r="M308" s="486"/>
    </row>
    <row r="309" spans="1:13" ht="12.75">
      <c r="A309" s="849"/>
      <c r="B309" s="493" t="s">
        <v>38</v>
      </c>
      <c r="C309" s="494">
        <v>128</v>
      </c>
      <c r="D309" s="500">
        <v>0.4705882352941176</v>
      </c>
      <c r="E309" s="495">
        <v>92</v>
      </c>
      <c r="F309" s="500">
        <v>0.48936170212765956</v>
      </c>
      <c r="G309" s="495">
        <v>166</v>
      </c>
      <c r="H309" s="500">
        <v>0.3905882352941176</v>
      </c>
      <c r="I309" s="495">
        <v>41</v>
      </c>
      <c r="J309" s="500">
        <v>0.2867132867132867</v>
      </c>
      <c r="K309" s="495">
        <v>427</v>
      </c>
      <c r="L309" s="503">
        <v>0.41536964980544755</v>
      </c>
      <c r="M309" s="486"/>
    </row>
    <row r="310" spans="1:13" ht="12.75">
      <c r="A310" s="849"/>
      <c r="B310" s="493" t="s">
        <v>35</v>
      </c>
      <c r="C310" s="494">
        <v>272</v>
      </c>
      <c r="D310" s="500">
        <v>1</v>
      </c>
      <c r="E310" s="495">
        <v>188</v>
      </c>
      <c r="F310" s="500">
        <v>1</v>
      </c>
      <c r="G310" s="495">
        <v>425</v>
      </c>
      <c r="H310" s="500">
        <v>1</v>
      </c>
      <c r="I310" s="495">
        <v>143</v>
      </c>
      <c r="J310" s="500">
        <v>1</v>
      </c>
      <c r="K310" s="495">
        <v>1028</v>
      </c>
      <c r="L310" s="503">
        <v>1</v>
      </c>
      <c r="M310" s="486"/>
    </row>
    <row r="311" spans="1:13" ht="12.75">
      <c r="A311" s="850" t="s">
        <v>41</v>
      </c>
      <c r="B311" s="493" t="s">
        <v>42</v>
      </c>
      <c r="C311" s="494">
        <v>117</v>
      </c>
      <c r="D311" s="500">
        <v>0.4317343173431734</v>
      </c>
      <c r="E311" s="495">
        <v>62</v>
      </c>
      <c r="F311" s="500">
        <v>0.32978723404255317</v>
      </c>
      <c r="G311" s="495">
        <v>173</v>
      </c>
      <c r="H311" s="500">
        <v>0.4099526066350711</v>
      </c>
      <c r="I311" s="495">
        <v>69</v>
      </c>
      <c r="J311" s="500">
        <v>0.49285714285714294</v>
      </c>
      <c r="K311" s="495">
        <v>421</v>
      </c>
      <c r="L311" s="503">
        <v>0.41234084231145934</v>
      </c>
      <c r="M311" s="486"/>
    </row>
    <row r="312" spans="1:13" ht="24">
      <c r="A312" s="849"/>
      <c r="B312" s="493" t="s">
        <v>43</v>
      </c>
      <c r="C312" s="494">
        <v>42</v>
      </c>
      <c r="D312" s="500">
        <v>0.15498154981549817</v>
      </c>
      <c r="E312" s="495">
        <v>35</v>
      </c>
      <c r="F312" s="500">
        <v>0.18617021276595744</v>
      </c>
      <c r="G312" s="495">
        <v>82</v>
      </c>
      <c r="H312" s="500">
        <v>0.1943127962085308</v>
      </c>
      <c r="I312" s="495">
        <v>25</v>
      </c>
      <c r="J312" s="500">
        <v>0.17857142857142858</v>
      </c>
      <c r="K312" s="495">
        <v>184</v>
      </c>
      <c r="L312" s="503">
        <v>0.18021547502448582</v>
      </c>
      <c r="M312" s="486"/>
    </row>
    <row r="313" spans="1:13" ht="24">
      <c r="A313" s="849"/>
      <c r="B313" s="493" t="s">
        <v>44</v>
      </c>
      <c r="C313" s="494">
        <v>50</v>
      </c>
      <c r="D313" s="500">
        <v>0.18450184501845018</v>
      </c>
      <c r="E313" s="495">
        <v>33</v>
      </c>
      <c r="F313" s="500">
        <v>0.17553191489361702</v>
      </c>
      <c r="G313" s="495">
        <v>61</v>
      </c>
      <c r="H313" s="500">
        <v>0.14454976303317535</v>
      </c>
      <c r="I313" s="495">
        <v>21</v>
      </c>
      <c r="J313" s="500">
        <v>0.15</v>
      </c>
      <c r="K313" s="495">
        <v>165</v>
      </c>
      <c r="L313" s="503">
        <v>0.1616062683643487</v>
      </c>
      <c r="M313" s="486"/>
    </row>
    <row r="314" spans="1:13" ht="24">
      <c r="A314" s="849"/>
      <c r="B314" s="493" t="s">
        <v>45</v>
      </c>
      <c r="C314" s="494">
        <v>18</v>
      </c>
      <c r="D314" s="500">
        <v>0.06642066420664207</v>
      </c>
      <c r="E314" s="495">
        <v>16</v>
      </c>
      <c r="F314" s="500">
        <v>0.0851063829787234</v>
      </c>
      <c r="G314" s="495">
        <v>21</v>
      </c>
      <c r="H314" s="500">
        <v>0.04976303317535545</v>
      </c>
      <c r="I314" s="495">
        <v>19</v>
      </c>
      <c r="J314" s="500">
        <v>0.1357142857142857</v>
      </c>
      <c r="K314" s="495">
        <v>74</v>
      </c>
      <c r="L314" s="503">
        <v>0.07247796278158668</v>
      </c>
      <c r="M314" s="486"/>
    </row>
    <row r="315" spans="1:13" ht="24">
      <c r="A315" s="849"/>
      <c r="B315" s="493" t="s">
        <v>46</v>
      </c>
      <c r="C315" s="494">
        <v>14</v>
      </c>
      <c r="D315" s="500">
        <v>0.05166051660516605</v>
      </c>
      <c r="E315" s="495">
        <v>13</v>
      </c>
      <c r="F315" s="500">
        <v>0.06914893617021277</v>
      </c>
      <c r="G315" s="495">
        <v>28</v>
      </c>
      <c r="H315" s="500">
        <v>0.06635071090047394</v>
      </c>
      <c r="I315" s="495">
        <v>5</v>
      </c>
      <c r="J315" s="500">
        <v>0.03571428571428571</v>
      </c>
      <c r="K315" s="495">
        <v>60</v>
      </c>
      <c r="L315" s="503">
        <v>0.058765915768854066</v>
      </c>
      <c r="M315" s="486"/>
    </row>
    <row r="316" spans="1:13" ht="24">
      <c r="A316" s="849"/>
      <c r="B316" s="493" t="s">
        <v>47</v>
      </c>
      <c r="C316" s="494">
        <v>30</v>
      </c>
      <c r="D316" s="500">
        <v>0.11070110701107011</v>
      </c>
      <c r="E316" s="495">
        <v>29</v>
      </c>
      <c r="F316" s="500">
        <v>0.15425531914893617</v>
      </c>
      <c r="G316" s="495">
        <v>57</v>
      </c>
      <c r="H316" s="500">
        <v>0.13507109004739337</v>
      </c>
      <c r="I316" s="495">
        <v>1</v>
      </c>
      <c r="J316" s="500">
        <v>0.007142857142857143</v>
      </c>
      <c r="K316" s="495">
        <v>117</v>
      </c>
      <c r="L316" s="503">
        <v>0.11459353574926542</v>
      </c>
      <c r="M316" s="486"/>
    </row>
    <row r="317" spans="1:13" ht="12.75">
      <c r="A317" s="849"/>
      <c r="B317" s="493" t="s">
        <v>35</v>
      </c>
      <c r="C317" s="494">
        <v>271</v>
      </c>
      <c r="D317" s="500">
        <v>1</v>
      </c>
      <c r="E317" s="495">
        <v>188</v>
      </c>
      <c r="F317" s="500">
        <v>1</v>
      </c>
      <c r="G317" s="495">
        <v>422</v>
      </c>
      <c r="H317" s="500">
        <v>1</v>
      </c>
      <c r="I317" s="495">
        <v>140</v>
      </c>
      <c r="J317" s="500">
        <v>1</v>
      </c>
      <c r="K317" s="495">
        <v>1021</v>
      </c>
      <c r="L317" s="503">
        <v>1</v>
      </c>
      <c r="M317" s="486"/>
    </row>
    <row r="318" spans="1:13" ht="12.75">
      <c r="A318" s="850" t="s">
        <v>48</v>
      </c>
      <c r="B318" s="493" t="s">
        <v>49</v>
      </c>
      <c r="C318" s="494">
        <v>53</v>
      </c>
      <c r="D318" s="500">
        <v>0.1948529411764706</v>
      </c>
      <c r="E318" s="495">
        <v>34</v>
      </c>
      <c r="F318" s="500">
        <v>0.18085106382978725</v>
      </c>
      <c r="G318" s="495">
        <v>51</v>
      </c>
      <c r="H318" s="500">
        <v>0.12</v>
      </c>
      <c r="I318" s="495">
        <v>34</v>
      </c>
      <c r="J318" s="500">
        <v>0.23776223776223776</v>
      </c>
      <c r="K318" s="495">
        <v>172</v>
      </c>
      <c r="L318" s="503">
        <v>0.16731517509727623</v>
      </c>
      <c r="M318" s="486"/>
    </row>
    <row r="319" spans="1:13" ht="12.75">
      <c r="A319" s="849"/>
      <c r="B319" s="493" t="s">
        <v>50</v>
      </c>
      <c r="C319" s="494">
        <v>60</v>
      </c>
      <c r="D319" s="500">
        <v>0.22058823529411764</v>
      </c>
      <c r="E319" s="495">
        <v>39</v>
      </c>
      <c r="F319" s="500">
        <v>0.2074468085106383</v>
      </c>
      <c r="G319" s="495">
        <v>69</v>
      </c>
      <c r="H319" s="500">
        <v>0.1623529411764706</v>
      </c>
      <c r="I319" s="495">
        <v>32</v>
      </c>
      <c r="J319" s="500">
        <v>0.22377622377622378</v>
      </c>
      <c r="K319" s="495">
        <v>200</v>
      </c>
      <c r="L319" s="503">
        <v>0.1945525291828794</v>
      </c>
      <c r="M319" s="486"/>
    </row>
    <row r="320" spans="1:13" ht="12.75">
      <c r="A320" s="849"/>
      <c r="B320" s="493" t="s">
        <v>51</v>
      </c>
      <c r="C320" s="494">
        <v>39</v>
      </c>
      <c r="D320" s="500">
        <v>0.14338235294117646</v>
      </c>
      <c r="E320" s="495">
        <v>21</v>
      </c>
      <c r="F320" s="500">
        <v>0.11170212765957446</v>
      </c>
      <c r="G320" s="495">
        <v>61</v>
      </c>
      <c r="H320" s="500">
        <v>0.14352941176470588</v>
      </c>
      <c r="I320" s="495">
        <v>23</v>
      </c>
      <c r="J320" s="500">
        <v>0.16083916083916083</v>
      </c>
      <c r="K320" s="495">
        <v>144</v>
      </c>
      <c r="L320" s="503">
        <v>0.14007782101167315</v>
      </c>
      <c r="M320" s="486"/>
    </row>
    <row r="321" spans="1:13" ht="12.75">
      <c r="A321" s="849"/>
      <c r="B321" s="493" t="s">
        <v>52</v>
      </c>
      <c r="C321" s="494">
        <v>42</v>
      </c>
      <c r="D321" s="500">
        <v>0.15441176470588236</v>
      </c>
      <c r="E321" s="495">
        <v>29</v>
      </c>
      <c r="F321" s="500">
        <v>0.15425531914893617</v>
      </c>
      <c r="G321" s="495">
        <v>53</v>
      </c>
      <c r="H321" s="500">
        <v>0.12470588235294118</v>
      </c>
      <c r="I321" s="495">
        <v>19</v>
      </c>
      <c r="J321" s="500">
        <v>0.13286713286713286</v>
      </c>
      <c r="K321" s="495">
        <v>143</v>
      </c>
      <c r="L321" s="503">
        <v>0.13910505836575876</v>
      </c>
      <c r="M321" s="486"/>
    </row>
    <row r="322" spans="1:13" ht="12.75">
      <c r="A322" s="849"/>
      <c r="B322" s="493" t="s">
        <v>53</v>
      </c>
      <c r="C322" s="494">
        <v>16</v>
      </c>
      <c r="D322" s="500">
        <v>0.0588235294117647</v>
      </c>
      <c r="E322" s="495">
        <v>22</v>
      </c>
      <c r="F322" s="500">
        <v>0.11702127659574468</v>
      </c>
      <c r="G322" s="495">
        <v>55</v>
      </c>
      <c r="H322" s="500">
        <v>0.12941176470588237</v>
      </c>
      <c r="I322" s="495">
        <v>11</v>
      </c>
      <c r="J322" s="500">
        <v>0.07692307692307693</v>
      </c>
      <c r="K322" s="495">
        <v>104</v>
      </c>
      <c r="L322" s="503">
        <v>0.10116731517509728</v>
      </c>
      <c r="M322" s="486"/>
    </row>
    <row r="323" spans="1:13" ht="12.75">
      <c r="A323" s="849"/>
      <c r="B323" s="493" t="s">
        <v>54</v>
      </c>
      <c r="C323" s="494">
        <v>15</v>
      </c>
      <c r="D323" s="500">
        <v>0.05514705882352941</v>
      </c>
      <c r="E323" s="495">
        <v>10</v>
      </c>
      <c r="F323" s="500">
        <v>0.05319148936170213</v>
      </c>
      <c r="G323" s="495">
        <v>34</v>
      </c>
      <c r="H323" s="500">
        <v>0.08</v>
      </c>
      <c r="I323" s="495">
        <v>8</v>
      </c>
      <c r="J323" s="500">
        <v>0.055944055944055944</v>
      </c>
      <c r="K323" s="495">
        <v>67</v>
      </c>
      <c r="L323" s="503">
        <v>0.0651750972762646</v>
      </c>
      <c r="M323" s="486"/>
    </row>
    <row r="324" spans="1:13" ht="12.75">
      <c r="A324" s="849"/>
      <c r="B324" s="493" t="s">
        <v>55</v>
      </c>
      <c r="C324" s="494">
        <v>47</v>
      </c>
      <c r="D324" s="500">
        <v>0.1727941176470588</v>
      </c>
      <c r="E324" s="495">
        <v>33</v>
      </c>
      <c r="F324" s="500">
        <v>0.17553191489361702</v>
      </c>
      <c r="G324" s="495">
        <v>102</v>
      </c>
      <c r="H324" s="500">
        <v>0.24</v>
      </c>
      <c r="I324" s="495">
        <v>16</v>
      </c>
      <c r="J324" s="500">
        <v>0.11188811188811189</v>
      </c>
      <c r="K324" s="495">
        <v>198</v>
      </c>
      <c r="L324" s="503">
        <v>0.19260700389105062</v>
      </c>
      <c r="M324" s="486"/>
    </row>
    <row r="325" spans="1:13" ht="12.75">
      <c r="A325" s="849"/>
      <c r="B325" s="493" t="s">
        <v>35</v>
      </c>
      <c r="C325" s="494">
        <v>272</v>
      </c>
      <c r="D325" s="500">
        <v>1</v>
      </c>
      <c r="E325" s="495">
        <v>188</v>
      </c>
      <c r="F325" s="500">
        <v>1</v>
      </c>
      <c r="G325" s="495">
        <v>425</v>
      </c>
      <c r="H325" s="500">
        <v>1</v>
      </c>
      <c r="I325" s="495">
        <v>143</v>
      </c>
      <c r="J325" s="500">
        <v>1</v>
      </c>
      <c r="K325" s="495">
        <v>1028</v>
      </c>
      <c r="L325" s="503">
        <v>1</v>
      </c>
      <c r="M325" s="486"/>
    </row>
    <row r="326" spans="1:13" ht="13.5" thickBot="1">
      <c r="A326" s="851" t="s">
        <v>56</v>
      </c>
      <c r="B326" s="493" t="s">
        <v>57</v>
      </c>
      <c r="C326" s="494">
        <v>39</v>
      </c>
      <c r="D326" s="500">
        <v>0.14338235294117646</v>
      </c>
      <c r="E326" s="495">
        <v>29</v>
      </c>
      <c r="F326" s="500">
        <v>0.15425531914893617</v>
      </c>
      <c r="G326" s="495">
        <v>45</v>
      </c>
      <c r="H326" s="500">
        <v>0.10588235294117647</v>
      </c>
      <c r="I326" s="495">
        <v>26</v>
      </c>
      <c r="J326" s="500">
        <v>0.1830985915492958</v>
      </c>
      <c r="K326" s="495">
        <v>139</v>
      </c>
      <c r="L326" s="503">
        <v>0.13534566699123662</v>
      </c>
      <c r="M326" s="486"/>
    </row>
    <row r="327" spans="1:13" ht="12.75">
      <c r="A327" s="849"/>
      <c r="B327" s="493" t="s">
        <v>58</v>
      </c>
      <c r="C327" s="494">
        <v>10</v>
      </c>
      <c r="D327" s="500">
        <v>0.03676470588235294</v>
      </c>
      <c r="E327" s="495">
        <v>9</v>
      </c>
      <c r="F327" s="500">
        <v>0.04787234042553192</v>
      </c>
      <c r="G327" s="495">
        <v>25</v>
      </c>
      <c r="H327" s="500">
        <v>0.0588235294117647</v>
      </c>
      <c r="I327" s="495">
        <v>8</v>
      </c>
      <c r="J327" s="500">
        <v>0.05633802816901409</v>
      </c>
      <c r="K327" s="495">
        <v>52</v>
      </c>
      <c r="L327" s="503">
        <v>0.05063291139240507</v>
      </c>
      <c r="M327" s="486"/>
    </row>
    <row r="328" spans="1:13" ht="12.75">
      <c r="A328" s="849"/>
      <c r="B328" s="493" t="s">
        <v>59</v>
      </c>
      <c r="C328" s="494">
        <v>40</v>
      </c>
      <c r="D328" s="500">
        <v>0.14705882352941177</v>
      </c>
      <c r="E328" s="495">
        <v>28</v>
      </c>
      <c r="F328" s="500">
        <v>0.14893617021276595</v>
      </c>
      <c r="G328" s="495">
        <v>85</v>
      </c>
      <c r="H328" s="500">
        <v>0.2</v>
      </c>
      <c r="I328" s="495">
        <v>30</v>
      </c>
      <c r="J328" s="500">
        <v>0.2112676056338028</v>
      </c>
      <c r="K328" s="495">
        <v>183</v>
      </c>
      <c r="L328" s="503">
        <v>0.17818889970788704</v>
      </c>
      <c r="M328" s="486"/>
    </row>
    <row r="329" spans="1:13" ht="24">
      <c r="A329" s="849"/>
      <c r="B329" s="493" t="s">
        <v>60</v>
      </c>
      <c r="C329" s="494">
        <v>37</v>
      </c>
      <c r="D329" s="500">
        <v>0.13602941176470587</v>
      </c>
      <c r="E329" s="495">
        <v>35</v>
      </c>
      <c r="F329" s="500">
        <v>0.18617021276595744</v>
      </c>
      <c r="G329" s="495">
        <v>55</v>
      </c>
      <c r="H329" s="500">
        <v>0.12941176470588237</v>
      </c>
      <c r="I329" s="495">
        <v>27</v>
      </c>
      <c r="J329" s="500">
        <v>0.19014084507042253</v>
      </c>
      <c r="K329" s="495">
        <v>154</v>
      </c>
      <c r="L329" s="503">
        <v>0.14995131450827653</v>
      </c>
      <c r="M329" s="486"/>
    </row>
    <row r="330" spans="1:13" ht="12.75">
      <c r="A330" s="849"/>
      <c r="B330" s="493" t="s">
        <v>61</v>
      </c>
      <c r="C330" s="494">
        <v>81</v>
      </c>
      <c r="D330" s="500">
        <v>0.2977941176470588</v>
      </c>
      <c r="E330" s="495">
        <v>40</v>
      </c>
      <c r="F330" s="500">
        <v>0.2127659574468085</v>
      </c>
      <c r="G330" s="495">
        <v>111</v>
      </c>
      <c r="H330" s="500">
        <v>0.2611764705882353</v>
      </c>
      <c r="I330" s="495">
        <v>26</v>
      </c>
      <c r="J330" s="500">
        <v>0.1830985915492958</v>
      </c>
      <c r="K330" s="495">
        <v>258</v>
      </c>
      <c r="L330" s="503">
        <v>0.25121713729308665</v>
      </c>
      <c r="M330" s="486"/>
    </row>
    <row r="331" spans="1:13" ht="12.75">
      <c r="A331" s="849"/>
      <c r="B331" s="493" t="s">
        <v>62</v>
      </c>
      <c r="C331" s="494">
        <v>65</v>
      </c>
      <c r="D331" s="500">
        <v>0.23897058823529413</v>
      </c>
      <c r="E331" s="495">
        <v>47</v>
      </c>
      <c r="F331" s="500">
        <v>0.25</v>
      </c>
      <c r="G331" s="495">
        <v>104</v>
      </c>
      <c r="H331" s="500">
        <v>0.2447058823529412</v>
      </c>
      <c r="I331" s="495">
        <v>25</v>
      </c>
      <c r="J331" s="500">
        <v>0.176056338028169</v>
      </c>
      <c r="K331" s="495">
        <v>241</v>
      </c>
      <c r="L331" s="503">
        <v>0.23466407010710807</v>
      </c>
      <c r="M331" s="486"/>
    </row>
    <row r="332" spans="1:13" ht="13.5" thickBot="1">
      <c r="A332" s="852"/>
      <c r="B332" s="496" t="s">
        <v>35</v>
      </c>
      <c r="C332" s="497">
        <v>272</v>
      </c>
      <c r="D332" s="501">
        <v>1</v>
      </c>
      <c r="E332" s="498">
        <v>188</v>
      </c>
      <c r="F332" s="501">
        <v>1</v>
      </c>
      <c r="G332" s="498">
        <v>425</v>
      </c>
      <c r="H332" s="501">
        <v>1</v>
      </c>
      <c r="I332" s="498">
        <v>142</v>
      </c>
      <c r="J332" s="501">
        <v>1</v>
      </c>
      <c r="K332" s="498">
        <v>1027</v>
      </c>
      <c r="L332" s="504">
        <v>1</v>
      </c>
      <c r="M332" s="486"/>
    </row>
    <row r="334" ht="13.5" thickBot="1"/>
    <row r="335" spans="1:13" ht="13.5" thickBot="1">
      <c r="A335" s="853" t="s">
        <v>25</v>
      </c>
      <c r="B335" s="854"/>
      <c r="C335" s="857" t="s">
        <v>1182</v>
      </c>
      <c r="D335" s="858"/>
      <c r="E335" s="858"/>
      <c r="F335" s="858"/>
      <c r="G335" s="858"/>
      <c r="H335" s="858"/>
      <c r="I335" s="858"/>
      <c r="J335" s="858"/>
      <c r="K335" s="858"/>
      <c r="L335" s="859"/>
      <c r="M335" s="485"/>
    </row>
    <row r="336" spans="1:13" ht="12.75">
      <c r="A336" s="849"/>
      <c r="B336" s="855"/>
      <c r="C336" s="860" t="s">
        <v>1171</v>
      </c>
      <c r="D336" s="861"/>
      <c r="E336" s="862" t="s">
        <v>1172</v>
      </c>
      <c r="F336" s="861"/>
      <c r="G336" s="862" t="s">
        <v>1173</v>
      </c>
      <c r="H336" s="861"/>
      <c r="I336" s="862" t="s">
        <v>1174</v>
      </c>
      <c r="J336" s="861"/>
      <c r="K336" s="863" t="s">
        <v>35</v>
      </c>
      <c r="L336" s="864"/>
      <c r="M336" s="486"/>
    </row>
    <row r="337" spans="1:13" ht="24.75" thickBot="1">
      <c r="A337" s="852"/>
      <c r="B337" s="856"/>
      <c r="C337" s="487" t="s">
        <v>39</v>
      </c>
      <c r="D337" s="488" t="s">
        <v>1240</v>
      </c>
      <c r="E337" s="488" t="s">
        <v>39</v>
      </c>
      <c r="F337" s="488" t="s">
        <v>1240</v>
      </c>
      <c r="G337" s="488" t="s">
        <v>39</v>
      </c>
      <c r="H337" s="488" t="s">
        <v>1240</v>
      </c>
      <c r="I337" s="488" t="s">
        <v>39</v>
      </c>
      <c r="J337" s="488" t="s">
        <v>1240</v>
      </c>
      <c r="K337" s="488" t="s">
        <v>39</v>
      </c>
      <c r="L337" s="489" t="s">
        <v>1240</v>
      </c>
      <c r="M337" s="486"/>
    </row>
    <row r="338" spans="1:13" ht="12.75">
      <c r="A338" s="848" t="s">
        <v>36</v>
      </c>
      <c r="B338" s="490" t="s">
        <v>37</v>
      </c>
      <c r="C338" s="491">
        <v>164</v>
      </c>
      <c r="D338" s="499">
        <v>0.5734265734265734</v>
      </c>
      <c r="E338" s="492">
        <v>64</v>
      </c>
      <c r="F338" s="499">
        <v>0.5663716814159292</v>
      </c>
      <c r="G338" s="492">
        <v>52</v>
      </c>
      <c r="H338" s="499">
        <v>0.6190476190476191</v>
      </c>
      <c r="I338" s="492">
        <v>185</v>
      </c>
      <c r="J338" s="499">
        <v>0.646853146853147</v>
      </c>
      <c r="K338" s="492">
        <v>465</v>
      </c>
      <c r="L338" s="502">
        <v>0.6046814044213265</v>
      </c>
      <c r="M338" s="486"/>
    </row>
    <row r="339" spans="1:13" ht="12.75">
      <c r="A339" s="849"/>
      <c r="B339" s="493" t="s">
        <v>38</v>
      </c>
      <c r="C339" s="494">
        <v>122</v>
      </c>
      <c r="D339" s="500">
        <v>0.4265734265734265</v>
      </c>
      <c r="E339" s="495">
        <v>49</v>
      </c>
      <c r="F339" s="500">
        <v>0.43362831858407075</v>
      </c>
      <c r="G339" s="495">
        <v>32</v>
      </c>
      <c r="H339" s="500">
        <v>0.38095238095238093</v>
      </c>
      <c r="I339" s="495">
        <v>101</v>
      </c>
      <c r="J339" s="500">
        <v>0.3531468531468531</v>
      </c>
      <c r="K339" s="495">
        <v>304</v>
      </c>
      <c r="L339" s="503">
        <v>0.39531859557867366</v>
      </c>
      <c r="M339" s="486"/>
    </row>
    <row r="340" spans="1:13" ht="12.75">
      <c r="A340" s="849"/>
      <c r="B340" s="493" t="s">
        <v>35</v>
      </c>
      <c r="C340" s="494">
        <v>286</v>
      </c>
      <c r="D340" s="500">
        <v>1</v>
      </c>
      <c r="E340" s="495">
        <v>113</v>
      </c>
      <c r="F340" s="500">
        <v>1</v>
      </c>
      <c r="G340" s="495">
        <v>84</v>
      </c>
      <c r="H340" s="500">
        <v>1</v>
      </c>
      <c r="I340" s="495">
        <v>286</v>
      </c>
      <c r="J340" s="500">
        <v>1</v>
      </c>
      <c r="K340" s="495">
        <v>769</v>
      </c>
      <c r="L340" s="503">
        <v>1</v>
      </c>
      <c r="M340" s="486"/>
    </row>
    <row r="341" spans="1:13" ht="12.75">
      <c r="A341" s="850" t="s">
        <v>41</v>
      </c>
      <c r="B341" s="493" t="s">
        <v>42</v>
      </c>
      <c r="C341" s="494">
        <v>118</v>
      </c>
      <c r="D341" s="500">
        <v>0.4140350877192983</v>
      </c>
      <c r="E341" s="495">
        <v>61</v>
      </c>
      <c r="F341" s="500">
        <v>0.5398230088495575</v>
      </c>
      <c r="G341" s="495">
        <v>44</v>
      </c>
      <c r="H341" s="500">
        <v>0.5238095238095238</v>
      </c>
      <c r="I341" s="495">
        <v>139</v>
      </c>
      <c r="J341" s="500">
        <v>0.4894366197183098</v>
      </c>
      <c r="K341" s="495">
        <v>362</v>
      </c>
      <c r="L341" s="503">
        <v>0.4725848563968668</v>
      </c>
      <c r="M341" s="486"/>
    </row>
    <row r="342" spans="1:13" ht="24">
      <c r="A342" s="849"/>
      <c r="B342" s="493" t="s">
        <v>43</v>
      </c>
      <c r="C342" s="494">
        <v>41</v>
      </c>
      <c r="D342" s="500">
        <v>0.14385964912280702</v>
      </c>
      <c r="E342" s="495">
        <v>9</v>
      </c>
      <c r="F342" s="500">
        <v>0.07964601769911504</v>
      </c>
      <c r="G342" s="495">
        <v>11</v>
      </c>
      <c r="H342" s="500">
        <v>0.13095238095238096</v>
      </c>
      <c r="I342" s="495">
        <v>73</v>
      </c>
      <c r="J342" s="500">
        <v>0.25704225352112675</v>
      </c>
      <c r="K342" s="495">
        <v>134</v>
      </c>
      <c r="L342" s="503">
        <v>0.17493472584856398</v>
      </c>
      <c r="M342" s="486"/>
    </row>
    <row r="343" spans="1:13" ht="24">
      <c r="A343" s="849"/>
      <c r="B343" s="493" t="s">
        <v>44</v>
      </c>
      <c r="C343" s="494">
        <v>59</v>
      </c>
      <c r="D343" s="500">
        <v>0.20701754385964916</v>
      </c>
      <c r="E343" s="495">
        <v>32</v>
      </c>
      <c r="F343" s="500">
        <v>0.2831858407079646</v>
      </c>
      <c r="G343" s="495">
        <v>24</v>
      </c>
      <c r="H343" s="500">
        <v>0.2857142857142857</v>
      </c>
      <c r="I343" s="495">
        <v>36</v>
      </c>
      <c r="J343" s="500">
        <v>0.1267605633802817</v>
      </c>
      <c r="K343" s="495">
        <v>151</v>
      </c>
      <c r="L343" s="503">
        <v>0.1971279373368146</v>
      </c>
      <c r="M343" s="486"/>
    </row>
    <row r="344" spans="1:13" ht="24">
      <c r="A344" s="849"/>
      <c r="B344" s="493" t="s">
        <v>45</v>
      </c>
      <c r="C344" s="494">
        <v>18</v>
      </c>
      <c r="D344" s="500">
        <v>0.06315789473684211</v>
      </c>
      <c r="E344" s="495">
        <v>6</v>
      </c>
      <c r="F344" s="500">
        <v>0.05309734513274336</v>
      </c>
      <c r="G344" s="495">
        <v>2</v>
      </c>
      <c r="H344" s="500">
        <v>0.023809523809523808</v>
      </c>
      <c r="I344" s="495">
        <v>30</v>
      </c>
      <c r="J344" s="500">
        <v>0.1056338028169014</v>
      </c>
      <c r="K344" s="495">
        <v>56</v>
      </c>
      <c r="L344" s="503">
        <v>0.0731070496083551</v>
      </c>
      <c r="M344" s="486"/>
    </row>
    <row r="345" spans="1:13" ht="24">
      <c r="A345" s="849"/>
      <c r="B345" s="493" t="s">
        <v>46</v>
      </c>
      <c r="C345" s="494">
        <v>9</v>
      </c>
      <c r="D345" s="500">
        <v>0.031578947368421054</v>
      </c>
      <c r="E345" s="495">
        <v>1</v>
      </c>
      <c r="F345" s="500">
        <v>0.008849557522123894</v>
      </c>
      <c r="G345" s="495">
        <v>2</v>
      </c>
      <c r="H345" s="500">
        <v>0.023809523809523808</v>
      </c>
      <c r="I345" s="495">
        <v>6</v>
      </c>
      <c r="J345" s="500">
        <v>0.02112676056338028</v>
      </c>
      <c r="K345" s="495">
        <v>18</v>
      </c>
      <c r="L345" s="503">
        <v>0.023498694516971275</v>
      </c>
      <c r="M345" s="486"/>
    </row>
    <row r="346" spans="1:13" ht="24">
      <c r="A346" s="849"/>
      <c r="B346" s="493" t="s">
        <v>47</v>
      </c>
      <c r="C346" s="494">
        <v>40</v>
      </c>
      <c r="D346" s="500">
        <v>0.14035087719298245</v>
      </c>
      <c r="E346" s="495">
        <v>4</v>
      </c>
      <c r="F346" s="500">
        <v>0.035398230088495575</v>
      </c>
      <c r="G346" s="495">
        <v>1</v>
      </c>
      <c r="H346" s="500">
        <v>0.011904761904761904</v>
      </c>
      <c r="I346" s="495">
        <v>0</v>
      </c>
      <c r="J346" s="500">
        <v>0</v>
      </c>
      <c r="K346" s="495">
        <v>45</v>
      </c>
      <c r="L346" s="503">
        <v>0.0587467362924282</v>
      </c>
      <c r="M346" s="486"/>
    </row>
    <row r="347" spans="1:13" ht="12.75">
      <c r="A347" s="849"/>
      <c r="B347" s="493" t="s">
        <v>35</v>
      </c>
      <c r="C347" s="494">
        <v>285</v>
      </c>
      <c r="D347" s="500">
        <v>1</v>
      </c>
      <c r="E347" s="495">
        <v>113</v>
      </c>
      <c r="F347" s="500">
        <v>1</v>
      </c>
      <c r="G347" s="495">
        <v>84</v>
      </c>
      <c r="H347" s="500">
        <v>1</v>
      </c>
      <c r="I347" s="495">
        <v>284</v>
      </c>
      <c r="J347" s="500">
        <v>1</v>
      </c>
      <c r="K347" s="495">
        <v>766</v>
      </c>
      <c r="L347" s="503">
        <v>1</v>
      </c>
      <c r="M347" s="486"/>
    </row>
    <row r="348" spans="1:13" ht="12.75">
      <c r="A348" s="850" t="s">
        <v>48</v>
      </c>
      <c r="B348" s="493" t="s">
        <v>49</v>
      </c>
      <c r="C348" s="494">
        <v>53</v>
      </c>
      <c r="D348" s="500">
        <v>0.1853146853146853</v>
      </c>
      <c r="E348" s="495">
        <v>14</v>
      </c>
      <c r="F348" s="500">
        <v>0.12389380530973451</v>
      </c>
      <c r="G348" s="495">
        <v>12</v>
      </c>
      <c r="H348" s="500">
        <v>0.14285714285714285</v>
      </c>
      <c r="I348" s="495">
        <v>45</v>
      </c>
      <c r="J348" s="500">
        <v>0.15734265734265734</v>
      </c>
      <c r="K348" s="495">
        <v>124</v>
      </c>
      <c r="L348" s="503">
        <v>0.16124837451235371</v>
      </c>
      <c r="M348" s="486"/>
    </row>
    <row r="349" spans="1:13" ht="12.75">
      <c r="A349" s="849"/>
      <c r="B349" s="493" t="s">
        <v>50</v>
      </c>
      <c r="C349" s="494">
        <v>66</v>
      </c>
      <c r="D349" s="500">
        <v>0.23076923076923075</v>
      </c>
      <c r="E349" s="495">
        <v>23</v>
      </c>
      <c r="F349" s="500">
        <v>0.20353982300884957</v>
      </c>
      <c r="G349" s="495">
        <v>10</v>
      </c>
      <c r="H349" s="500">
        <v>0.11904761904761903</v>
      </c>
      <c r="I349" s="495">
        <v>49</v>
      </c>
      <c r="J349" s="500">
        <v>0.17132867132867133</v>
      </c>
      <c r="K349" s="495">
        <v>148</v>
      </c>
      <c r="L349" s="503">
        <v>0.19245773732119636</v>
      </c>
      <c r="M349" s="486"/>
    </row>
    <row r="350" spans="1:13" ht="12.75">
      <c r="A350" s="849"/>
      <c r="B350" s="493" t="s">
        <v>51</v>
      </c>
      <c r="C350" s="494">
        <v>34</v>
      </c>
      <c r="D350" s="500">
        <v>0.11888111888111888</v>
      </c>
      <c r="E350" s="495">
        <v>12</v>
      </c>
      <c r="F350" s="500">
        <v>0.10619469026548672</v>
      </c>
      <c r="G350" s="495">
        <v>11</v>
      </c>
      <c r="H350" s="500">
        <v>0.13095238095238096</v>
      </c>
      <c r="I350" s="495">
        <v>40</v>
      </c>
      <c r="J350" s="500">
        <v>0.13986013986013987</v>
      </c>
      <c r="K350" s="495">
        <v>97</v>
      </c>
      <c r="L350" s="503">
        <v>0.12613784135240572</v>
      </c>
      <c r="M350" s="486"/>
    </row>
    <row r="351" spans="1:13" ht="12.75">
      <c r="A351" s="849"/>
      <c r="B351" s="493" t="s">
        <v>52</v>
      </c>
      <c r="C351" s="494">
        <v>41</v>
      </c>
      <c r="D351" s="500">
        <v>0.14335664335664336</v>
      </c>
      <c r="E351" s="495">
        <v>15</v>
      </c>
      <c r="F351" s="500">
        <v>0.13274336283185842</v>
      </c>
      <c r="G351" s="495">
        <v>12</v>
      </c>
      <c r="H351" s="500">
        <v>0.14285714285714285</v>
      </c>
      <c r="I351" s="495">
        <v>42</v>
      </c>
      <c r="J351" s="500">
        <v>0.14685314685314685</v>
      </c>
      <c r="K351" s="495">
        <v>110</v>
      </c>
      <c r="L351" s="503">
        <v>0.14304291287386217</v>
      </c>
      <c r="M351" s="486"/>
    </row>
    <row r="352" spans="1:13" ht="12.75">
      <c r="A352" s="849"/>
      <c r="B352" s="493" t="s">
        <v>53</v>
      </c>
      <c r="C352" s="494">
        <v>29</v>
      </c>
      <c r="D352" s="500">
        <v>0.1013986013986014</v>
      </c>
      <c r="E352" s="495">
        <v>7</v>
      </c>
      <c r="F352" s="500">
        <v>0.061946902654867256</v>
      </c>
      <c r="G352" s="495">
        <v>12</v>
      </c>
      <c r="H352" s="500">
        <v>0.14285714285714285</v>
      </c>
      <c r="I352" s="495">
        <v>33</v>
      </c>
      <c r="J352" s="500">
        <v>0.11538461538461538</v>
      </c>
      <c r="K352" s="495">
        <v>81</v>
      </c>
      <c r="L352" s="503">
        <v>0.10533159947984397</v>
      </c>
      <c r="M352" s="486"/>
    </row>
    <row r="353" spans="1:13" ht="12.75">
      <c r="A353" s="849"/>
      <c r="B353" s="493" t="s">
        <v>54</v>
      </c>
      <c r="C353" s="494">
        <v>18</v>
      </c>
      <c r="D353" s="500">
        <v>0.06293706293706294</v>
      </c>
      <c r="E353" s="495">
        <v>9</v>
      </c>
      <c r="F353" s="500">
        <v>0.07964601769911504</v>
      </c>
      <c r="G353" s="495">
        <v>6</v>
      </c>
      <c r="H353" s="500">
        <v>0.07142857142857142</v>
      </c>
      <c r="I353" s="495">
        <v>22</v>
      </c>
      <c r="J353" s="500">
        <v>0.07692307692307693</v>
      </c>
      <c r="K353" s="495">
        <v>55</v>
      </c>
      <c r="L353" s="503">
        <v>0.07152145643693109</v>
      </c>
      <c r="M353" s="486"/>
    </row>
    <row r="354" spans="1:13" ht="12.75">
      <c r="A354" s="849"/>
      <c r="B354" s="493" t="s">
        <v>55</v>
      </c>
      <c r="C354" s="494">
        <v>45</v>
      </c>
      <c r="D354" s="500">
        <v>0.15734265734265734</v>
      </c>
      <c r="E354" s="495">
        <v>33</v>
      </c>
      <c r="F354" s="500">
        <v>0.2920353982300885</v>
      </c>
      <c r="G354" s="495">
        <v>21</v>
      </c>
      <c r="H354" s="500">
        <v>0.25</v>
      </c>
      <c r="I354" s="495">
        <v>55</v>
      </c>
      <c r="J354" s="500">
        <v>0.19230769230769235</v>
      </c>
      <c r="K354" s="495">
        <v>154</v>
      </c>
      <c r="L354" s="503">
        <v>0.20026007802340703</v>
      </c>
      <c r="M354" s="486"/>
    </row>
    <row r="355" spans="1:13" ht="12.75">
      <c r="A355" s="849"/>
      <c r="B355" s="493" t="s">
        <v>35</v>
      </c>
      <c r="C355" s="494">
        <v>286</v>
      </c>
      <c r="D355" s="500">
        <v>1</v>
      </c>
      <c r="E355" s="495">
        <v>113</v>
      </c>
      <c r="F355" s="500">
        <v>1</v>
      </c>
      <c r="G355" s="495">
        <v>84</v>
      </c>
      <c r="H355" s="500">
        <v>1</v>
      </c>
      <c r="I355" s="495">
        <v>286</v>
      </c>
      <c r="J355" s="500">
        <v>1</v>
      </c>
      <c r="K355" s="495">
        <v>769</v>
      </c>
      <c r="L355" s="503">
        <v>1</v>
      </c>
      <c r="M355" s="486"/>
    </row>
    <row r="356" spans="1:13" ht="13.5" thickBot="1">
      <c r="A356" s="851" t="s">
        <v>56</v>
      </c>
      <c r="B356" s="493" t="s">
        <v>57</v>
      </c>
      <c r="C356" s="494">
        <v>40</v>
      </c>
      <c r="D356" s="500">
        <v>0.14035087719298245</v>
      </c>
      <c r="E356" s="495">
        <v>13</v>
      </c>
      <c r="F356" s="500">
        <v>0.11504424778761062</v>
      </c>
      <c r="G356" s="495">
        <v>11</v>
      </c>
      <c r="H356" s="500">
        <v>0.13095238095238096</v>
      </c>
      <c r="I356" s="495">
        <v>35</v>
      </c>
      <c r="J356" s="500">
        <v>0.12280701754385964</v>
      </c>
      <c r="K356" s="495">
        <v>99</v>
      </c>
      <c r="L356" s="503">
        <v>0.1290743155149935</v>
      </c>
      <c r="M356" s="486"/>
    </row>
    <row r="357" spans="1:13" ht="12.75">
      <c r="A357" s="849"/>
      <c r="B357" s="493" t="s">
        <v>58</v>
      </c>
      <c r="C357" s="494">
        <v>16</v>
      </c>
      <c r="D357" s="500">
        <v>0.05614035087719298</v>
      </c>
      <c r="E357" s="495">
        <v>4</v>
      </c>
      <c r="F357" s="500">
        <v>0.035398230088495575</v>
      </c>
      <c r="G357" s="495">
        <v>7</v>
      </c>
      <c r="H357" s="500">
        <v>0.08333333333333331</v>
      </c>
      <c r="I357" s="495">
        <v>15</v>
      </c>
      <c r="J357" s="500">
        <v>0.05263157894736842</v>
      </c>
      <c r="K357" s="495">
        <v>42</v>
      </c>
      <c r="L357" s="503">
        <v>0.05475880052151238</v>
      </c>
      <c r="M357" s="486"/>
    </row>
    <row r="358" spans="1:13" ht="12.75">
      <c r="A358" s="849"/>
      <c r="B358" s="493" t="s">
        <v>59</v>
      </c>
      <c r="C358" s="494">
        <v>61</v>
      </c>
      <c r="D358" s="500">
        <v>0.21403508771929824</v>
      </c>
      <c r="E358" s="495">
        <v>22</v>
      </c>
      <c r="F358" s="500">
        <v>0.19469026548672566</v>
      </c>
      <c r="G358" s="495">
        <v>10</v>
      </c>
      <c r="H358" s="500">
        <v>0.11904761904761903</v>
      </c>
      <c r="I358" s="495">
        <v>51</v>
      </c>
      <c r="J358" s="500">
        <v>0.17894736842105263</v>
      </c>
      <c r="K358" s="495">
        <v>144</v>
      </c>
      <c r="L358" s="503">
        <v>0.1877444589308996</v>
      </c>
      <c r="M358" s="486"/>
    </row>
    <row r="359" spans="1:13" ht="24">
      <c r="A359" s="849"/>
      <c r="B359" s="493" t="s">
        <v>60</v>
      </c>
      <c r="C359" s="494">
        <v>46</v>
      </c>
      <c r="D359" s="500">
        <v>0.16140350877192983</v>
      </c>
      <c r="E359" s="495">
        <v>18</v>
      </c>
      <c r="F359" s="500">
        <v>0.1592920353982301</v>
      </c>
      <c r="G359" s="495">
        <v>9</v>
      </c>
      <c r="H359" s="500">
        <v>0.10714285714285714</v>
      </c>
      <c r="I359" s="495">
        <v>35</v>
      </c>
      <c r="J359" s="500">
        <v>0.12280701754385964</v>
      </c>
      <c r="K359" s="495">
        <v>108</v>
      </c>
      <c r="L359" s="503">
        <v>0.1408083441981747</v>
      </c>
      <c r="M359" s="486"/>
    </row>
    <row r="360" spans="1:13" ht="12.75">
      <c r="A360" s="849"/>
      <c r="B360" s="493" t="s">
        <v>61</v>
      </c>
      <c r="C360" s="494">
        <v>66</v>
      </c>
      <c r="D360" s="500">
        <v>0.23157894736842105</v>
      </c>
      <c r="E360" s="495">
        <v>30</v>
      </c>
      <c r="F360" s="500">
        <v>0.26548672566371684</v>
      </c>
      <c r="G360" s="495">
        <v>28</v>
      </c>
      <c r="H360" s="500">
        <v>0.33333333333333326</v>
      </c>
      <c r="I360" s="495">
        <v>78</v>
      </c>
      <c r="J360" s="500">
        <v>0.2736842105263158</v>
      </c>
      <c r="K360" s="495">
        <v>202</v>
      </c>
      <c r="L360" s="503">
        <v>0.2633637548891786</v>
      </c>
      <c r="M360" s="486"/>
    </row>
    <row r="361" spans="1:13" ht="12.75">
      <c r="A361" s="849"/>
      <c r="B361" s="493" t="s">
        <v>62</v>
      </c>
      <c r="C361" s="494">
        <v>56</v>
      </c>
      <c r="D361" s="500">
        <v>0.19649122807017544</v>
      </c>
      <c r="E361" s="495">
        <v>26</v>
      </c>
      <c r="F361" s="500">
        <v>0.23008849557522124</v>
      </c>
      <c r="G361" s="495">
        <v>19</v>
      </c>
      <c r="H361" s="500">
        <v>0.2261904761904762</v>
      </c>
      <c r="I361" s="495">
        <v>71</v>
      </c>
      <c r="J361" s="500">
        <v>0.24912280701754386</v>
      </c>
      <c r="K361" s="495">
        <v>172</v>
      </c>
      <c r="L361" s="503">
        <v>0.2242503259452412</v>
      </c>
      <c r="M361" s="486"/>
    </row>
    <row r="362" spans="1:13" ht="13.5" thickBot="1">
      <c r="A362" s="852"/>
      <c r="B362" s="496" t="s">
        <v>35</v>
      </c>
      <c r="C362" s="497">
        <v>285</v>
      </c>
      <c r="D362" s="501">
        <v>1</v>
      </c>
      <c r="E362" s="498">
        <v>113</v>
      </c>
      <c r="F362" s="501">
        <v>1</v>
      </c>
      <c r="G362" s="498">
        <v>84</v>
      </c>
      <c r="H362" s="501">
        <v>1</v>
      </c>
      <c r="I362" s="498">
        <v>285</v>
      </c>
      <c r="J362" s="501">
        <v>1</v>
      </c>
      <c r="K362" s="498">
        <v>767</v>
      </c>
      <c r="L362" s="504">
        <v>1</v>
      </c>
      <c r="M362" s="486"/>
    </row>
  </sheetData>
  <sheetProtection/>
  <mergeCells count="146">
    <mergeCell ref="A257:A264"/>
    <mergeCell ref="A265:A271"/>
    <mergeCell ref="A244:B246"/>
    <mergeCell ref="C244:L244"/>
    <mergeCell ref="C245:D245"/>
    <mergeCell ref="E245:F245"/>
    <mergeCell ref="G245:H245"/>
    <mergeCell ref="I245:J245"/>
    <mergeCell ref="K245:L245"/>
    <mergeCell ref="A247:A249"/>
    <mergeCell ref="A250:A256"/>
    <mergeCell ref="A162:A182"/>
    <mergeCell ref="A185:B187"/>
    <mergeCell ref="C185:L185"/>
    <mergeCell ref="M185:V185"/>
    <mergeCell ref="C186:D186"/>
    <mergeCell ref="E186:F186"/>
    <mergeCell ref="A214:A234"/>
    <mergeCell ref="S186:T186"/>
    <mergeCell ref="U186:V186"/>
    <mergeCell ref="A188:A208"/>
    <mergeCell ref="A211:B213"/>
    <mergeCell ref="C211:L211"/>
    <mergeCell ref="C212:D212"/>
    <mergeCell ref="E212:F212"/>
    <mergeCell ref="G212:H212"/>
    <mergeCell ref="I212:J212"/>
    <mergeCell ref="K212:L212"/>
    <mergeCell ref="G186:H186"/>
    <mergeCell ref="I186:J186"/>
    <mergeCell ref="K186:L186"/>
    <mergeCell ref="M186:N186"/>
    <mergeCell ref="O186:P186"/>
    <mergeCell ref="Q186:R186"/>
    <mergeCell ref="K108:L108"/>
    <mergeCell ref="M108:N108"/>
    <mergeCell ref="O108:P108"/>
    <mergeCell ref="Q108:R108"/>
    <mergeCell ref="A136:A156"/>
    <mergeCell ref="A159:B161"/>
    <mergeCell ref="C159:L159"/>
    <mergeCell ref="M159:V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A84:A104"/>
    <mergeCell ref="A107:B109"/>
    <mergeCell ref="C107:L107"/>
    <mergeCell ref="M107:V107"/>
    <mergeCell ref="C108:D108"/>
    <mergeCell ref="E108:F108"/>
    <mergeCell ref="K134:L134"/>
    <mergeCell ref="M134:N134"/>
    <mergeCell ref="O134:P134"/>
    <mergeCell ref="Q134:R134"/>
    <mergeCell ref="S134:T134"/>
    <mergeCell ref="U134:V134"/>
    <mergeCell ref="S108:T108"/>
    <mergeCell ref="U108:V108"/>
    <mergeCell ref="A110:A130"/>
    <mergeCell ref="A133:B135"/>
    <mergeCell ref="C133:L133"/>
    <mergeCell ref="M133:V133"/>
    <mergeCell ref="C134:D134"/>
    <mergeCell ref="E134:F134"/>
    <mergeCell ref="G134:H134"/>
    <mergeCell ref="I134:J134"/>
    <mergeCell ref="G108:H108"/>
    <mergeCell ref="I108:J108"/>
    <mergeCell ref="A57:A77"/>
    <mergeCell ref="A81:B83"/>
    <mergeCell ref="C81:L81"/>
    <mergeCell ref="M81:V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A2:B4"/>
    <mergeCell ref="C2:L2"/>
    <mergeCell ref="C3:D3"/>
    <mergeCell ref="E3:F3"/>
    <mergeCell ref="G3:H3"/>
    <mergeCell ref="I3:J3"/>
    <mergeCell ref="K3:L3"/>
    <mergeCell ref="A31:A51"/>
    <mergeCell ref="A54:B56"/>
    <mergeCell ref="C54:L54"/>
    <mergeCell ref="C55:D55"/>
    <mergeCell ref="E55:F55"/>
    <mergeCell ref="G55:H55"/>
    <mergeCell ref="I55:J55"/>
    <mergeCell ref="K55:L55"/>
    <mergeCell ref="A5:A25"/>
    <mergeCell ref="A28:B30"/>
    <mergeCell ref="C28:L28"/>
    <mergeCell ref="C29:D29"/>
    <mergeCell ref="E29:F29"/>
    <mergeCell ref="G29:H29"/>
    <mergeCell ref="I29:J29"/>
    <mergeCell ref="K29:L29"/>
    <mergeCell ref="A274:B276"/>
    <mergeCell ref="C274:L274"/>
    <mergeCell ref="C275:D275"/>
    <mergeCell ref="E275:F275"/>
    <mergeCell ref="G275:H275"/>
    <mergeCell ref="I275:J275"/>
    <mergeCell ref="K275:L275"/>
    <mergeCell ref="A277:A279"/>
    <mergeCell ref="A280:A286"/>
    <mergeCell ref="C335:L335"/>
    <mergeCell ref="C336:D336"/>
    <mergeCell ref="E336:F336"/>
    <mergeCell ref="G336:H336"/>
    <mergeCell ref="I336:J336"/>
    <mergeCell ref="K336:L336"/>
    <mergeCell ref="A287:A294"/>
    <mergeCell ref="A295:A301"/>
    <mergeCell ref="A305:B307"/>
    <mergeCell ref="C305:L305"/>
    <mergeCell ref="C306:D306"/>
    <mergeCell ref="E306:F306"/>
    <mergeCell ref="G306:H306"/>
    <mergeCell ref="I306:J306"/>
    <mergeCell ref="K306:L306"/>
    <mergeCell ref="A338:A340"/>
    <mergeCell ref="A341:A347"/>
    <mergeCell ref="A348:A355"/>
    <mergeCell ref="A356:A362"/>
    <mergeCell ref="A308:A310"/>
    <mergeCell ref="A311:A317"/>
    <mergeCell ref="A318:A325"/>
    <mergeCell ref="A326:A332"/>
    <mergeCell ref="A335:B3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37"/>
  <sheetViews>
    <sheetView zoomScalePageLayoutView="0" workbookViewId="0" topLeftCell="A10">
      <selection activeCell="K37" sqref="K37"/>
    </sheetView>
  </sheetViews>
  <sheetFormatPr defaultColWidth="9.140625" defaultRowHeight="12.75"/>
  <cols>
    <col min="1" max="1" width="9.140625" style="3" customWidth="1"/>
    <col min="2" max="2" width="20.140625" style="3" customWidth="1"/>
    <col min="3" max="3" width="11.00390625" style="3" customWidth="1"/>
    <col min="4" max="4" width="9.140625" style="3" customWidth="1"/>
    <col min="5" max="5" width="10.7109375" style="3" customWidth="1"/>
    <col min="6" max="6" width="9.140625" style="3" customWidth="1"/>
    <col min="7" max="7" width="10.57421875" style="3" customWidth="1"/>
    <col min="8" max="8" width="9.140625" style="3" customWidth="1"/>
    <col min="9" max="9" width="10.57421875" style="3" customWidth="1"/>
    <col min="10" max="10" width="9.140625" style="3" customWidth="1"/>
    <col min="11" max="11" width="10.57421875" style="3" customWidth="1"/>
    <col min="12" max="12" width="9.140625" style="3" customWidth="1"/>
    <col min="13" max="13" width="10.421875" style="3" customWidth="1"/>
    <col min="14" max="14" width="9.140625" style="3" customWidth="1"/>
    <col min="15" max="15" width="10.57421875" style="3" customWidth="1"/>
    <col min="16" max="16" width="9.140625" style="3" customWidth="1"/>
    <col min="17" max="17" width="10.57421875" style="3" customWidth="1"/>
    <col min="18" max="18" width="9.140625" style="3" customWidth="1"/>
    <col min="19" max="19" width="10.57421875" style="3" customWidth="1"/>
    <col min="20" max="20" width="9.140625" style="3" customWidth="1"/>
    <col min="21" max="21" width="10.7109375" style="3" customWidth="1"/>
    <col min="22" max="22" width="9.140625" style="3" customWidth="1"/>
    <col min="23" max="23" width="10.00390625" style="3" customWidth="1"/>
    <col min="24" max="16384" width="9.140625" style="3" customWidth="1"/>
  </cols>
  <sheetData>
    <row r="1" ht="13.5" thickBot="1"/>
    <row r="2" spans="1:25" ht="13.5" thickBot="1">
      <c r="A2" s="924" t="s">
        <v>25</v>
      </c>
      <c r="B2" s="925"/>
      <c r="C2" s="928" t="s">
        <v>1188</v>
      </c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30"/>
      <c r="Y2" s="358"/>
    </row>
    <row r="3" spans="1:25" ht="37.5" customHeight="1">
      <c r="A3" s="922"/>
      <c r="B3" s="926"/>
      <c r="C3" s="931" t="s">
        <v>1189</v>
      </c>
      <c r="D3" s="918"/>
      <c r="E3" s="917" t="s">
        <v>1190</v>
      </c>
      <c r="F3" s="918"/>
      <c r="G3" s="917" t="s">
        <v>1191</v>
      </c>
      <c r="H3" s="918"/>
      <c r="I3" s="917" t="s">
        <v>1192</v>
      </c>
      <c r="J3" s="918"/>
      <c r="K3" s="917" t="s">
        <v>1193</v>
      </c>
      <c r="L3" s="918"/>
      <c r="M3" s="917" t="s">
        <v>1194</v>
      </c>
      <c r="N3" s="918"/>
      <c r="O3" s="917" t="s">
        <v>1195</v>
      </c>
      <c r="P3" s="918"/>
      <c r="Q3" s="917" t="s">
        <v>1196</v>
      </c>
      <c r="R3" s="918"/>
      <c r="S3" s="917" t="s">
        <v>1197</v>
      </c>
      <c r="T3" s="918"/>
      <c r="U3" s="917" t="s">
        <v>1068</v>
      </c>
      <c r="V3" s="918"/>
      <c r="W3" s="919" t="s">
        <v>35</v>
      </c>
      <c r="X3" s="920"/>
      <c r="Y3" s="358"/>
    </row>
    <row r="4" spans="1:25" ht="24.75" thickBot="1">
      <c r="A4" s="923"/>
      <c r="B4" s="927"/>
      <c r="C4" s="362" t="s">
        <v>39</v>
      </c>
      <c r="D4" s="363" t="s">
        <v>40</v>
      </c>
      <c r="E4" s="363" t="s">
        <v>39</v>
      </c>
      <c r="F4" s="363" t="s">
        <v>40</v>
      </c>
      <c r="G4" s="363" t="s">
        <v>39</v>
      </c>
      <c r="H4" s="363" t="s">
        <v>40</v>
      </c>
      <c r="I4" s="363" t="s">
        <v>39</v>
      </c>
      <c r="J4" s="363" t="s">
        <v>40</v>
      </c>
      <c r="K4" s="363" t="s">
        <v>39</v>
      </c>
      <c r="L4" s="363" t="s">
        <v>40</v>
      </c>
      <c r="M4" s="363" t="s">
        <v>39</v>
      </c>
      <c r="N4" s="363" t="s">
        <v>40</v>
      </c>
      <c r="O4" s="363" t="s">
        <v>39</v>
      </c>
      <c r="P4" s="363" t="s">
        <v>40</v>
      </c>
      <c r="Q4" s="363" t="s">
        <v>39</v>
      </c>
      <c r="R4" s="363" t="s">
        <v>40</v>
      </c>
      <c r="S4" s="363" t="s">
        <v>39</v>
      </c>
      <c r="T4" s="363" t="s">
        <v>40</v>
      </c>
      <c r="U4" s="363" t="s">
        <v>39</v>
      </c>
      <c r="V4" s="363" t="s">
        <v>40</v>
      </c>
      <c r="W4" s="363" t="s">
        <v>39</v>
      </c>
      <c r="X4" s="364" t="s">
        <v>40</v>
      </c>
      <c r="Y4" s="358"/>
    </row>
    <row r="5" spans="1:25" ht="13.5" thickBot="1">
      <c r="A5" s="921" t="s">
        <v>0</v>
      </c>
      <c r="B5" s="359" t="s">
        <v>4</v>
      </c>
      <c r="C5" s="365">
        <v>44</v>
      </c>
      <c r="D5" s="40">
        <v>0.55</v>
      </c>
      <c r="E5" s="366">
        <v>3</v>
      </c>
      <c r="F5" s="40">
        <v>0.0375</v>
      </c>
      <c r="G5" s="366">
        <v>5</v>
      </c>
      <c r="H5" s="40">
        <v>0.0625</v>
      </c>
      <c r="I5" s="366">
        <v>24</v>
      </c>
      <c r="J5" s="40">
        <v>0.3</v>
      </c>
      <c r="K5" s="366">
        <v>23</v>
      </c>
      <c r="L5" s="40">
        <v>0.2875</v>
      </c>
      <c r="M5" s="366">
        <v>3</v>
      </c>
      <c r="N5" s="40">
        <v>0.0375</v>
      </c>
      <c r="O5" s="366">
        <v>29</v>
      </c>
      <c r="P5" s="40">
        <v>0.3625</v>
      </c>
      <c r="Q5" s="366">
        <v>4</v>
      </c>
      <c r="R5" s="40">
        <v>0.05</v>
      </c>
      <c r="S5" s="366">
        <v>2</v>
      </c>
      <c r="T5" s="40">
        <v>0.025</v>
      </c>
      <c r="U5" s="366">
        <v>0</v>
      </c>
      <c r="V5" s="40">
        <v>0</v>
      </c>
      <c r="W5" s="366">
        <v>80</v>
      </c>
      <c r="X5" s="43">
        <v>1</v>
      </c>
      <c r="Y5" s="358"/>
    </row>
    <row r="6" spans="1:25" ht="12.75">
      <c r="A6" s="922"/>
      <c r="B6" s="360" t="s">
        <v>5</v>
      </c>
      <c r="C6" s="367">
        <v>60</v>
      </c>
      <c r="D6" s="41">
        <v>0.47244094488188976</v>
      </c>
      <c r="E6" s="368">
        <v>12</v>
      </c>
      <c r="F6" s="41">
        <v>0.09448818897637795</v>
      </c>
      <c r="G6" s="368">
        <v>9</v>
      </c>
      <c r="H6" s="41">
        <v>0.07086614173228346</v>
      </c>
      <c r="I6" s="368">
        <v>38</v>
      </c>
      <c r="J6" s="41">
        <v>0.2992125984251969</v>
      </c>
      <c r="K6" s="368">
        <v>20</v>
      </c>
      <c r="L6" s="41">
        <v>0.15748031496062992</v>
      </c>
      <c r="M6" s="368">
        <v>9</v>
      </c>
      <c r="N6" s="41">
        <v>0.07086614173228346</v>
      </c>
      <c r="O6" s="368">
        <v>54</v>
      </c>
      <c r="P6" s="41">
        <v>0.4251968503937008</v>
      </c>
      <c r="Q6" s="368">
        <v>2</v>
      </c>
      <c r="R6" s="41">
        <v>0.015748031496062992</v>
      </c>
      <c r="S6" s="368">
        <v>6</v>
      </c>
      <c r="T6" s="41">
        <v>0.047244094488188976</v>
      </c>
      <c r="U6" s="368">
        <v>0</v>
      </c>
      <c r="V6" s="41">
        <v>0</v>
      </c>
      <c r="W6" s="368">
        <v>127</v>
      </c>
      <c r="X6" s="44">
        <v>1</v>
      </c>
      <c r="Y6" s="358"/>
    </row>
    <row r="7" spans="1:25" ht="12.75">
      <c r="A7" s="922"/>
      <c r="B7" s="360" t="s">
        <v>6</v>
      </c>
      <c r="C7" s="367">
        <v>53</v>
      </c>
      <c r="D7" s="41">
        <v>0.6162790697674418</v>
      </c>
      <c r="E7" s="368">
        <v>7</v>
      </c>
      <c r="F7" s="41">
        <v>0.08139534883720931</v>
      </c>
      <c r="G7" s="368">
        <v>3</v>
      </c>
      <c r="H7" s="41">
        <v>0.03488372093023256</v>
      </c>
      <c r="I7" s="368">
        <v>24</v>
      </c>
      <c r="J7" s="41">
        <v>0.27906976744186046</v>
      </c>
      <c r="K7" s="368">
        <v>17</v>
      </c>
      <c r="L7" s="41">
        <v>0.19767441860465115</v>
      </c>
      <c r="M7" s="368">
        <v>4</v>
      </c>
      <c r="N7" s="41">
        <v>0.046511627906976744</v>
      </c>
      <c r="O7" s="368">
        <v>31</v>
      </c>
      <c r="P7" s="41">
        <v>0.36046511627906974</v>
      </c>
      <c r="Q7" s="368">
        <v>2</v>
      </c>
      <c r="R7" s="41">
        <v>0.023255813953488372</v>
      </c>
      <c r="S7" s="368">
        <v>8</v>
      </c>
      <c r="T7" s="41">
        <v>0.09302325581395349</v>
      </c>
      <c r="U7" s="368">
        <v>0</v>
      </c>
      <c r="V7" s="41">
        <v>0</v>
      </c>
      <c r="W7" s="368">
        <v>86</v>
      </c>
      <c r="X7" s="44">
        <v>1</v>
      </c>
      <c r="Y7" s="358"/>
    </row>
    <row r="8" spans="1:25" ht="12.75">
      <c r="A8" s="922"/>
      <c r="B8" s="360" t="s">
        <v>7</v>
      </c>
      <c r="C8" s="367">
        <v>26</v>
      </c>
      <c r="D8" s="41">
        <v>0.5098039215686274</v>
      </c>
      <c r="E8" s="368">
        <v>5</v>
      </c>
      <c r="F8" s="41">
        <v>0.09803921568627452</v>
      </c>
      <c r="G8" s="368">
        <v>4</v>
      </c>
      <c r="H8" s="41">
        <v>0.0784313725490196</v>
      </c>
      <c r="I8" s="368">
        <v>22</v>
      </c>
      <c r="J8" s="41">
        <v>0.43137254901960786</v>
      </c>
      <c r="K8" s="368">
        <v>15</v>
      </c>
      <c r="L8" s="41">
        <v>0.29411764705882354</v>
      </c>
      <c r="M8" s="368">
        <v>0</v>
      </c>
      <c r="N8" s="41">
        <v>0</v>
      </c>
      <c r="O8" s="368">
        <v>21</v>
      </c>
      <c r="P8" s="41">
        <v>0.4117647058823529</v>
      </c>
      <c r="Q8" s="368">
        <v>0</v>
      </c>
      <c r="R8" s="41">
        <v>0</v>
      </c>
      <c r="S8" s="368">
        <v>2</v>
      </c>
      <c r="T8" s="41">
        <v>0.0392156862745098</v>
      </c>
      <c r="U8" s="368">
        <v>0</v>
      </c>
      <c r="V8" s="41">
        <v>0</v>
      </c>
      <c r="W8" s="368">
        <v>51</v>
      </c>
      <c r="X8" s="44">
        <v>1</v>
      </c>
      <c r="Y8" s="358"/>
    </row>
    <row r="9" spans="1:25" ht="12.75">
      <c r="A9" s="922"/>
      <c r="B9" s="360" t="s">
        <v>8</v>
      </c>
      <c r="C9" s="367">
        <v>49</v>
      </c>
      <c r="D9" s="41">
        <v>0.5384615384615384</v>
      </c>
      <c r="E9" s="368">
        <v>8</v>
      </c>
      <c r="F9" s="41">
        <v>0.08791208791208792</v>
      </c>
      <c r="G9" s="368">
        <v>5</v>
      </c>
      <c r="H9" s="41">
        <v>0.054945054945054944</v>
      </c>
      <c r="I9" s="368">
        <v>15</v>
      </c>
      <c r="J9" s="41">
        <v>0.1648351648351648</v>
      </c>
      <c r="K9" s="368">
        <v>17</v>
      </c>
      <c r="L9" s="41">
        <v>0.18681318681318682</v>
      </c>
      <c r="M9" s="368">
        <v>6</v>
      </c>
      <c r="N9" s="41">
        <v>0.06593406593406594</v>
      </c>
      <c r="O9" s="368">
        <v>34</v>
      </c>
      <c r="P9" s="41">
        <v>0.37362637362637363</v>
      </c>
      <c r="Q9" s="368">
        <v>2</v>
      </c>
      <c r="R9" s="41">
        <v>0.02197802197802198</v>
      </c>
      <c r="S9" s="368">
        <v>7</v>
      </c>
      <c r="T9" s="41">
        <v>0.07692307692307693</v>
      </c>
      <c r="U9" s="368">
        <v>0</v>
      </c>
      <c r="V9" s="41">
        <v>0</v>
      </c>
      <c r="W9" s="368">
        <v>91</v>
      </c>
      <c r="X9" s="44">
        <v>1</v>
      </c>
      <c r="Y9" s="358"/>
    </row>
    <row r="10" spans="1:25" ht="12.75">
      <c r="A10" s="922"/>
      <c r="B10" s="360" t="s">
        <v>9</v>
      </c>
      <c r="C10" s="367">
        <v>59</v>
      </c>
      <c r="D10" s="41">
        <v>0.6413043478260869</v>
      </c>
      <c r="E10" s="368">
        <v>14</v>
      </c>
      <c r="F10" s="41">
        <v>0.15217391304347827</v>
      </c>
      <c r="G10" s="368">
        <v>5</v>
      </c>
      <c r="H10" s="41">
        <v>0.05434782608695652</v>
      </c>
      <c r="I10" s="368">
        <v>37</v>
      </c>
      <c r="J10" s="41">
        <v>0.40217391304347827</v>
      </c>
      <c r="K10" s="368">
        <v>28</v>
      </c>
      <c r="L10" s="41">
        <v>0.30434782608695654</v>
      </c>
      <c r="M10" s="368">
        <v>0</v>
      </c>
      <c r="N10" s="41">
        <v>0</v>
      </c>
      <c r="O10" s="368">
        <v>31</v>
      </c>
      <c r="P10" s="41">
        <v>0.3369565217391305</v>
      </c>
      <c r="Q10" s="368">
        <v>3</v>
      </c>
      <c r="R10" s="41">
        <v>0.03260869565217391</v>
      </c>
      <c r="S10" s="368">
        <v>2</v>
      </c>
      <c r="T10" s="41">
        <v>0.021739130434782608</v>
      </c>
      <c r="U10" s="368">
        <v>2</v>
      </c>
      <c r="V10" s="41">
        <v>0.021739130434782608</v>
      </c>
      <c r="W10" s="368">
        <v>92</v>
      </c>
      <c r="X10" s="44">
        <v>1</v>
      </c>
      <c r="Y10" s="358"/>
    </row>
    <row r="11" spans="1:25" ht="12.75">
      <c r="A11" s="922"/>
      <c r="B11" s="360" t="s">
        <v>10</v>
      </c>
      <c r="C11" s="367">
        <v>19</v>
      </c>
      <c r="D11" s="41">
        <v>0.475</v>
      </c>
      <c r="E11" s="368">
        <v>4</v>
      </c>
      <c r="F11" s="41">
        <v>0.1</v>
      </c>
      <c r="G11" s="368">
        <v>1</v>
      </c>
      <c r="H11" s="41">
        <v>0.025</v>
      </c>
      <c r="I11" s="368">
        <v>14</v>
      </c>
      <c r="J11" s="41">
        <v>0.35</v>
      </c>
      <c r="K11" s="368">
        <v>9</v>
      </c>
      <c r="L11" s="41">
        <v>0.225</v>
      </c>
      <c r="M11" s="368">
        <v>5</v>
      </c>
      <c r="N11" s="41">
        <v>0.125</v>
      </c>
      <c r="O11" s="368">
        <v>16</v>
      </c>
      <c r="P11" s="41">
        <v>0.4</v>
      </c>
      <c r="Q11" s="368">
        <v>1</v>
      </c>
      <c r="R11" s="41">
        <v>0.025</v>
      </c>
      <c r="S11" s="368">
        <v>1</v>
      </c>
      <c r="T11" s="41">
        <v>0.025</v>
      </c>
      <c r="U11" s="368">
        <v>1</v>
      </c>
      <c r="V11" s="41">
        <v>0.025</v>
      </c>
      <c r="W11" s="368">
        <v>40</v>
      </c>
      <c r="X11" s="44">
        <v>1</v>
      </c>
      <c r="Y11" s="358"/>
    </row>
    <row r="12" spans="1:25" ht="12.75">
      <c r="A12" s="922"/>
      <c r="B12" s="360" t="s">
        <v>11</v>
      </c>
      <c r="C12" s="367">
        <v>17</v>
      </c>
      <c r="D12" s="41">
        <v>0.4146341463414634</v>
      </c>
      <c r="E12" s="368">
        <v>5</v>
      </c>
      <c r="F12" s="41">
        <v>0.12195121951219512</v>
      </c>
      <c r="G12" s="368">
        <v>3</v>
      </c>
      <c r="H12" s="41">
        <v>0.07317073170731707</v>
      </c>
      <c r="I12" s="368">
        <v>16</v>
      </c>
      <c r="J12" s="41">
        <v>0.3902439024390244</v>
      </c>
      <c r="K12" s="368">
        <v>19</v>
      </c>
      <c r="L12" s="41">
        <v>0.4634146341463415</v>
      </c>
      <c r="M12" s="368">
        <v>0</v>
      </c>
      <c r="N12" s="41">
        <v>0</v>
      </c>
      <c r="O12" s="368">
        <v>14</v>
      </c>
      <c r="P12" s="41">
        <v>0.34146341463414637</v>
      </c>
      <c r="Q12" s="368">
        <v>2</v>
      </c>
      <c r="R12" s="41">
        <v>0.04878048780487805</v>
      </c>
      <c r="S12" s="368">
        <v>1</v>
      </c>
      <c r="T12" s="41">
        <v>0.024390243902439025</v>
      </c>
      <c r="U12" s="368">
        <v>0</v>
      </c>
      <c r="V12" s="41">
        <v>0</v>
      </c>
      <c r="W12" s="368">
        <v>41</v>
      </c>
      <c r="X12" s="44">
        <v>1</v>
      </c>
      <c r="Y12" s="358"/>
    </row>
    <row r="13" spans="1:25" ht="12.75">
      <c r="A13" s="922"/>
      <c r="B13" s="360" t="s">
        <v>31</v>
      </c>
      <c r="C13" s="367">
        <v>285</v>
      </c>
      <c r="D13" s="41">
        <v>0.8689024390243902</v>
      </c>
      <c r="E13" s="368">
        <v>16</v>
      </c>
      <c r="F13" s="41">
        <v>0.04878048780487805</v>
      </c>
      <c r="G13" s="368">
        <v>10</v>
      </c>
      <c r="H13" s="41">
        <v>0.03048780487804878</v>
      </c>
      <c r="I13" s="368">
        <v>44</v>
      </c>
      <c r="J13" s="41">
        <v>0.13414634146341464</v>
      </c>
      <c r="K13" s="368">
        <v>53</v>
      </c>
      <c r="L13" s="41">
        <v>0.16158536585365854</v>
      </c>
      <c r="M13" s="368">
        <v>4</v>
      </c>
      <c r="N13" s="41">
        <v>0.012195121951219513</v>
      </c>
      <c r="O13" s="368">
        <v>81</v>
      </c>
      <c r="P13" s="41">
        <v>0.24695121951219512</v>
      </c>
      <c r="Q13" s="368">
        <v>3</v>
      </c>
      <c r="R13" s="41">
        <v>0.009146341463414634</v>
      </c>
      <c r="S13" s="368">
        <v>8</v>
      </c>
      <c r="T13" s="41">
        <v>0.024390243902439025</v>
      </c>
      <c r="U13" s="368">
        <v>2</v>
      </c>
      <c r="V13" s="41">
        <v>0.006097560975609756</v>
      </c>
      <c r="W13" s="368">
        <v>328</v>
      </c>
      <c r="X13" s="44">
        <v>1</v>
      </c>
      <c r="Y13" s="358"/>
    </row>
    <row r="14" spans="1:25" ht="12.75">
      <c r="A14" s="922"/>
      <c r="B14" s="360" t="s">
        <v>13</v>
      </c>
      <c r="C14" s="367">
        <v>50</v>
      </c>
      <c r="D14" s="41">
        <v>0.5154639175257731</v>
      </c>
      <c r="E14" s="368">
        <v>6</v>
      </c>
      <c r="F14" s="41">
        <v>0.061855670103092786</v>
      </c>
      <c r="G14" s="368">
        <v>3</v>
      </c>
      <c r="H14" s="41">
        <v>0.030927835051546393</v>
      </c>
      <c r="I14" s="368">
        <v>29</v>
      </c>
      <c r="J14" s="41">
        <v>0.29896907216494845</v>
      </c>
      <c r="K14" s="368">
        <v>39</v>
      </c>
      <c r="L14" s="41">
        <v>0.4020618556701031</v>
      </c>
      <c r="M14" s="368">
        <v>1</v>
      </c>
      <c r="N14" s="41">
        <v>0.010309278350515462</v>
      </c>
      <c r="O14" s="368">
        <v>33</v>
      </c>
      <c r="P14" s="41">
        <v>0.3402061855670103</v>
      </c>
      <c r="Q14" s="368">
        <v>3</v>
      </c>
      <c r="R14" s="41">
        <v>0.030927835051546393</v>
      </c>
      <c r="S14" s="368">
        <v>7</v>
      </c>
      <c r="T14" s="41">
        <v>0.07216494845360824</v>
      </c>
      <c r="U14" s="368">
        <v>0</v>
      </c>
      <c r="V14" s="41">
        <v>0</v>
      </c>
      <c r="W14" s="368">
        <v>97</v>
      </c>
      <c r="X14" s="44">
        <v>1</v>
      </c>
      <c r="Y14" s="358"/>
    </row>
    <row r="15" spans="1:25" ht="12.75">
      <c r="A15" s="922"/>
      <c r="B15" s="360" t="s">
        <v>14</v>
      </c>
      <c r="C15" s="367">
        <v>80</v>
      </c>
      <c r="D15" s="41">
        <v>0.6299212598425197</v>
      </c>
      <c r="E15" s="368">
        <v>8</v>
      </c>
      <c r="F15" s="41">
        <v>0.06299212598425197</v>
      </c>
      <c r="G15" s="368">
        <v>4</v>
      </c>
      <c r="H15" s="41">
        <v>0.031496062992125984</v>
      </c>
      <c r="I15" s="368">
        <v>35</v>
      </c>
      <c r="J15" s="41">
        <v>0.2755905511811024</v>
      </c>
      <c r="K15" s="368">
        <v>23</v>
      </c>
      <c r="L15" s="41">
        <v>0.18110236220472442</v>
      </c>
      <c r="M15" s="368">
        <v>2</v>
      </c>
      <c r="N15" s="41">
        <v>0.015748031496062992</v>
      </c>
      <c r="O15" s="368">
        <v>49</v>
      </c>
      <c r="P15" s="41">
        <v>0.3858267716535433</v>
      </c>
      <c r="Q15" s="368">
        <v>3</v>
      </c>
      <c r="R15" s="41">
        <v>0.023622047244094488</v>
      </c>
      <c r="S15" s="368">
        <v>8</v>
      </c>
      <c r="T15" s="41">
        <v>0.06299212598425197</v>
      </c>
      <c r="U15" s="368">
        <v>0</v>
      </c>
      <c r="V15" s="41">
        <v>0</v>
      </c>
      <c r="W15" s="368">
        <v>127</v>
      </c>
      <c r="X15" s="44">
        <v>1</v>
      </c>
      <c r="Y15" s="358"/>
    </row>
    <row r="16" spans="1:25" ht="12.75">
      <c r="A16" s="922"/>
      <c r="B16" s="360" t="s">
        <v>15</v>
      </c>
      <c r="C16" s="367">
        <v>23</v>
      </c>
      <c r="D16" s="41">
        <v>0.3484848484848485</v>
      </c>
      <c r="E16" s="368">
        <v>4</v>
      </c>
      <c r="F16" s="41">
        <v>0.06060606060606061</v>
      </c>
      <c r="G16" s="368">
        <v>5</v>
      </c>
      <c r="H16" s="41">
        <v>0.07575757575757576</v>
      </c>
      <c r="I16" s="368">
        <v>9</v>
      </c>
      <c r="J16" s="41">
        <v>0.13636363636363635</v>
      </c>
      <c r="K16" s="368">
        <v>15</v>
      </c>
      <c r="L16" s="41">
        <v>0.22727272727272727</v>
      </c>
      <c r="M16" s="368">
        <v>4</v>
      </c>
      <c r="N16" s="41">
        <v>0.06060606060606061</v>
      </c>
      <c r="O16" s="368">
        <v>29</v>
      </c>
      <c r="P16" s="41">
        <v>0.4393939393939394</v>
      </c>
      <c r="Q16" s="368">
        <v>3</v>
      </c>
      <c r="R16" s="41">
        <v>0.045454545454545456</v>
      </c>
      <c r="S16" s="368">
        <v>1</v>
      </c>
      <c r="T16" s="41">
        <v>0.015151515151515152</v>
      </c>
      <c r="U16" s="368">
        <v>1</v>
      </c>
      <c r="V16" s="41">
        <v>0.015151515151515152</v>
      </c>
      <c r="W16" s="368">
        <v>66</v>
      </c>
      <c r="X16" s="44">
        <v>1</v>
      </c>
      <c r="Y16" s="358"/>
    </row>
    <row r="17" spans="1:25" ht="12.75">
      <c r="A17" s="922"/>
      <c r="B17" s="360" t="s">
        <v>16</v>
      </c>
      <c r="C17" s="367">
        <v>59</v>
      </c>
      <c r="D17" s="41">
        <v>0.6413043478260869</v>
      </c>
      <c r="E17" s="368">
        <v>4</v>
      </c>
      <c r="F17" s="41">
        <v>0.043478260869565216</v>
      </c>
      <c r="G17" s="368">
        <v>3</v>
      </c>
      <c r="H17" s="41">
        <v>0.03260869565217391</v>
      </c>
      <c r="I17" s="368">
        <v>20</v>
      </c>
      <c r="J17" s="41">
        <v>0.21739130434782608</v>
      </c>
      <c r="K17" s="368">
        <v>17</v>
      </c>
      <c r="L17" s="41">
        <v>0.18478260869565216</v>
      </c>
      <c r="M17" s="368">
        <v>3</v>
      </c>
      <c r="N17" s="41">
        <v>0.03260869565217391</v>
      </c>
      <c r="O17" s="368">
        <v>27</v>
      </c>
      <c r="P17" s="41">
        <v>0.29347826086956524</v>
      </c>
      <c r="Q17" s="368">
        <v>2</v>
      </c>
      <c r="R17" s="41">
        <v>0.021739130434782608</v>
      </c>
      <c r="S17" s="368">
        <v>8</v>
      </c>
      <c r="T17" s="41">
        <v>0.08695652173913043</v>
      </c>
      <c r="U17" s="368">
        <v>0</v>
      </c>
      <c r="V17" s="41">
        <v>0</v>
      </c>
      <c r="W17" s="368">
        <v>92</v>
      </c>
      <c r="X17" s="44">
        <v>1</v>
      </c>
      <c r="Y17" s="358"/>
    </row>
    <row r="18" spans="1:25" ht="12.75">
      <c r="A18" s="922"/>
      <c r="B18" s="360" t="s">
        <v>17</v>
      </c>
      <c r="C18" s="367">
        <v>33</v>
      </c>
      <c r="D18" s="41">
        <v>0.5892857142857143</v>
      </c>
      <c r="E18" s="368">
        <v>3</v>
      </c>
      <c r="F18" s="41">
        <v>0.05357142857142857</v>
      </c>
      <c r="G18" s="368">
        <v>2</v>
      </c>
      <c r="H18" s="41">
        <v>0.03571428571428571</v>
      </c>
      <c r="I18" s="368">
        <v>14</v>
      </c>
      <c r="J18" s="41">
        <v>0.25</v>
      </c>
      <c r="K18" s="368">
        <v>15</v>
      </c>
      <c r="L18" s="41">
        <v>0.26785714285714285</v>
      </c>
      <c r="M18" s="368">
        <v>3</v>
      </c>
      <c r="N18" s="41">
        <v>0.05357142857142857</v>
      </c>
      <c r="O18" s="368">
        <v>16</v>
      </c>
      <c r="P18" s="41">
        <v>0.2857142857142857</v>
      </c>
      <c r="Q18" s="368">
        <v>1</v>
      </c>
      <c r="R18" s="41">
        <v>0.017857142857142856</v>
      </c>
      <c r="S18" s="368">
        <v>3</v>
      </c>
      <c r="T18" s="41">
        <v>0.05357142857142857</v>
      </c>
      <c r="U18" s="368">
        <v>0</v>
      </c>
      <c r="V18" s="41">
        <v>0</v>
      </c>
      <c r="W18" s="368">
        <v>56</v>
      </c>
      <c r="X18" s="44">
        <v>1</v>
      </c>
      <c r="Y18" s="358"/>
    </row>
    <row r="19" spans="1:25" ht="12.75">
      <c r="A19" s="922"/>
      <c r="B19" s="360" t="s">
        <v>18</v>
      </c>
      <c r="C19" s="367">
        <v>19</v>
      </c>
      <c r="D19" s="41">
        <v>0.37254901960784315</v>
      </c>
      <c r="E19" s="368">
        <v>4</v>
      </c>
      <c r="F19" s="41">
        <v>0.0784313725490196</v>
      </c>
      <c r="G19" s="368">
        <v>2</v>
      </c>
      <c r="H19" s="41">
        <v>0.0392156862745098</v>
      </c>
      <c r="I19" s="368">
        <v>15</v>
      </c>
      <c r="J19" s="41">
        <v>0.29411764705882354</v>
      </c>
      <c r="K19" s="368">
        <v>15</v>
      </c>
      <c r="L19" s="41">
        <v>0.29411764705882354</v>
      </c>
      <c r="M19" s="368">
        <v>3</v>
      </c>
      <c r="N19" s="41">
        <v>0.0588235294117647</v>
      </c>
      <c r="O19" s="368">
        <v>23</v>
      </c>
      <c r="P19" s="41">
        <v>0.45098039215686275</v>
      </c>
      <c r="Q19" s="368">
        <v>4</v>
      </c>
      <c r="R19" s="41">
        <v>0.0784313725490196</v>
      </c>
      <c r="S19" s="368">
        <v>4</v>
      </c>
      <c r="T19" s="41">
        <v>0.0784313725490196</v>
      </c>
      <c r="U19" s="368">
        <v>2</v>
      </c>
      <c r="V19" s="41">
        <v>0.0392156862745098</v>
      </c>
      <c r="W19" s="368">
        <v>51</v>
      </c>
      <c r="X19" s="44">
        <v>1</v>
      </c>
      <c r="Y19" s="358"/>
    </row>
    <row r="20" spans="1:25" ht="12.75">
      <c r="A20" s="922"/>
      <c r="B20" s="360" t="s">
        <v>19</v>
      </c>
      <c r="C20" s="367">
        <v>71</v>
      </c>
      <c r="D20" s="41">
        <v>0.6396396396396397</v>
      </c>
      <c r="E20" s="368">
        <v>14</v>
      </c>
      <c r="F20" s="41">
        <v>0.12612612612612611</v>
      </c>
      <c r="G20" s="368">
        <v>20</v>
      </c>
      <c r="H20" s="41">
        <v>0.1801801801801802</v>
      </c>
      <c r="I20" s="368">
        <v>42</v>
      </c>
      <c r="J20" s="41">
        <v>0.3783783783783784</v>
      </c>
      <c r="K20" s="368">
        <v>30</v>
      </c>
      <c r="L20" s="41">
        <v>0.2702702702702703</v>
      </c>
      <c r="M20" s="368">
        <v>7</v>
      </c>
      <c r="N20" s="41">
        <v>0.06306306306306306</v>
      </c>
      <c r="O20" s="368">
        <v>43</v>
      </c>
      <c r="P20" s="41">
        <v>0.38738738738738737</v>
      </c>
      <c r="Q20" s="368">
        <v>1</v>
      </c>
      <c r="R20" s="41">
        <v>0.009009009009009009</v>
      </c>
      <c r="S20" s="368">
        <v>5</v>
      </c>
      <c r="T20" s="41">
        <v>0.04504504504504505</v>
      </c>
      <c r="U20" s="368">
        <v>4</v>
      </c>
      <c r="V20" s="41">
        <v>0.036036036036036036</v>
      </c>
      <c r="W20" s="368">
        <v>111</v>
      </c>
      <c r="X20" s="44">
        <v>1</v>
      </c>
      <c r="Y20" s="358"/>
    </row>
    <row r="21" spans="1:25" ht="12.75">
      <c r="A21" s="922"/>
      <c r="B21" s="360" t="s">
        <v>20</v>
      </c>
      <c r="C21" s="367">
        <v>193</v>
      </c>
      <c r="D21" s="41">
        <v>0.6942446043165468</v>
      </c>
      <c r="E21" s="368">
        <v>20</v>
      </c>
      <c r="F21" s="41">
        <v>0.07194244604316546</v>
      </c>
      <c r="G21" s="368">
        <v>16</v>
      </c>
      <c r="H21" s="41">
        <v>0.05755395683453238</v>
      </c>
      <c r="I21" s="368">
        <v>36</v>
      </c>
      <c r="J21" s="41">
        <v>0.12949640287769784</v>
      </c>
      <c r="K21" s="368">
        <v>30</v>
      </c>
      <c r="L21" s="41">
        <v>0.10791366906474821</v>
      </c>
      <c r="M21" s="368">
        <v>25</v>
      </c>
      <c r="N21" s="41">
        <v>0.08992805755395683</v>
      </c>
      <c r="O21" s="368">
        <v>70</v>
      </c>
      <c r="P21" s="41">
        <v>0.2517985611510791</v>
      </c>
      <c r="Q21" s="368">
        <v>7</v>
      </c>
      <c r="R21" s="41">
        <v>0.025179856115107913</v>
      </c>
      <c r="S21" s="368">
        <v>12</v>
      </c>
      <c r="T21" s="41">
        <v>0.043165467625899276</v>
      </c>
      <c r="U21" s="368">
        <v>0</v>
      </c>
      <c r="V21" s="41">
        <v>0</v>
      </c>
      <c r="W21" s="368">
        <v>278</v>
      </c>
      <c r="X21" s="44">
        <v>1</v>
      </c>
      <c r="Y21" s="358"/>
    </row>
    <row r="22" spans="1:25" ht="12.75">
      <c r="A22" s="922"/>
      <c r="B22" s="360" t="s">
        <v>32</v>
      </c>
      <c r="C22" s="367">
        <v>15</v>
      </c>
      <c r="D22" s="41">
        <v>0.19736842105263158</v>
      </c>
      <c r="E22" s="368">
        <v>4</v>
      </c>
      <c r="F22" s="41">
        <v>0.05263157894736842</v>
      </c>
      <c r="G22" s="368">
        <v>1</v>
      </c>
      <c r="H22" s="41">
        <v>0.013157894736842105</v>
      </c>
      <c r="I22" s="368">
        <v>22</v>
      </c>
      <c r="J22" s="41">
        <v>0.2894736842105263</v>
      </c>
      <c r="K22" s="368">
        <v>25</v>
      </c>
      <c r="L22" s="41">
        <v>0.32894736842105265</v>
      </c>
      <c r="M22" s="368">
        <v>0</v>
      </c>
      <c r="N22" s="41">
        <v>0</v>
      </c>
      <c r="O22" s="368">
        <v>8</v>
      </c>
      <c r="P22" s="41">
        <v>0.10526315789473684</v>
      </c>
      <c r="Q22" s="368">
        <v>13</v>
      </c>
      <c r="R22" s="41">
        <v>0.17105263157894737</v>
      </c>
      <c r="S22" s="368">
        <v>2</v>
      </c>
      <c r="T22" s="41">
        <v>0.02631578947368421</v>
      </c>
      <c r="U22" s="368">
        <v>0</v>
      </c>
      <c r="V22" s="41">
        <v>0</v>
      </c>
      <c r="W22" s="368">
        <v>76</v>
      </c>
      <c r="X22" s="44">
        <v>1</v>
      </c>
      <c r="Y22" s="358"/>
    </row>
    <row r="23" spans="1:25" ht="12.75">
      <c r="A23" s="922"/>
      <c r="B23" s="360" t="s">
        <v>33</v>
      </c>
      <c r="C23" s="367">
        <v>17</v>
      </c>
      <c r="D23" s="41">
        <v>0.5483870967741935</v>
      </c>
      <c r="E23" s="368">
        <v>2</v>
      </c>
      <c r="F23" s="41">
        <v>0.06451612903225806</v>
      </c>
      <c r="G23" s="368">
        <v>1</v>
      </c>
      <c r="H23" s="41">
        <v>0.03225806451612903</v>
      </c>
      <c r="I23" s="368">
        <v>2</v>
      </c>
      <c r="J23" s="41">
        <v>0.06451612903225806</v>
      </c>
      <c r="K23" s="368">
        <v>6</v>
      </c>
      <c r="L23" s="41">
        <v>0.1935483870967742</v>
      </c>
      <c r="M23" s="368">
        <v>3</v>
      </c>
      <c r="N23" s="41">
        <v>0.0967741935483871</v>
      </c>
      <c r="O23" s="368">
        <v>10</v>
      </c>
      <c r="P23" s="41">
        <v>0.3225806451612903</v>
      </c>
      <c r="Q23" s="368">
        <v>2</v>
      </c>
      <c r="R23" s="41">
        <v>0.06451612903225806</v>
      </c>
      <c r="S23" s="368">
        <v>4</v>
      </c>
      <c r="T23" s="41">
        <v>0.12903225806451613</v>
      </c>
      <c r="U23" s="368">
        <v>0</v>
      </c>
      <c r="V23" s="41">
        <v>0</v>
      </c>
      <c r="W23" s="368">
        <v>31</v>
      </c>
      <c r="X23" s="44">
        <v>1</v>
      </c>
      <c r="Y23" s="358"/>
    </row>
    <row r="24" spans="1:25" ht="12.75">
      <c r="A24" s="922"/>
      <c r="B24" s="360" t="s">
        <v>34</v>
      </c>
      <c r="C24" s="367">
        <v>42</v>
      </c>
      <c r="D24" s="41">
        <v>0.56</v>
      </c>
      <c r="E24" s="368">
        <v>4</v>
      </c>
      <c r="F24" s="41">
        <v>0.05333333333333334</v>
      </c>
      <c r="G24" s="368">
        <v>1</v>
      </c>
      <c r="H24" s="41">
        <v>0.013333333333333334</v>
      </c>
      <c r="I24" s="368">
        <v>16</v>
      </c>
      <c r="J24" s="41">
        <v>0.21333333333333335</v>
      </c>
      <c r="K24" s="368">
        <v>23</v>
      </c>
      <c r="L24" s="41">
        <v>0.30666666666666664</v>
      </c>
      <c r="M24" s="368">
        <v>5</v>
      </c>
      <c r="N24" s="41">
        <v>0.06666666666666667</v>
      </c>
      <c r="O24" s="368">
        <v>30</v>
      </c>
      <c r="P24" s="41">
        <v>0.4</v>
      </c>
      <c r="Q24" s="368">
        <v>8</v>
      </c>
      <c r="R24" s="41">
        <v>0.10666666666666667</v>
      </c>
      <c r="S24" s="368">
        <v>4</v>
      </c>
      <c r="T24" s="41">
        <v>0.05333333333333334</v>
      </c>
      <c r="U24" s="368">
        <v>0</v>
      </c>
      <c r="V24" s="41">
        <v>0</v>
      </c>
      <c r="W24" s="368">
        <v>75</v>
      </c>
      <c r="X24" s="44">
        <v>1</v>
      </c>
      <c r="Y24" s="358"/>
    </row>
    <row r="25" spans="1:25" ht="13.5" thickBot="1">
      <c r="A25" s="923"/>
      <c r="B25" s="361" t="s">
        <v>35</v>
      </c>
      <c r="C25" s="369">
        <v>1214</v>
      </c>
      <c r="D25" s="42">
        <v>0.6082164328657315</v>
      </c>
      <c r="E25" s="370">
        <v>147</v>
      </c>
      <c r="F25" s="42">
        <v>0.07364729458917836</v>
      </c>
      <c r="G25" s="370">
        <v>103</v>
      </c>
      <c r="H25" s="42">
        <v>0.051603206412825654</v>
      </c>
      <c r="I25" s="370">
        <v>474</v>
      </c>
      <c r="J25" s="42">
        <v>0.2374749498997996</v>
      </c>
      <c r="K25" s="370">
        <v>439</v>
      </c>
      <c r="L25" s="42">
        <v>0.21993987975951904</v>
      </c>
      <c r="M25" s="370">
        <v>87</v>
      </c>
      <c r="N25" s="42">
        <v>0.0435871743486974</v>
      </c>
      <c r="O25" s="370">
        <v>649</v>
      </c>
      <c r="P25" s="42">
        <v>0.32515030060120237</v>
      </c>
      <c r="Q25" s="370">
        <v>66</v>
      </c>
      <c r="R25" s="42">
        <v>0.033066132264529056</v>
      </c>
      <c r="S25" s="370">
        <v>95</v>
      </c>
      <c r="T25" s="42">
        <v>0.04759519038076152</v>
      </c>
      <c r="U25" s="370">
        <v>12</v>
      </c>
      <c r="V25" s="42">
        <v>0.006012024048096193</v>
      </c>
      <c r="W25" s="370">
        <v>1996</v>
      </c>
      <c r="X25" s="45">
        <v>1</v>
      </c>
      <c r="Y25" s="358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410"/>
    </row>
    <row r="35" ht="12.75">
      <c r="D35" s="410"/>
    </row>
    <row r="36" ht="12.75">
      <c r="D36" s="410"/>
    </row>
    <row r="37" ht="12.75">
      <c r="D37" s="410"/>
    </row>
  </sheetData>
  <sheetProtection/>
  <mergeCells count="14">
    <mergeCell ref="S3:T3"/>
    <mergeCell ref="U3:V3"/>
    <mergeCell ref="W3:X3"/>
    <mergeCell ref="A5:A25"/>
    <mergeCell ref="A2:B4"/>
    <mergeCell ref="C2:X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78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12.00390625" style="3" customWidth="1"/>
    <col min="2" max="2" width="6.421875" style="3" customWidth="1"/>
    <col min="3" max="3" width="10.8515625" style="3" customWidth="1"/>
    <col min="4" max="4" width="14.421875" style="3" customWidth="1"/>
    <col min="5" max="5" width="14.28125" style="3" customWidth="1"/>
    <col min="6" max="6" width="12.7109375" style="3" customWidth="1"/>
    <col min="7" max="7" width="12.140625" style="3" customWidth="1"/>
    <col min="8" max="8" width="19.140625" style="3" customWidth="1"/>
    <col min="9" max="9" width="11.00390625" style="3" customWidth="1"/>
    <col min="10" max="10" width="10.57421875" style="3" customWidth="1"/>
    <col min="11" max="11" width="10.140625" style="3" customWidth="1"/>
    <col min="12" max="12" width="9.140625" style="3" customWidth="1"/>
    <col min="13" max="13" width="9.8515625" style="3" customWidth="1"/>
    <col min="14" max="14" width="9.140625" style="3" customWidth="1"/>
    <col min="15" max="15" width="10.140625" style="3" customWidth="1"/>
    <col min="16" max="16" width="9.140625" style="3" customWidth="1"/>
    <col min="17" max="17" width="10.00390625" style="3" customWidth="1"/>
    <col min="18" max="18" width="9.140625" style="3" customWidth="1"/>
    <col min="19" max="19" width="10.140625" style="3" customWidth="1"/>
    <col min="20" max="16384" width="9.140625" style="3" customWidth="1"/>
  </cols>
  <sheetData>
    <row r="1" ht="13.5" thickBot="1"/>
    <row r="2" spans="1:21" ht="13.5" thickBot="1">
      <c r="A2" s="938" t="s">
        <v>25</v>
      </c>
      <c r="B2" s="939"/>
      <c r="C2" s="951" t="s">
        <v>1198</v>
      </c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4"/>
      <c r="U2" s="371"/>
    </row>
    <row r="3" spans="1:21" ht="93.75" customHeight="1">
      <c r="A3" s="933"/>
      <c r="B3" s="940"/>
      <c r="C3" s="952" t="s">
        <v>1199</v>
      </c>
      <c r="D3" s="946"/>
      <c r="E3" s="953" t="s">
        <v>1200</v>
      </c>
      <c r="F3" s="946"/>
      <c r="G3" s="953" t="s">
        <v>1201</v>
      </c>
      <c r="H3" s="946"/>
      <c r="I3" s="953" t="s">
        <v>1202</v>
      </c>
      <c r="J3" s="946"/>
      <c r="K3" s="953" t="s">
        <v>1203</v>
      </c>
      <c r="L3" s="946"/>
      <c r="M3" s="953" t="s">
        <v>1204</v>
      </c>
      <c r="N3" s="946"/>
      <c r="O3" s="953" t="s">
        <v>1205</v>
      </c>
      <c r="P3" s="946"/>
      <c r="Q3" s="953" t="s">
        <v>1068</v>
      </c>
      <c r="R3" s="946"/>
      <c r="S3" s="948" t="s">
        <v>35</v>
      </c>
      <c r="T3" s="949"/>
      <c r="U3" s="371"/>
    </row>
    <row r="4" spans="1:21" ht="24.75" thickBot="1">
      <c r="A4" s="937"/>
      <c r="B4" s="941"/>
      <c r="C4" s="375" t="s">
        <v>39</v>
      </c>
      <c r="D4" s="376" t="s">
        <v>40</v>
      </c>
      <c r="E4" s="376" t="s">
        <v>39</v>
      </c>
      <c r="F4" s="376" t="s">
        <v>40</v>
      </c>
      <c r="G4" s="376" t="s">
        <v>39</v>
      </c>
      <c r="H4" s="376" t="s">
        <v>40</v>
      </c>
      <c r="I4" s="376" t="s">
        <v>39</v>
      </c>
      <c r="J4" s="376" t="s">
        <v>40</v>
      </c>
      <c r="K4" s="376" t="s">
        <v>39</v>
      </c>
      <c r="L4" s="376" t="s">
        <v>40</v>
      </c>
      <c r="M4" s="376" t="s">
        <v>39</v>
      </c>
      <c r="N4" s="376" t="s">
        <v>40</v>
      </c>
      <c r="O4" s="376" t="s">
        <v>39</v>
      </c>
      <c r="P4" s="376" t="s">
        <v>40</v>
      </c>
      <c r="Q4" s="376" t="s">
        <v>39</v>
      </c>
      <c r="R4" s="376" t="s">
        <v>40</v>
      </c>
      <c r="S4" s="376" t="s">
        <v>39</v>
      </c>
      <c r="T4" s="377" t="s">
        <v>40</v>
      </c>
      <c r="U4" s="371"/>
    </row>
    <row r="5" spans="1:21" ht="24.75" thickBot="1">
      <c r="A5" s="950" t="s">
        <v>0</v>
      </c>
      <c r="B5" s="372" t="s">
        <v>4</v>
      </c>
      <c r="C5" s="378">
        <v>39</v>
      </c>
      <c r="D5" s="40">
        <v>0.4936708860759494</v>
      </c>
      <c r="E5" s="379">
        <v>18</v>
      </c>
      <c r="F5" s="40">
        <v>0.22784810126582278</v>
      </c>
      <c r="G5" s="379">
        <v>12</v>
      </c>
      <c r="H5" s="40">
        <v>0.1518987341772152</v>
      </c>
      <c r="I5" s="379">
        <v>7</v>
      </c>
      <c r="J5" s="40">
        <v>0.08860759493670885</v>
      </c>
      <c r="K5" s="379">
        <v>15</v>
      </c>
      <c r="L5" s="40">
        <v>0.189873417721519</v>
      </c>
      <c r="M5" s="379">
        <v>22</v>
      </c>
      <c r="N5" s="40">
        <v>0.27848101265822783</v>
      </c>
      <c r="O5" s="379">
        <v>5</v>
      </c>
      <c r="P5" s="40">
        <v>0.06329113924050633</v>
      </c>
      <c r="Q5" s="379">
        <v>1</v>
      </c>
      <c r="R5" s="40">
        <v>0.012658227848101267</v>
      </c>
      <c r="S5" s="379">
        <v>79</v>
      </c>
      <c r="T5" s="43">
        <v>1</v>
      </c>
      <c r="U5" s="371"/>
    </row>
    <row r="6" spans="1:21" ht="36">
      <c r="A6" s="933"/>
      <c r="B6" s="373" t="s">
        <v>5</v>
      </c>
      <c r="C6" s="380">
        <v>82</v>
      </c>
      <c r="D6" s="41">
        <v>0.6507936507936507</v>
      </c>
      <c r="E6" s="381">
        <v>29</v>
      </c>
      <c r="F6" s="41">
        <v>0.23015873015873015</v>
      </c>
      <c r="G6" s="381">
        <v>17</v>
      </c>
      <c r="H6" s="41">
        <v>0.1349206349206349</v>
      </c>
      <c r="I6" s="381">
        <v>9</v>
      </c>
      <c r="J6" s="41">
        <v>0.07142857142857142</v>
      </c>
      <c r="K6" s="381">
        <v>25</v>
      </c>
      <c r="L6" s="41">
        <v>0.19841269841269843</v>
      </c>
      <c r="M6" s="381">
        <v>17</v>
      </c>
      <c r="N6" s="41">
        <v>0.1349206349206349</v>
      </c>
      <c r="O6" s="381">
        <v>4</v>
      </c>
      <c r="P6" s="41">
        <v>0.031746031746031744</v>
      </c>
      <c r="Q6" s="381">
        <v>0</v>
      </c>
      <c r="R6" s="41">
        <v>0</v>
      </c>
      <c r="S6" s="381">
        <v>126</v>
      </c>
      <c r="T6" s="44">
        <v>1</v>
      </c>
      <c r="U6" s="371"/>
    </row>
    <row r="7" spans="1:21" ht="24">
      <c r="A7" s="933"/>
      <c r="B7" s="373" t="s">
        <v>6</v>
      </c>
      <c r="C7" s="380">
        <v>51</v>
      </c>
      <c r="D7" s="41">
        <v>0.5930232558139535</v>
      </c>
      <c r="E7" s="381">
        <v>14</v>
      </c>
      <c r="F7" s="41">
        <v>0.16279069767441862</v>
      </c>
      <c r="G7" s="381">
        <v>12</v>
      </c>
      <c r="H7" s="41">
        <v>0.13953488372093023</v>
      </c>
      <c r="I7" s="381">
        <v>2</v>
      </c>
      <c r="J7" s="41">
        <v>0.023255813953488372</v>
      </c>
      <c r="K7" s="381">
        <v>22</v>
      </c>
      <c r="L7" s="41">
        <v>0.2558139534883721</v>
      </c>
      <c r="M7" s="381">
        <v>13</v>
      </c>
      <c r="N7" s="41">
        <v>0.1511627906976744</v>
      </c>
      <c r="O7" s="381">
        <v>5</v>
      </c>
      <c r="P7" s="41">
        <v>0.05813953488372093</v>
      </c>
      <c r="Q7" s="381">
        <v>0</v>
      </c>
      <c r="R7" s="41">
        <v>0</v>
      </c>
      <c r="S7" s="381">
        <v>86</v>
      </c>
      <c r="T7" s="44">
        <v>1</v>
      </c>
      <c r="U7" s="371"/>
    </row>
    <row r="8" spans="1:21" ht="24">
      <c r="A8" s="933"/>
      <c r="B8" s="373" t="s">
        <v>7</v>
      </c>
      <c r="C8" s="380">
        <v>30</v>
      </c>
      <c r="D8" s="41">
        <v>0.6122448979591837</v>
      </c>
      <c r="E8" s="381">
        <v>16</v>
      </c>
      <c r="F8" s="41">
        <v>0.326530612244898</v>
      </c>
      <c r="G8" s="381">
        <v>6</v>
      </c>
      <c r="H8" s="41">
        <v>0.12244897959183673</v>
      </c>
      <c r="I8" s="381">
        <v>3</v>
      </c>
      <c r="J8" s="41">
        <v>0.061224489795918366</v>
      </c>
      <c r="K8" s="381">
        <v>17</v>
      </c>
      <c r="L8" s="41">
        <v>0.3469387755102041</v>
      </c>
      <c r="M8" s="381">
        <v>11</v>
      </c>
      <c r="N8" s="41">
        <v>0.22448979591836735</v>
      </c>
      <c r="O8" s="381">
        <v>2</v>
      </c>
      <c r="P8" s="41">
        <v>0.04081632653061225</v>
      </c>
      <c r="Q8" s="381">
        <v>0</v>
      </c>
      <c r="R8" s="41">
        <v>0</v>
      </c>
      <c r="S8" s="381">
        <v>49</v>
      </c>
      <c r="T8" s="44">
        <v>1</v>
      </c>
      <c r="U8" s="371"/>
    </row>
    <row r="9" spans="1:21" ht="24">
      <c r="A9" s="933"/>
      <c r="B9" s="373" t="s">
        <v>8</v>
      </c>
      <c r="C9" s="380">
        <v>58</v>
      </c>
      <c r="D9" s="41">
        <v>0.651685393258427</v>
      </c>
      <c r="E9" s="381">
        <v>23</v>
      </c>
      <c r="F9" s="41">
        <v>0.25842696629213485</v>
      </c>
      <c r="G9" s="381">
        <v>19</v>
      </c>
      <c r="H9" s="41">
        <v>0.2134831460674157</v>
      </c>
      <c r="I9" s="381">
        <v>6</v>
      </c>
      <c r="J9" s="41">
        <v>0.06741573033707865</v>
      </c>
      <c r="K9" s="381">
        <v>15</v>
      </c>
      <c r="L9" s="41">
        <v>0.16853932584269665</v>
      </c>
      <c r="M9" s="381">
        <v>13</v>
      </c>
      <c r="N9" s="41">
        <v>0.14606741573033707</v>
      </c>
      <c r="O9" s="381">
        <v>2</v>
      </c>
      <c r="P9" s="41">
        <v>0.022471910112359553</v>
      </c>
      <c r="Q9" s="381">
        <v>0</v>
      </c>
      <c r="R9" s="41">
        <v>0</v>
      </c>
      <c r="S9" s="381">
        <v>89</v>
      </c>
      <c r="T9" s="44">
        <v>1</v>
      </c>
      <c r="U9" s="371"/>
    </row>
    <row r="10" spans="1:21" ht="24">
      <c r="A10" s="933"/>
      <c r="B10" s="373" t="s">
        <v>9</v>
      </c>
      <c r="C10" s="380">
        <v>60</v>
      </c>
      <c r="D10" s="41">
        <v>0.6521739130434783</v>
      </c>
      <c r="E10" s="381">
        <v>18</v>
      </c>
      <c r="F10" s="41">
        <v>0.1956521739130435</v>
      </c>
      <c r="G10" s="381">
        <v>19</v>
      </c>
      <c r="H10" s="41">
        <v>0.20652173913043476</v>
      </c>
      <c r="I10" s="381">
        <v>8</v>
      </c>
      <c r="J10" s="41">
        <v>0.08695652173913043</v>
      </c>
      <c r="K10" s="381">
        <v>20</v>
      </c>
      <c r="L10" s="41">
        <v>0.21739130434782608</v>
      </c>
      <c r="M10" s="381">
        <v>21</v>
      </c>
      <c r="N10" s="41">
        <v>0.22826086956521738</v>
      </c>
      <c r="O10" s="381">
        <v>3</v>
      </c>
      <c r="P10" s="41">
        <v>0.03260869565217391</v>
      </c>
      <c r="Q10" s="381">
        <v>2</v>
      </c>
      <c r="R10" s="41">
        <v>0.021739130434782608</v>
      </c>
      <c r="S10" s="381">
        <v>92</v>
      </c>
      <c r="T10" s="44">
        <v>1</v>
      </c>
      <c r="U10" s="371"/>
    </row>
    <row r="11" spans="1:21" ht="24">
      <c r="A11" s="933"/>
      <c r="B11" s="373" t="s">
        <v>10</v>
      </c>
      <c r="C11" s="380">
        <v>16</v>
      </c>
      <c r="D11" s="41">
        <v>0.42105263157894735</v>
      </c>
      <c r="E11" s="381">
        <v>11</v>
      </c>
      <c r="F11" s="41">
        <v>0.2894736842105263</v>
      </c>
      <c r="G11" s="381">
        <v>7</v>
      </c>
      <c r="H11" s="41">
        <v>0.18421052631578946</v>
      </c>
      <c r="I11" s="381">
        <v>6</v>
      </c>
      <c r="J11" s="41">
        <v>0.15789473684210525</v>
      </c>
      <c r="K11" s="381">
        <v>12</v>
      </c>
      <c r="L11" s="41">
        <v>0.3157894736842105</v>
      </c>
      <c r="M11" s="381">
        <v>10</v>
      </c>
      <c r="N11" s="41">
        <v>0.2631578947368421</v>
      </c>
      <c r="O11" s="381">
        <v>3</v>
      </c>
      <c r="P11" s="41">
        <v>0.07894736842105263</v>
      </c>
      <c r="Q11" s="381">
        <v>1</v>
      </c>
      <c r="R11" s="41">
        <v>0.02631578947368421</v>
      </c>
      <c r="S11" s="381">
        <v>38</v>
      </c>
      <c r="T11" s="44">
        <v>1</v>
      </c>
      <c r="U11" s="371"/>
    </row>
    <row r="12" spans="1:21" ht="24">
      <c r="A12" s="933"/>
      <c r="B12" s="373" t="s">
        <v>11</v>
      </c>
      <c r="C12" s="380">
        <v>26</v>
      </c>
      <c r="D12" s="41">
        <v>0.6341463414634146</v>
      </c>
      <c r="E12" s="381">
        <v>10</v>
      </c>
      <c r="F12" s="41">
        <v>0.24390243902439024</v>
      </c>
      <c r="G12" s="381">
        <v>8</v>
      </c>
      <c r="H12" s="41">
        <v>0.1951219512195122</v>
      </c>
      <c r="I12" s="381">
        <v>3</v>
      </c>
      <c r="J12" s="41">
        <v>0.07317073170731707</v>
      </c>
      <c r="K12" s="381">
        <v>10</v>
      </c>
      <c r="L12" s="41">
        <v>0.24390243902439024</v>
      </c>
      <c r="M12" s="381">
        <v>7</v>
      </c>
      <c r="N12" s="41">
        <v>0.17073170731707318</v>
      </c>
      <c r="O12" s="381">
        <v>1</v>
      </c>
      <c r="P12" s="41">
        <v>0.024390243902439025</v>
      </c>
      <c r="Q12" s="381">
        <v>0</v>
      </c>
      <c r="R12" s="41">
        <v>0</v>
      </c>
      <c r="S12" s="381">
        <v>41</v>
      </c>
      <c r="T12" s="44">
        <v>1</v>
      </c>
      <c r="U12" s="371"/>
    </row>
    <row r="13" spans="1:21" ht="36">
      <c r="A13" s="933"/>
      <c r="B13" s="373" t="s">
        <v>31</v>
      </c>
      <c r="C13" s="380">
        <v>84</v>
      </c>
      <c r="D13" s="41">
        <v>0.25609756097560976</v>
      </c>
      <c r="E13" s="381">
        <v>131</v>
      </c>
      <c r="F13" s="41">
        <v>0.399390243902439</v>
      </c>
      <c r="G13" s="381">
        <v>114</v>
      </c>
      <c r="H13" s="41">
        <v>0.347560975609756</v>
      </c>
      <c r="I13" s="381">
        <v>10</v>
      </c>
      <c r="J13" s="41">
        <v>0.03048780487804878</v>
      </c>
      <c r="K13" s="381">
        <v>44</v>
      </c>
      <c r="L13" s="41">
        <v>0.13414634146341464</v>
      </c>
      <c r="M13" s="381">
        <v>50</v>
      </c>
      <c r="N13" s="41">
        <v>0.1524390243902439</v>
      </c>
      <c r="O13" s="381">
        <v>15</v>
      </c>
      <c r="P13" s="41">
        <v>0.04573170731707317</v>
      </c>
      <c r="Q13" s="381">
        <v>2</v>
      </c>
      <c r="R13" s="41">
        <v>0.006097560975609756</v>
      </c>
      <c r="S13" s="381">
        <v>328</v>
      </c>
      <c r="T13" s="44">
        <v>1</v>
      </c>
      <c r="U13" s="371"/>
    </row>
    <row r="14" spans="1:21" ht="24">
      <c r="A14" s="933"/>
      <c r="B14" s="373" t="s">
        <v>13</v>
      </c>
      <c r="C14" s="380">
        <v>42</v>
      </c>
      <c r="D14" s="41">
        <v>0.4329896907216495</v>
      </c>
      <c r="E14" s="381">
        <v>18</v>
      </c>
      <c r="F14" s="41">
        <v>0.18556701030927836</v>
      </c>
      <c r="G14" s="381">
        <v>27</v>
      </c>
      <c r="H14" s="41">
        <v>0.27835051546391754</v>
      </c>
      <c r="I14" s="381">
        <v>1</v>
      </c>
      <c r="J14" s="41">
        <v>0.010309278350515462</v>
      </c>
      <c r="K14" s="381">
        <v>15</v>
      </c>
      <c r="L14" s="41">
        <v>0.15463917525773196</v>
      </c>
      <c r="M14" s="381">
        <v>25</v>
      </c>
      <c r="N14" s="41">
        <v>0.25773195876288657</v>
      </c>
      <c r="O14" s="381">
        <v>1</v>
      </c>
      <c r="P14" s="41">
        <v>0.010309278350515462</v>
      </c>
      <c r="Q14" s="381">
        <v>3</v>
      </c>
      <c r="R14" s="41">
        <v>0.030927835051546393</v>
      </c>
      <c r="S14" s="381">
        <v>97</v>
      </c>
      <c r="T14" s="44">
        <v>1</v>
      </c>
      <c r="U14" s="371"/>
    </row>
    <row r="15" spans="1:21" ht="24">
      <c r="A15" s="933"/>
      <c r="B15" s="373" t="s">
        <v>14</v>
      </c>
      <c r="C15" s="380">
        <v>79</v>
      </c>
      <c r="D15" s="41">
        <v>0.6220472440944882</v>
      </c>
      <c r="E15" s="381">
        <v>21</v>
      </c>
      <c r="F15" s="41">
        <v>0.16535433070866146</v>
      </c>
      <c r="G15" s="381">
        <v>25</v>
      </c>
      <c r="H15" s="41">
        <v>0.1968503937007874</v>
      </c>
      <c r="I15" s="381">
        <v>4</v>
      </c>
      <c r="J15" s="41">
        <v>0.031496062992125984</v>
      </c>
      <c r="K15" s="381">
        <v>30</v>
      </c>
      <c r="L15" s="41">
        <v>0.23622047244094488</v>
      </c>
      <c r="M15" s="381">
        <v>15</v>
      </c>
      <c r="N15" s="41">
        <v>0.11811023622047244</v>
      </c>
      <c r="O15" s="381">
        <v>7</v>
      </c>
      <c r="P15" s="41">
        <v>0.05511811023622047</v>
      </c>
      <c r="Q15" s="381">
        <v>0</v>
      </c>
      <c r="R15" s="41">
        <v>0</v>
      </c>
      <c r="S15" s="381">
        <v>127</v>
      </c>
      <c r="T15" s="44">
        <v>1</v>
      </c>
      <c r="U15" s="371"/>
    </row>
    <row r="16" spans="1:21" ht="12.75">
      <c r="A16" s="933"/>
      <c r="B16" s="373" t="s">
        <v>15</v>
      </c>
      <c r="C16" s="380">
        <v>28</v>
      </c>
      <c r="D16" s="41">
        <v>0.417910447761194</v>
      </c>
      <c r="E16" s="381">
        <v>16</v>
      </c>
      <c r="F16" s="41">
        <v>0.2388059701492537</v>
      </c>
      <c r="G16" s="381">
        <v>9</v>
      </c>
      <c r="H16" s="41">
        <v>0.13432835820895522</v>
      </c>
      <c r="I16" s="381">
        <v>1</v>
      </c>
      <c r="J16" s="41">
        <v>0.014925373134328356</v>
      </c>
      <c r="K16" s="381">
        <v>12</v>
      </c>
      <c r="L16" s="41">
        <v>0.1791044776119403</v>
      </c>
      <c r="M16" s="381">
        <v>14</v>
      </c>
      <c r="N16" s="41">
        <v>0.208955223880597</v>
      </c>
      <c r="O16" s="381">
        <v>9</v>
      </c>
      <c r="P16" s="41">
        <v>0.13432835820895522</v>
      </c>
      <c r="Q16" s="381">
        <v>0</v>
      </c>
      <c r="R16" s="41">
        <v>0</v>
      </c>
      <c r="S16" s="381">
        <v>67</v>
      </c>
      <c r="T16" s="44">
        <v>1</v>
      </c>
      <c r="U16" s="371"/>
    </row>
    <row r="17" spans="1:21" ht="24">
      <c r="A17" s="933"/>
      <c r="B17" s="373" t="s">
        <v>16</v>
      </c>
      <c r="C17" s="380">
        <v>35</v>
      </c>
      <c r="D17" s="41">
        <v>0.3804347826086957</v>
      </c>
      <c r="E17" s="381">
        <v>21</v>
      </c>
      <c r="F17" s="41">
        <v>0.22826086956521738</v>
      </c>
      <c r="G17" s="381">
        <v>26</v>
      </c>
      <c r="H17" s="41">
        <v>0.2826086956521739</v>
      </c>
      <c r="I17" s="381">
        <v>8</v>
      </c>
      <c r="J17" s="41">
        <v>0.08695652173913043</v>
      </c>
      <c r="K17" s="381">
        <v>14</v>
      </c>
      <c r="L17" s="41">
        <v>0.15217391304347827</v>
      </c>
      <c r="M17" s="381">
        <v>27</v>
      </c>
      <c r="N17" s="41">
        <v>0.29347826086956524</v>
      </c>
      <c r="O17" s="381">
        <v>7</v>
      </c>
      <c r="P17" s="41">
        <v>0.07608695652173914</v>
      </c>
      <c r="Q17" s="381">
        <v>1</v>
      </c>
      <c r="R17" s="41">
        <v>0.010869565217391304</v>
      </c>
      <c r="S17" s="381">
        <v>92</v>
      </c>
      <c r="T17" s="44">
        <v>1</v>
      </c>
      <c r="U17" s="371"/>
    </row>
    <row r="18" spans="1:21" ht="24">
      <c r="A18" s="933"/>
      <c r="B18" s="373" t="s">
        <v>17</v>
      </c>
      <c r="C18" s="380">
        <v>37</v>
      </c>
      <c r="D18" s="41">
        <v>0.6607142857142857</v>
      </c>
      <c r="E18" s="381">
        <v>10</v>
      </c>
      <c r="F18" s="41">
        <v>0.17857142857142858</v>
      </c>
      <c r="G18" s="381">
        <v>5</v>
      </c>
      <c r="H18" s="41">
        <v>0.08928571428571429</v>
      </c>
      <c r="I18" s="381">
        <v>4</v>
      </c>
      <c r="J18" s="41">
        <v>0.07142857142857142</v>
      </c>
      <c r="K18" s="381">
        <v>13</v>
      </c>
      <c r="L18" s="41">
        <v>0.23214285714285715</v>
      </c>
      <c r="M18" s="381">
        <v>10</v>
      </c>
      <c r="N18" s="41">
        <v>0.17857142857142858</v>
      </c>
      <c r="O18" s="381">
        <v>2</v>
      </c>
      <c r="P18" s="41">
        <v>0.03571428571428571</v>
      </c>
      <c r="Q18" s="381">
        <v>1</v>
      </c>
      <c r="R18" s="41">
        <v>0.017857142857142856</v>
      </c>
      <c r="S18" s="381">
        <v>56</v>
      </c>
      <c r="T18" s="44">
        <v>1</v>
      </c>
      <c r="U18" s="371"/>
    </row>
    <row r="19" spans="1:21" ht="24">
      <c r="A19" s="933"/>
      <c r="B19" s="373" t="s">
        <v>18</v>
      </c>
      <c r="C19" s="380">
        <v>20</v>
      </c>
      <c r="D19" s="41">
        <v>0.41666666666666674</v>
      </c>
      <c r="E19" s="381">
        <v>15</v>
      </c>
      <c r="F19" s="41">
        <v>0.3125</v>
      </c>
      <c r="G19" s="381">
        <v>10</v>
      </c>
      <c r="H19" s="41">
        <v>0.20833333333333337</v>
      </c>
      <c r="I19" s="381">
        <v>4</v>
      </c>
      <c r="J19" s="41">
        <v>0.08333333333333331</v>
      </c>
      <c r="K19" s="381">
        <v>11</v>
      </c>
      <c r="L19" s="41">
        <v>0.22916666666666663</v>
      </c>
      <c r="M19" s="381">
        <v>10</v>
      </c>
      <c r="N19" s="41">
        <v>0.20833333333333337</v>
      </c>
      <c r="O19" s="381">
        <v>4</v>
      </c>
      <c r="P19" s="41">
        <v>0.08333333333333331</v>
      </c>
      <c r="Q19" s="381">
        <v>0</v>
      </c>
      <c r="R19" s="41">
        <v>0</v>
      </c>
      <c r="S19" s="381">
        <v>48</v>
      </c>
      <c r="T19" s="44">
        <v>1</v>
      </c>
      <c r="U19" s="371"/>
    </row>
    <row r="20" spans="1:21" ht="24">
      <c r="A20" s="933"/>
      <c r="B20" s="373" t="s">
        <v>19</v>
      </c>
      <c r="C20" s="380">
        <v>84</v>
      </c>
      <c r="D20" s="41">
        <v>0.7567567567567568</v>
      </c>
      <c r="E20" s="381">
        <v>24</v>
      </c>
      <c r="F20" s="41">
        <v>0.2162162162162162</v>
      </c>
      <c r="G20" s="381">
        <v>22</v>
      </c>
      <c r="H20" s="41">
        <v>0.1981981981981982</v>
      </c>
      <c r="I20" s="381">
        <v>21</v>
      </c>
      <c r="J20" s="41">
        <v>0.1891891891891892</v>
      </c>
      <c r="K20" s="381">
        <v>16</v>
      </c>
      <c r="L20" s="41">
        <v>0.14414414414414414</v>
      </c>
      <c r="M20" s="381">
        <v>14</v>
      </c>
      <c r="N20" s="41">
        <v>0.12612612612612611</v>
      </c>
      <c r="O20" s="381">
        <v>3</v>
      </c>
      <c r="P20" s="41">
        <v>0.027027027027027025</v>
      </c>
      <c r="Q20" s="381">
        <v>3</v>
      </c>
      <c r="R20" s="41">
        <v>0.027027027027027025</v>
      </c>
      <c r="S20" s="381">
        <v>111</v>
      </c>
      <c r="T20" s="44">
        <v>1</v>
      </c>
      <c r="U20" s="371"/>
    </row>
    <row r="21" spans="1:21" ht="24">
      <c r="A21" s="933"/>
      <c r="B21" s="373" t="s">
        <v>20</v>
      </c>
      <c r="C21" s="380">
        <v>120</v>
      </c>
      <c r="D21" s="41">
        <v>0.43165467625899284</v>
      </c>
      <c r="E21" s="381">
        <v>75</v>
      </c>
      <c r="F21" s="41">
        <v>0.2697841726618705</v>
      </c>
      <c r="G21" s="381">
        <v>68</v>
      </c>
      <c r="H21" s="41">
        <v>0.2446043165467626</v>
      </c>
      <c r="I21" s="381">
        <v>9</v>
      </c>
      <c r="J21" s="41">
        <v>0.03237410071942446</v>
      </c>
      <c r="K21" s="381">
        <v>33</v>
      </c>
      <c r="L21" s="41">
        <v>0.118705035971223</v>
      </c>
      <c r="M21" s="381">
        <v>58</v>
      </c>
      <c r="N21" s="41">
        <v>0.20863309352517986</v>
      </c>
      <c r="O21" s="381">
        <v>12</v>
      </c>
      <c r="P21" s="41">
        <v>0.043165467625899276</v>
      </c>
      <c r="Q21" s="381">
        <v>2</v>
      </c>
      <c r="R21" s="41">
        <v>0.007194244604316547</v>
      </c>
      <c r="S21" s="381">
        <v>278</v>
      </c>
      <c r="T21" s="44">
        <v>1</v>
      </c>
      <c r="U21" s="371"/>
    </row>
    <row r="22" spans="1:21" ht="24">
      <c r="A22" s="933"/>
      <c r="B22" s="373" t="s">
        <v>32</v>
      </c>
      <c r="C22" s="380">
        <v>48</v>
      </c>
      <c r="D22" s="41">
        <v>0.631578947368421</v>
      </c>
      <c r="E22" s="381">
        <v>13</v>
      </c>
      <c r="F22" s="41">
        <v>0.17105263157894737</v>
      </c>
      <c r="G22" s="381">
        <v>4</v>
      </c>
      <c r="H22" s="41">
        <v>0.05263157894736842</v>
      </c>
      <c r="I22" s="381">
        <v>20</v>
      </c>
      <c r="J22" s="41">
        <v>0.2631578947368421</v>
      </c>
      <c r="K22" s="381">
        <v>5</v>
      </c>
      <c r="L22" s="41">
        <v>0.06578947368421052</v>
      </c>
      <c r="M22" s="381">
        <v>2</v>
      </c>
      <c r="N22" s="41">
        <v>0.02631578947368421</v>
      </c>
      <c r="O22" s="381">
        <v>0</v>
      </c>
      <c r="P22" s="41">
        <v>0</v>
      </c>
      <c r="Q22" s="381">
        <v>0</v>
      </c>
      <c r="R22" s="41">
        <v>0</v>
      </c>
      <c r="S22" s="381">
        <v>76</v>
      </c>
      <c r="T22" s="44">
        <v>1</v>
      </c>
      <c r="U22" s="371"/>
    </row>
    <row r="23" spans="1:21" ht="12.75">
      <c r="A23" s="933"/>
      <c r="B23" s="373" t="s">
        <v>33</v>
      </c>
      <c r="C23" s="380">
        <v>17</v>
      </c>
      <c r="D23" s="41">
        <v>0.5483870967741935</v>
      </c>
      <c r="E23" s="381">
        <v>1</v>
      </c>
      <c r="F23" s="41">
        <v>0.03225806451612903</v>
      </c>
      <c r="G23" s="381">
        <v>5</v>
      </c>
      <c r="H23" s="41">
        <v>0.16129032258064516</v>
      </c>
      <c r="I23" s="381">
        <v>1</v>
      </c>
      <c r="J23" s="41">
        <v>0.03225806451612903</v>
      </c>
      <c r="K23" s="381">
        <v>2</v>
      </c>
      <c r="L23" s="41">
        <v>0.06451612903225806</v>
      </c>
      <c r="M23" s="381">
        <v>6</v>
      </c>
      <c r="N23" s="41">
        <v>0.1935483870967742</v>
      </c>
      <c r="O23" s="381">
        <v>3</v>
      </c>
      <c r="P23" s="41">
        <v>0.0967741935483871</v>
      </c>
      <c r="Q23" s="381">
        <v>0</v>
      </c>
      <c r="R23" s="41">
        <v>0</v>
      </c>
      <c r="S23" s="381">
        <v>31</v>
      </c>
      <c r="T23" s="44">
        <v>1</v>
      </c>
      <c r="U23" s="371"/>
    </row>
    <row r="24" spans="1:21" ht="24">
      <c r="A24" s="933"/>
      <c r="B24" s="373" t="s">
        <v>34</v>
      </c>
      <c r="C24" s="380">
        <v>34</v>
      </c>
      <c r="D24" s="41">
        <v>0.4657534246575342</v>
      </c>
      <c r="E24" s="381">
        <v>18</v>
      </c>
      <c r="F24" s="41">
        <v>0.2465753424657534</v>
      </c>
      <c r="G24" s="381">
        <v>16</v>
      </c>
      <c r="H24" s="41">
        <v>0.2191780821917808</v>
      </c>
      <c r="I24" s="381">
        <v>8</v>
      </c>
      <c r="J24" s="41">
        <v>0.1095890410958904</v>
      </c>
      <c r="K24" s="381">
        <v>18</v>
      </c>
      <c r="L24" s="41">
        <v>0.2465753424657534</v>
      </c>
      <c r="M24" s="381">
        <v>15</v>
      </c>
      <c r="N24" s="41">
        <v>0.2054794520547945</v>
      </c>
      <c r="O24" s="381">
        <v>6</v>
      </c>
      <c r="P24" s="41">
        <v>0.0821917808219178</v>
      </c>
      <c r="Q24" s="381">
        <v>0</v>
      </c>
      <c r="R24" s="41">
        <v>0</v>
      </c>
      <c r="S24" s="381">
        <v>73</v>
      </c>
      <c r="T24" s="44">
        <v>1</v>
      </c>
      <c r="U24" s="371"/>
    </row>
    <row r="25" spans="1:21" ht="24.75" thickBot="1">
      <c r="A25" s="937"/>
      <c r="B25" s="374" t="s">
        <v>35</v>
      </c>
      <c r="C25" s="382">
        <v>990</v>
      </c>
      <c r="D25" s="42">
        <v>0.49899193548387094</v>
      </c>
      <c r="E25" s="383">
        <v>502</v>
      </c>
      <c r="F25" s="42">
        <v>0.2530241935483871</v>
      </c>
      <c r="G25" s="383">
        <v>431</v>
      </c>
      <c r="H25" s="42">
        <v>0.21723790322580644</v>
      </c>
      <c r="I25" s="383">
        <v>135</v>
      </c>
      <c r="J25" s="42">
        <v>0.06804435483870967</v>
      </c>
      <c r="K25" s="383">
        <v>349</v>
      </c>
      <c r="L25" s="42">
        <v>0.17590725806451613</v>
      </c>
      <c r="M25" s="383">
        <v>360</v>
      </c>
      <c r="N25" s="42">
        <v>0.1814516129032258</v>
      </c>
      <c r="O25" s="383">
        <v>94</v>
      </c>
      <c r="P25" s="42">
        <v>0.04737903225806452</v>
      </c>
      <c r="Q25" s="383">
        <v>16</v>
      </c>
      <c r="R25" s="42">
        <v>0.008064516129032258</v>
      </c>
      <c r="S25" s="383">
        <v>1984</v>
      </c>
      <c r="T25" s="45">
        <v>1</v>
      </c>
      <c r="U25" s="371"/>
    </row>
    <row r="30" ht="13.5" thickBot="1"/>
    <row r="31" spans="1:21" ht="13.5" thickBot="1">
      <c r="A31" s="938" t="s">
        <v>25</v>
      </c>
      <c r="B31" s="939"/>
      <c r="C31" s="942" t="s">
        <v>1198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943"/>
      <c r="S31" s="943"/>
      <c r="T31" s="944"/>
      <c r="U31" s="371"/>
    </row>
    <row r="32" spans="1:21" ht="55.5" customHeight="1">
      <c r="A32" s="933"/>
      <c r="B32" s="940"/>
      <c r="C32" s="945" t="s">
        <v>1199</v>
      </c>
      <c r="D32" s="946"/>
      <c r="E32" s="947" t="s">
        <v>1200</v>
      </c>
      <c r="F32" s="946"/>
      <c r="G32" s="947" t="s">
        <v>1201</v>
      </c>
      <c r="H32" s="946"/>
      <c r="I32" s="947" t="s">
        <v>1241</v>
      </c>
      <c r="J32" s="946"/>
      <c r="K32" s="947" t="s">
        <v>1203</v>
      </c>
      <c r="L32" s="946"/>
      <c r="M32" s="947" t="s">
        <v>1224</v>
      </c>
      <c r="N32" s="946"/>
      <c r="O32" s="947" t="s">
        <v>1205</v>
      </c>
      <c r="P32" s="946"/>
      <c r="Q32" s="947" t="s">
        <v>1220</v>
      </c>
      <c r="R32" s="946"/>
      <c r="S32" s="948" t="s">
        <v>35</v>
      </c>
      <c r="T32" s="949"/>
      <c r="U32" s="511"/>
    </row>
    <row r="33" spans="1:21" ht="24.75" thickBot="1">
      <c r="A33" s="937"/>
      <c r="B33" s="941"/>
      <c r="C33" s="375" t="s">
        <v>39</v>
      </c>
      <c r="D33" s="376" t="s">
        <v>40</v>
      </c>
      <c r="E33" s="376" t="s">
        <v>39</v>
      </c>
      <c r="F33" s="376" t="s">
        <v>40</v>
      </c>
      <c r="G33" s="376" t="s">
        <v>39</v>
      </c>
      <c r="H33" s="376" t="s">
        <v>40</v>
      </c>
      <c r="I33" s="376" t="s">
        <v>39</v>
      </c>
      <c r="J33" s="376" t="s">
        <v>40</v>
      </c>
      <c r="K33" s="376" t="s">
        <v>39</v>
      </c>
      <c r="L33" s="376" t="s">
        <v>40</v>
      </c>
      <c r="M33" s="376" t="s">
        <v>39</v>
      </c>
      <c r="N33" s="376" t="s">
        <v>40</v>
      </c>
      <c r="O33" s="376" t="s">
        <v>39</v>
      </c>
      <c r="P33" s="376" t="s">
        <v>40</v>
      </c>
      <c r="Q33" s="376" t="s">
        <v>39</v>
      </c>
      <c r="R33" s="376" t="s">
        <v>40</v>
      </c>
      <c r="S33" s="376" t="s">
        <v>39</v>
      </c>
      <c r="T33" s="377" t="s">
        <v>40</v>
      </c>
      <c r="U33" s="511"/>
    </row>
    <row r="34" spans="1:21" ht="12.75">
      <c r="A34" s="932" t="s">
        <v>1170</v>
      </c>
      <c r="B34" s="372" t="s">
        <v>1171</v>
      </c>
      <c r="C34" s="512">
        <v>320</v>
      </c>
      <c r="D34" s="40">
        <v>0.6049149338374291</v>
      </c>
      <c r="E34" s="515">
        <v>139</v>
      </c>
      <c r="F34" s="40">
        <v>0.2627599243856333</v>
      </c>
      <c r="G34" s="515">
        <v>101</v>
      </c>
      <c r="H34" s="40">
        <v>0.19092627599243855</v>
      </c>
      <c r="I34" s="515">
        <v>42</v>
      </c>
      <c r="J34" s="40">
        <v>0.07939508506616257</v>
      </c>
      <c r="K34" s="515">
        <v>112</v>
      </c>
      <c r="L34" s="40">
        <v>0.21172022684310018</v>
      </c>
      <c r="M34" s="515">
        <v>98</v>
      </c>
      <c r="N34" s="40">
        <v>0.18525519848771269</v>
      </c>
      <c r="O34" s="515">
        <v>18</v>
      </c>
      <c r="P34" s="40">
        <v>0.034026465028355386</v>
      </c>
      <c r="Q34" s="515">
        <v>2</v>
      </c>
      <c r="R34" s="40">
        <v>0.003780718336483932</v>
      </c>
      <c r="S34" s="515">
        <v>529</v>
      </c>
      <c r="T34" s="43">
        <v>1</v>
      </c>
      <c r="U34" s="511"/>
    </row>
    <row r="35" spans="1:21" ht="12.75">
      <c r="A35" s="933"/>
      <c r="B35" s="373" t="s">
        <v>1172</v>
      </c>
      <c r="C35" s="513">
        <v>111</v>
      </c>
      <c r="D35" s="41">
        <v>0.6529411764705882</v>
      </c>
      <c r="E35" s="516">
        <v>36</v>
      </c>
      <c r="F35" s="41">
        <v>0.21176470588235294</v>
      </c>
      <c r="G35" s="516">
        <v>30</v>
      </c>
      <c r="H35" s="41">
        <v>0.17647058823529413</v>
      </c>
      <c r="I35" s="516">
        <v>17</v>
      </c>
      <c r="J35" s="41">
        <v>0.1</v>
      </c>
      <c r="K35" s="516">
        <v>32</v>
      </c>
      <c r="L35" s="41">
        <v>0.18823529411764706</v>
      </c>
      <c r="M35" s="516">
        <v>35</v>
      </c>
      <c r="N35" s="41">
        <v>0.20588235294117646</v>
      </c>
      <c r="O35" s="516">
        <v>6</v>
      </c>
      <c r="P35" s="41">
        <v>0.03529411764705882</v>
      </c>
      <c r="Q35" s="516">
        <v>0</v>
      </c>
      <c r="R35" s="41">
        <v>0</v>
      </c>
      <c r="S35" s="516">
        <v>170</v>
      </c>
      <c r="T35" s="44">
        <v>1</v>
      </c>
      <c r="U35" s="511"/>
    </row>
    <row r="36" spans="1:21" ht="24">
      <c r="A36" s="933"/>
      <c r="B36" s="373" t="s">
        <v>1173</v>
      </c>
      <c r="C36" s="513">
        <v>51</v>
      </c>
      <c r="D36" s="41">
        <v>0.6986301369863014</v>
      </c>
      <c r="E36" s="516">
        <v>19</v>
      </c>
      <c r="F36" s="41">
        <v>0.2602739726027397</v>
      </c>
      <c r="G36" s="516">
        <v>12</v>
      </c>
      <c r="H36" s="41">
        <v>0.1643835616438356</v>
      </c>
      <c r="I36" s="516">
        <v>7</v>
      </c>
      <c r="J36" s="41">
        <v>0.0958904109589041</v>
      </c>
      <c r="K36" s="516">
        <v>24</v>
      </c>
      <c r="L36" s="41">
        <v>0.3287671232876712</v>
      </c>
      <c r="M36" s="516">
        <v>15</v>
      </c>
      <c r="N36" s="41">
        <v>0.2054794520547945</v>
      </c>
      <c r="O36" s="516">
        <v>2</v>
      </c>
      <c r="P36" s="41">
        <v>0.0273972602739726</v>
      </c>
      <c r="Q36" s="516">
        <v>0</v>
      </c>
      <c r="R36" s="41">
        <v>0</v>
      </c>
      <c r="S36" s="516">
        <v>73</v>
      </c>
      <c r="T36" s="44">
        <v>1</v>
      </c>
      <c r="U36" s="511"/>
    </row>
    <row r="37" spans="1:21" ht="48">
      <c r="A37" s="933"/>
      <c r="B37" s="373" t="s">
        <v>1174</v>
      </c>
      <c r="C37" s="513">
        <v>122</v>
      </c>
      <c r="D37" s="41">
        <v>0.3948220064724919</v>
      </c>
      <c r="E37" s="516">
        <v>84</v>
      </c>
      <c r="F37" s="41">
        <v>0.27184466019417475</v>
      </c>
      <c r="G37" s="516">
        <v>83</v>
      </c>
      <c r="H37" s="41">
        <v>0.2686084142394822</v>
      </c>
      <c r="I37" s="516">
        <v>12</v>
      </c>
      <c r="J37" s="41">
        <v>0.038834951456310676</v>
      </c>
      <c r="K37" s="516">
        <v>37</v>
      </c>
      <c r="L37" s="41">
        <v>0.11974110032362459</v>
      </c>
      <c r="M37" s="516">
        <v>69</v>
      </c>
      <c r="N37" s="41">
        <v>0.22330097087378642</v>
      </c>
      <c r="O37" s="516">
        <v>18</v>
      </c>
      <c r="P37" s="41">
        <v>0.05825242718446602</v>
      </c>
      <c r="Q37" s="516">
        <v>4</v>
      </c>
      <c r="R37" s="41">
        <v>0.012944983818770229</v>
      </c>
      <c r="S37" s="516">
        <v>309</v>
      </c>
      <c r="T37" s="44">
        <v>1</v>
      </c>
      <c r="U37" s="511"/>
    </row>
    <row r="38" spans="1:21" ht="24">
      <c r="A38" s="934"/>
      <c r="B38" s="518" t="s">
        <v>35</v>
      </c>
      <c r="C38" s="519">
        <v>604</v>
      </c>
      <c r="D38" s="520">
        <v>0.5587419056429233</v>
      </c>
      <c r="E38" s="521">
        <v>278</v>
      </c>
      <c r="F38" s="520">
        <v>0.25716928769657726</v>
      </c>
      <c r="G38" s="521">
        <v>226</v>
      </c>
      <c r="H38" s="520">
        <v>0.20906567992599445</v>
      </c>
      <c r="I38" s="521">
        <v>78</v>
      </c>
      <c r="J38" s="520">
        <v>0.07215541165587419</v>
      </c>
      <c r="K38" s="521">
        <v>205</v>
      </c>
      <c r="L38" s="520">
        <v>0.18963922294172064</v>
      </c>
      <c r="M38" s="521">
        <v>217</v>
      </c>
      <c r="N38" s="520">
        <v>0.20074005550416282</v>
      </c>
      <c r="O38" s="521">
        <v>44</v>
      </c>
      <c r="P38" s="520">
        <v>0.04070305272895467</v>
      </c>
      <c r="Q38" s="521">
        <v>6</v>
      </c>
      <c r="R38" s="520">
        <v>0.005550416281221091</v>
      </c>
      <c r="S38" s="521">
        <v>1081</v>
      </c>
      <c r="T38" s="522">
        <v>1</v>
      </c>
      <c r="U38" s="511"/>
    </row>
    <row r="39" spans="1:21" ht="12.75">
      <c r="A39" s="935" t="s">
        <v>1176</v>
      </c>
      <c r="B39" s="523" t="s">
        <v>1171</v>
      </c>
      <c r="C39" s="524">
        <v>169</v>
      </c>
      <c r="D39" s="525">
        <v>0.555921052631579</v>
      </c>
      <c r="E39" s="526">
        <v>62</v>
      </c>
      <c r="F39" s="525">
        <v>0.20394736842105263</v>
      </c>
      <c r="G39" s="526">
        <v>50</v>
      </c>
      <c r="H39" s="525">
        <v>0.16447368421052633</v>
      </c>
      <c r="I39" s="526">
        <v>42</v>
      </c>
      <c r="J39" s="525">
        <v>0.13815789473684212</v>
      </c>
      <c r="K39" s="526">
        <v>59</v>
      </c>
      <c r="L39" s="525">
        <v>0.19407894736842107</v>
      </c>
      <c r="M39" s="526">
        <v>66</v>
      </c>
      <c r="N39" s="525">
        <v>0.21710526315789477</v>
      </c>
      <c r="O39" s="526">
        <v>3</v>
      </c>
      <c r="P39" s="525">
        <v>0.009868421052631578</v>
      </c>
      <c r="Q39" s="526">
        <v>3</v>
      </c>
      <c r="R39" s="525">
        <v>0.009868421052631578</v>
      </c>
      <c r="S39" s="526">
        <v>304</v>
      </c>
      <c r="T39" s="527">
        <v>1</v>
      </c>
      <c r="U39" s="511"/>
    </row>
    <row r="40" spans="1:21" ht="12.75">
      <c r="A40" s="933"/>
      <c r="B40" s="373" t="s">
        <v>1172</v>
      </c>
      <c r="C40" s="513">
        <v>25</v>
      </c>
      <c r="D40" s="41">
        <v>0.6944444444444444</v>
      </c>
      <c r="E40" s="516">
        <v>9</v>
      </c>
      <c r="F40" s="41">
        <v>0.25</v>
      </c>
      <c r="G40" s="516">
        <v>10</v>
      </c>
      <c r="H40" s="41">
        <v>0.2777777777777778</v>
      </c>
      <c r="I40" s="516">
        <v>7</v>
      </c>
      <c r="J40" s="41">
        <v>0.19444444444444448</v>
      </c>
      <c r="K40" s="516">
        <v>7</v>
      </c>
      <c r="L40" s="41">
        <v>0.19444444444444448</v>
      </c>
      <c r="M40" s="516">
        <v>5</v>
      </c>
      <c r="N40" s="41">
        <v>0.1388888888888889</v>
      </c>
      <c r="O40" s="516">
        <v>2</v>
      </c>
      <c r="P40" s="41">
        <v>0.05555555555555555</v>
      </c>
      <c r="Q40" s="516">
        <v>0</v>
      </c>
      <c r="R40" s="41">
        <v>0</v>
      </c>
      <c r="S40" s="516">
        <v>36</v>
      </c>
      <c r="T40" s="44">
        <v>1</v>
      </c>
      <c r="U40" s="511"/>
    </row>
    <row r="41" spans="1:21" ht="24">
      <c r="A41" s="933"/>
      <c r="B41" s="373" t="s">
        <v>1173</v>
      </c>
      <c r="C41" s="513">
        <v>8</v>
      </c>
      <c r="D41" s="41">
        <v>0.8</v>
      </c>
      <c r="E41" s="516">
        <v>3</v>
      </c>
      <c r="F41" s="41">
        <v>0.3</v>
      </c>
      <c r="G41" s="516">
        <v>3</v>
      </c>
      <c r="H41" s="41">
        <v>0.3</v>
      </c>
      <c r="I41" s="516">
        <v>2</v>
      </c>
      <c r="J41" s="41">
        <v>0.2</v>
      </c>
      <c r="K41" s="516">
        <v>2</v>
      </c>
      <c r="L41" s="41">
        <v>0.2</v>
      </c>
      <c r="M41" s="516">
        <v>1</v>
      </c>
      <c r="N41" s="41">
        <v>0.1</v>
      </c>
      <c r="O41" s="516">
        <v>0</v>
      </c>
      <c r="P41" s="41">
        <v>0</v>
      </c>
      <c r="Q41" s="516">
        <v>0</v>
      </c>
      <c r="R41" s="41">
        <v>0</v>
      </c>
      <c r="S41" s="516">
        <v>10</v>
      </c>
      <c r="T41" s="44">
        <v>1</v>
      </c>
      <c r="U41" s="511"/>
    </row>
    <row r="42" spans="1:21" ht="48">
      <c r="A42" s="933"/>
      <c r="B42" s="373" t="s">
        <v>1174</v>
      </c>
      <c r="C42" s="513">
        <v>176</v>
      </c>
      <c r="D42" s="41">
        <v>0.45595854922279794</v>
      </c>
      <c r="E42" s="516">
        <v>101</v>
      </c>
      <c r="F42" s="41">
        <v>0.2616580310880829</v>
      </c>
      <c r="G42" s="516">
        <v>94</v>
      </c>
      <c r="H42" s="41">
        <v>0.24352331606217617</v>
      </c>
      <c r="I42" s="516">
        <v>27</v>
      </c>
      <c r="J42" s="41">
        <v>0.06994818652849741</v>
      </c>
      <c r="K42" s="516">
        <v>63</v>
      </c>
      <c r="L42" s="41">
        <v>0.16321243523316065</v>
      </c>
      <c r="M42" s="516">
        <v>81</v>
      </c>
      <c r="N42" s="41">
        <v>0.20984455958549222</v>
      </c>
      <c r="O42" s="516">
        <v>19</v>
      </c>
      <c r="P42" s="41">
        <v>0.049222797927461134</v>
      </c>
      <c r="Q42" s="516">
        <v>4</v>
      </c>
      <c r="R42" s="41">
        <v>0.010362694300518137</v>
      </c>
      <c r="S42" s="516">
        <v>386</v>
      </c>
      <c r="T42" s="44">
        <v>1</v>
      </c>
      <c r="U42" s="511"/>
    </row>
    <row r="43" spans="1:21" ht="24">
      <c r="A43" s="934"/>
      <c r="B43" s="518" t="s">
        <v>35</v>
      </c>
      <c r="C43" s="519">
        <v>378</v>
      </c>
      <c r="D43" s="520">
        <v>0.5135869565217391</v>
      </c>
      <c r="E43" s="521">
        <v>175</v>
      </c>
      <c r="F43" s="520">
        <v>0.23777173913043476</v>
      </c>
      <c r="G43" s="521">
        <v>157</v>
      </c>
      <c r="H43" s="520">
        <v>0.21331521739130432</v>
      </c>
      <c r="I43" s="521">
        <v>78</v>
      </c>
      <c r="J43" s="520">
        <v>0.10597826086956522</v>
      </c>
      <c r="K43" s="521">
        <v>131</v>
      </c>
      <c r="L43" s="520">
        <v>0.17798913043478262</v>
      </c>
      <c r="M43" s="521">
        <v>153</v>
      </c>
      <c r="N43" s="520">
        <v>0.2078804347826087</v>
      </c>
      <c r="O43" s="521">
        <v>24</v>
      </c>
      <c r="P43" s="520">
        <v>0.03260869565217391</v>
      </c>
      <c r="Q43" s="521">
        <v>7</v>
      </c>
      <c r="R43" s="520">
        <v>0.009510869565217392</v>
      </c>
      <c r="S43" s="521">
        <v>736</v>
      </c>
      <c r="T43" s="522">
        <v>1</v>
      </c>
      <c r="U43" s="511"/>
    </row>
    <row r="44" spans="1:21" ht="12.75">
      <c r="A44" s="935" t="s">
        <v>1180</v>
      </c>
      <c r="B44" s="523" t="s">
        <v>1171</v>
      </c>
      <c r="C44" s="524">
        <v>88</v>
      </c>
      <c r="D44" s="525">
        <v>0.32592592592592595</v>
      </c>
      <c r="E44" s="526">
        <v>70</v>
      </c>
      <c r="F44" s="525">
        <v>0.259259259259259</v>
      </c>
      <c r="G44" s="526">
        <v>77</v>
      </c>
      <c r="H44" s="525">
        <v>0.2851851851851852</v>
      </c>
      <c r="I44" s="526">
        <v>17</v>
      </c>
      <c r="J44" s="525">
        <v>0.06296296296296296</v>
      </c>
      <c r="K44" s="526">
        <v>32</v>
      </c>
      <c r="L44" s="525">
        <v>0.11851851851851852</v>
      </c>
      <c r="M44" s="526">
        <v>40</v>
      </c>
      <c r="N44" s="525">
        <v>0.14814814814814814</v>
      </c>
      <c r="O44" s="526">
        <v>17</v>
      </c>
      <c r="P44" s="525">
        <v>0.06296296296296296</v>
      </c>
      <c r="Q44" s="526">
        <v>2</v>
      </c>
      <c r="R44" s="525">
        <v>0.007407407407407408</v>
      </c>
      <c r="S44" s="526">
        <v>270</v>
      </c>
      <c r="T44" s="527">
        <v>1</v>
      </c>
      <c r="U44" s="511"/>
    </row>
    <row r="45" spans="1:21" ht="12.75">
      <c r="A45" s="933"/>
      <c r="B45" s="373" t="s">
        <v>1172</v>
      </c>
      <c r="C45" s="513">
        <v>71</v>
      </c>
      <c r="D45" s="41">
        <v>0.37967914438502676</v>
      </c>
      <c r="E45" s="516">
        <v>65</v>
      </c>
      <c r="F45" s="41">
        <v>0.34759358288770054</v>
      </c>
      <c r="G45" s="516">
        <v>57</v>
      </c>
      <c r="H45" s="41">
        <v>0.3048128342245989</v>
      </c>
      <c r="I45" s="516">
        <v>7</v>
      </c>
      <c r="J45" s="41">
        <v>0.0374331550802139</v>
      </c>
      <c r="K45" s="516">
        <v>28</v>
      </c>
      <c r="L45" s="41">
        <v>0.1497326203208556</v>
      </c>
      <c r="M45" s="516">
        <v>26</v>
      </c>
      <c r="N45" s="41">
        <v>0.13903743315508021</v>
      </c>
      <c r="O45" s="516">
        <v>9</v>
      </c>
      <c r="P45" s="41">
        <v>0.0481283422459893</v>
      </c>
      <c r="Q45" s="516">
        <v>2</v>
      </c>
      <c r="R45" s="41">
        <v>0.010695187165775399</v>
      </c>
      <c r="S45" s="516">
        <v>187</v>
      </c>
      <c r="T45" s="44">
        <v>1</v>
      </c>
      <c r="U45" s="511"/>
    </row>
    <row r="46" spans="1:21" ht="24">
      <c r="A46" s="933"/>
      <c r="B46" s="373" t="s">
        <v>1173</v>
      </c>
      <c r="C46" s="513">
        <v>174</v>
      </c>
      <c r="D46" s="41">
        <v>0.410377358490566</v>
      </c>
      <c r="E46" s="516">
        <v>122</v>
      </c>
      <c r="F46" s="41">
        <v>0.28773584905660377</v>
      </c>
      <c r="G46" s="516">
        <v>119</v>
      </c>
      <c r="H46" s="41">
        <v>0.2806603773584906</v>
      </c>
      <c r="I46" s="516">
        <v>8</v>
      </c>
      <c r="J46" s="41">
        <v>0.018867924528301886</v>
      </c>
      <c r="K46" s="516">
        <v>55</v>
      </c>
      <c r="L46" s="41">
        <v>0.12971698113207547</v>
      </c>
      <c r="M46" s="516">
        <v>92</v>
      </c>
      <c r="N46" s="41">
        <v>0.2169811320754717</v>
      </c>
      <c r="O46" s="516">
        <v>22</v>
      </c>
      <c r="P46" s="41">
        <v>0.05188679245283019</v>
      </c>
      <c r="Q46" s="516">
        <v>2</v>
      </c>
      <c r="R46" s="41">
        <v>0.0047169811320754715</v>
      </c>
      <c r="S46" s="516">
        <v>424</v>
      </c>
      <c r="T46" s="44">
        <v>1</v>
      </c>
      <c r="U46" s="511"/>
    </row>
    <row r="47" spans="1:21" ht="48">
      <c r="A47" s="933"/>
      <c r="B47" s="373" t="s">
        <v>1174</v>
      </c>
      <c r="C47" s="513">
        <v>89</v>
      </c>
      <c r="D47" s="41">
        <v>0.6357142857142857</v>
      </c>
      <c r="E47" s="516">
        <v>38</v>
      </c>
      <c r="F47" s="41">
        <v>0.2714285714285714</v>
      </c>
      <c r="G47" s="516">
        <v>28</v>
      </c>
      <c r="H47" s="41">
        <v>0.2</v>
      </c>
      <c r="I47" s="516">
        <v>24</v>
      </c>
      <c r="J47" s="41">
        <v>0.17142857142857143</v>
      </c>
      <c r="K47" s="516">
        <v>35</v>
      </c>
      <c r="L47" s="41">
        <v>0.25</v>
      </c>
      <c r="M47" s="516">
        <v>23</v>
      </c>
      <c r="N47" s="41">
        <v>0.16428571428571426</v>
      </c>
      <c r="O47" s="516">
        <v>8</v>
      </c>
      <c r="P47" s="41">
        <v>0.05714285714285714</v>
      </c>
      <c r="Q47" s="516">
        <v>2</v>
      </c>
      <c r="R47" s="41">
        <v>0.014285714285714285</v>
      </c>
      <c r="S47" s="516">
        <v>140</v>
      </c>
      <c r="T47" s="44">
        <v>1</v>
      </c>
      <c r="U47" s="511"/>
    </row>
    <row r="48" spans="1:21" ht="24">
      <c r="A48" s="934"/>
      <c r="B48" s="518" t="s">
        <v>35</v>
      </c>
      <c r="C48" s="519">
        <v>422</v>
      </c>
      <c r="D48" s="520">
        <v>0.4133202742409402</v>
      </c>
      <c r="E48" s="521">
        <v>295</v>
      </c>
      <c r="F48" s="520">
        <v>0.2889324191968658</v>
      </c>
      <c r="G48" s="521">
        <v>281</v>
      </c>
      <c r="H48" s="520">
        <v>0.2752203721841332</v>
      </c>
      <c r="I48" s="521">
        <v>56</v>
      </c>
      <c r="J48" s="520">
        <v>0.05484818805093046</v>
      </c>
      <c r="K48" s="521">
        <v>150</v>
      </c>
      <c r="L48" s="520">
        <v>0.14691478942213515</v>
      </c>
      <c r="M48" s="521">
        <v>181</v>
      </c>
      <c r="N48" s="520">
        <v>0.1772771792360431</v>
      </c>
      <c r="O48" s="521">
        <v>56</v>
      </c>
      <c r="P48" s="520">
        <v>0.05484818805093046</v>
      </c>
      <c r="Q48" s="521">
        <v>8</v>
      </c>
      <c r="R48" s="520">
        <v>0.007835455435847209</v>
      </c>
      <c r="S48" s="521">
        <v>1021</v>
      </c>
      <c r="T48" s="522">
        <v>1</v>
      </c>
      <c r="U48" s="511"/>
    </row>
    <row r="49" spans="1:21" ht="13.5" thickBot="1">
      <c r="A49" s="936" t="s">
        <v>1182</v>
      </c>
      <c r="B49" s="373" t="s">
        <v>1171</v>
      </c>
      <c r="C49" s="513">
        <v>136</v>
      </c>
      <c r="D49" s="41">
        <v>0.4755244755244755</v>
      </c>
      <c r="E49" s="516">
        <v>81</v>
      </c>
      <c r="F49" s="41">
        <v>0.28321678321678323</v>
      </c>
      <c r="G49" s="516">
        <v>96</v>
      </c>
      <c r="H49" s="41">
        <v>0.3356643356643357</v>
      </c>
      <c r="I49" s="516">
        <v>23</v>
      </c>
      <c r="J49" s="41">
        <v>0.08041958041958042</v>
      </c>
      <c r="K49" s="516">
        <v>62</v>
      </c>
      <c r="L49" s="41">
        <v>0.21678321678321677</v>
      </c>
      <c r="M49" s="516">
        <v>47</v>
      </c>
      <c r="N49" s="41">
        <v>0.16433566433566432</v>
      </c>
      <c r="O49" s="516">
        <v>8</v>
      </c>
      <c r="P49" s="41">
        <v>0.027972027972027972</v>
      </c>
      <c r="Q49" s="516">
        <v>3</v>
      </c>
      <c r="R49" s="41">
        <v>0.01048951048951049</v>
      </c>
      <c r="S49" s="516">
        <v>286</v>
      </c>
      <c r="T49" s="44">
        <v>1</v>
      </c>
      <c r="U49" s="511"/>
    </row>
    <row r="50" spans="1:21" ht="12.75">
      <c r="A50" s="933"/>
      <c r="B50" s="373" t="s">
        <v>1172</v>
      </c>
      <c r="C50" s="513">
        <v>68</v>
      </c>
      <c r="D50" s="41">
        <v>0.6071428571428571</v>
      </c>
      <c r="E50" s="516">
        <v>30</v>
      </c>
      <c r="F50" s="41">
        <v>0.26785714285714285</v>
      </c>
      <c r="G50" s="516">
        <v>32</v>
      </c>
      <c r="H50" s="41">
        <v>0.2857142857142857</v>
      </c>
      <c r="I50" s="516">
        <v>10</v>
      </c>
      <c r="J50" s="41">
        <v>0.08928571428571429</v>
      </c>
      <c r="K50" s="516">
        <v>22</v>
      </c>
      <c r="L50" s="41">
        <v>0.19642857142857142</v>
      </c>
      <c r="M50" s="516">
        <v>20</v>
      </c>
      <c r="N50" s="41">
        <v>0.17857142857142858</v>
      </c>
      <c r="O50" s="516">
        <v>6</v>
      </c>
      <c r="P50" s="41">
        <v>0.05357142857142857</v>
      </c>
      <c r="Q50" s="516">
        <v>0</v>
      </c>
      <c r="R50" s="41">
        <v>0</v>
      </c>
      <c r="S50" s="516">
        <v>112</v>
      </c>
      <c r="T50" s="44">
        <v>1</v>
      </c>
      <c r="U50" s="511"/>
    </row>
    <row r="51" spans="1:21" ht="24">
      <c r="A51" s="933"/>
      <c r="B51" s="373" t="s">
        <v>1173</v>
      </c>
      <c r="C51" s="513">
        <v>52</v>
      </c>
      <c r="D51" s="41">
        <v>0.6265060240963856</v>
      </c>
      <c r="E51" s="516">
        <v>22</v>
      </c>
      <c r="F51" s="41">
        <v>0.26506024096385544</v>
      </c>
      <c r="G51" s="516">
        <v>18</v>
      </c>
      <c r="H51" s="41">
        <v>0.21686746987951808</v>
      </c>
      <c r="I51" s="516">
        <v>3</v>
      </c>
      <c r="J51" s="41">
        <v>0.03614457831325301</v>
      </c>
      <c r="K51" s="516">
        <v>13</v>
      </c>
      <c r="L51" s="41">
        <v>0.1566265060240964</v>
      </c>
      <c r="M51" s="516">
        <v>8</v>
      </c>
      <c r="N51" s="41">
        <v>0.0963855421686747</v>
      </c>
      <c r="O51" s="516">
        <v>2</v>
      </c>
      <c r="P51" s="41">
        <v>0.024096385542168676</v>
      </c>
      <c r="Q51" s="516">
        <v>0</v>
      </c>
      <c r="R51" s="41">
        <v>0</v>
      </c>
      <c r="S51" s="516">
        <v>83</v>
      </c>
      <c r="T51" s="44">
        <v>1</v>
      </c>
      <c r="U51" s="511"/>
    </row>
    <row r="52" spans="1:21" ht="48">
      <c r="A52" s="933"/>
      <c r="B52" s="373" t="s">
        <v>1174</v>
      </c>
      <c r="C52" s="513">
        <v>116</v>
      </c>
      <c r="D52" s="41">
        <v>0.4098939929328622</v>
      </c>
      <c r="E52" s="516">
        <v>81</v>
      </c>
      <c r="F52" s="41">
        <v>0.2862190812720848</v>
      </c>
      <c r="G52" s="516">
        <v>54</v>
      </c>
      <c r="H52" s="41">
        <v>0.19081272084805653</v>
      </c>
      <c r="I52" s="516">
        <v>20</v>
      </c>
      <c r="J52" s="41">
        <v>0.0706713780918728</v>
      </c>
      <c r="K52" s="516">
        <v>46</v>
      </c>
      <c r="L52" s="41">
        <v>0.1625441696113074</v>
      </c>
      <c r="M52" s="516">
        <v>67</v>
      </c>
      <c r="N52" s="41">
        <v>0.23674911660777384</v>
      </c>
      <c r="O52" s="516">
        <v>17</v>
      </c>
      <c r="P52" s="41">
        <v>0.060070671378091876</v>
      </c>
      <c r="Q52" s="516">
        <v>4</v>
      </c>
      <c r="R52" s="41">
        <v>0.014134275618374558</v>
      </c>
      <c r="S52" s="516">
        <v>283</v>
      </c>
      <c r="T52" s="44">
        <v>1</v>
      </c>
      <c r="U52" s="511"/>
    </row>
    <row r="53" spans="1:21" ht="24.75" thickBot="1">
      <c r="A53" s="937"/>
      <c r="B53" s="374" t="s">
        <v>35</v>
      </c>
      <c r="C53" s="514">
        <v>372</v>
      </c>
      <c r="D53" s="42">
        <v>0.48691099476439786</v>
      </c>
      <c r="E53" s="517">
        <v>214</v>
      </c>
      <c r="F53" s="42">
        <v>0.2801047120418848</v>
      </c>
      <c r="G53" s="517">
        <v>200</v>
      </c>
      <c r="H53" s="42">
        <v>0.2617801047120419</v>
      </c>
      <c r="I53" s="517">
        <v>56</v>
      </c>
      <c r="J53" s="42">
        <v>0.07329842931937172</v>
      </c>
      <c r="K53" s="517">
        <v>143</v>
      </c>
      <c r="L53" s="42">
        <v>0.18717277486910994</v>
      </c>
      <c r="M53" s="517">
        <v>142</v>
      </c>
      <c r="N53" s="42">
        <v>0.18586387434554974</v>
      </c>
      <c r="O53" s="517">
        <v>33</v>
      </c>
      <c r="P53" s="42">
        <v>0.04319371727748691</v>
      </c>
      <c r="Q53" s="517">
        <v>7</v>
      </c>
      <c r="R53" s="42">
        <v>0.009162303664921465</v>
      </c>
      <c r="S53" s="517">
        <v>764</v>
      </c>
      <c r="T53" s="45">
        <v>1</v>
      </c>
      <c r="U53" s="511"/>
    </row>
    <row r="57" spans="1:14" ht="81" customHeight="1">
      <c r="A57" s="1036"/>
      <c r="B57" s="1036"/>
      <c r="C57" s="1037"/>
      <c r="D57" s="1037"/>
      <c r="E57" s="1037"/>
      <c r="F57" s="1037"/>
      <c r="G57" s="1037"/>
      <c r="H57" s="1037"/>
      <c r="I57" s="1037"/>
      <c r="J57" s="1037"/>
      <c r="K57" s="127"/>
      <c r="L57" s="127"/>
      <c r="M57" s="127"/>
      <c r="N57" s="127"/>
    </row>
    <row r="58" spans="1:14" ht="12.75">
      <c r="A58" s="1036"/>
      <c r="B58" s="1038"/>
      <c r="C58" s="1039"/>
      <c r="D58" s="1039"/>
      <c r="E58" s="1039"/>
      <c r="F58" s="1039"/>
      <c r="G58" s="1039"/>
      <c r="H58" s="1039"/>
      <c r="I58" s="1039"/>
      <c r="J58" s="1040"/>
      <c r="K58" s="127"/>
      <c r="L58" s="127"/>
      <c r="M58" s="127"/>
      <c r="N58" s="127"/>
    </row>
    <row r="59" spans="1:14" ht="12.75">
      <c r="A59" s="1036"/>
      <c r="B59" s="1038"/>
      <c r="C59" s="1039"/>
      <c r="D59" s="1039"/>
      <c r="E59" s="1039"/>
      <c r="F59" s="1039"/>
      <c r="G59" s="1039"/>
      <c r="H59" s="1039"/>
      <c r="I59" s="1039"/>
      <c r="J59" s="1040"/>
      <c r="K59" s="127"/>
      <c r="L59" s="127"/>
      <c r="M59" s="127"/>
      <c r="N59" s="127"/>
    </row>
    <row r="60" spans="1:14" ht="12.75">
      <c r="A60" s="1041"/>
      <c r="B60" s="1038"/>
      <c r="C60" s="1039"/>
      <c r="D60" s="1039"/>
      <c r="E60" s="1039"/>
      <c r="F60" s="1039"/>
      <c r="G60" s="1039"/>
      <c r="H60" s="1039"/>
      <c r="I60" s="1039"/>
      <c r="J60" s="1040"/>
      <c r="K60" s="127"/>
      <c r="L60" s="127"/>
      <c r="M60" s="127"/>
      <c r="N60" s="127"/>
    </row>
    <row r="61" spans="1:14" ht="12.75">
      <c r="A61" s="1041"/>
      <c r="B61" s="1038"/>
      <c r="C61" s="1039"/>
      <c r="D61" s="1039"/>
      <c r="E61" s="1039"/>
      <c r="F61" s="1039"/>
      <c r="G61" s="1039"/>
      <c r="H61" s="1039"/>
      <c r="I61" s="1039"/>
      <c r="J61" s="1040"/>
      <c r="K61" s="127"/>
      <c r="L61" s="127"/>
      <c r="M61" s="127"/>
      <c r="N61" s="127"/>
    </row>
    <row r="62" spans="1:14" ht="12.75">
      <c r="A62" s="1036"/>
      <c r="B62" s="1038"/>
      <c r="C62" s="1039"/>
      <c r="D62" s="1039"/>
      <c r="E62" s="1039"/>
      <c r="F62" s="1039"/>
      <c r="G62" s="1039"/>
      <c r="H62" s="1039"/>
      <c r="I62" s="1039"/>
      <c r="J62" s="1040"/>
      <c r="K62" s="127"/>
      <c r="L62" s="127"/>
      <c r="M62" s="127"/>
      <c r="N62" s="127"/>
    </row>
    <row r="63" spans="1:14" ht="12.75">
      <c r="A63" s="1036"/>
      <c r="B63" s="1038"/>
      <c r="C63" s="1039"/>
      <c r="D63" s="1039"/>
      <c r="E63" s="1039"/>
      <c r="F63" s="1039"/>
      <c r="G63" s="1039"/>
      <c r="H63" s="1039"/>
      <c r="I63" s="1039"/>
      <c r="J63" s="1040"/>
      <c r="K63" s="127"/>
      <c r="L63" s="127"/>
      <c r="M63" s="127"/>
      <c r="N63" s="127"/>
    </row>
    <row r="64" spans="1:14" ht="12.75">
      <c r="A64" s="1036"/>
      <c r="B64" s="1038"/>
      <c r="C64" s="1039"/>
      <c r="D64" s="1039"/>
      <c r="E64" s="1039"/>
      <c r="F64" s="1039"/>
      <c r="G64" s="1039"/>
      <c r="H64" s="1039"/>
      <c r="I64" s="1039"/>
      <c r="J64" s="1040"/>
      <c r="K64" s="127"/>
      <c r="L64" s="127"/>
      <c r="M64" s="127"/>
      <c r="N64" s="127"/>
    </row>
    <row r="65" spans="1:14" ht="12.75">
      <c r="A65" s="1036"/>
      <c r="B65" s="1038"/>
      <c r="C65" s="1039"/>
      <c r="D65" s="1039"/>
      <c r="E65" s="1039"/>
      <c r="F65" s="1039"/>
      <c r="G65" s="1039"/>
      <c r="H65" s="1039"/>
      <c r="I65" s="1039"/>
      <c r="J65" s="1040"/>
      <c r="K65" s="127"/>
      <c r="L65" s="127"/>
      <c r="M65" s="127"/>
      <c r="N65" s="127"/>
    </row>
    <row r="66" spans="1:14" ht="12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1:14" ht="12.7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</row>
    <row r="68" spans="1:14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</row>
    <row r="69" spans="1:14" ht="12.75">
      <c r="A69" s="1042"/>
      <c r="B69" s="1042"/>
      <c r="C69" s="1043"/>
      <c r="D69" s="1043"/>
      <c r="E69" s="1043"/>
      <c r="F69" s="1043"/>
      <c r="G69" s="1043"/>
      <c r="H69" s="1043"/>
      <c r="I69" s="1043"/>
      <c r="J69" s="1043"/>
      <c r="K69" s="127"/>
      <c r="L69" s="127"/>
      <c r="M69" s="127"/>
      <c r="N69" s="127"/>
    </row>
    <row r="70" spans="1:14" ht="26.25" customHeight="1">
      <c r="A70" s="1044"/>
      <c r="B70" s="1044"/>
      <c r="C70" s="1045"/>
      <c r="D70" s="1045"/>
      <c r="E70" s="1045"/>
      <c r="F70" s="1045"/>
      <c r="G70" s="1045"/>
      <c r="H70" s="1045"/>
      <c r="I70" s="1045"/>
      <c r="J70" s="1046"/>
      <c r="K70" s="127"/>
      <c r="L70" s="127"/>
      <c r="M70" s="127"/>
      <c r="N70" s="127"/>
    </row>
    <row r="71" spans="1:14" ht="27" customHeight="1">
      <c r="A71" s="1044"/>
      <c r="B71" s="1044"/>
      <c r="C71" s="1045"/>
      <c r="D71" s="1045"/>
      <c r="E71" s="1045"/>
      <c r="F71" s="1045"/>
      <c r="G71" s="1045"/>
      <c r="H71" s="1045"/>
      <c r="I71" s="1045"/>
      <c r="J71" s="1046"/>
      <c r="K71" s="127"/>
      <c r="L71" s="127"/>
      <c r="M71" s="127"/>
      <c r="N71" s="127"/>
    </row>
    <row r="72" spans="1:14" ht="27" customHeight="1">
      <c r="A72" s="1042"/>
      <c r="B72" s="1042"/>
      <c r="C72" s="1045"/>
      <c r="D72" s="1045"/>
      <c r="E72" s="1045"/>
      <c r="F72" s="1045"/>
      <c r="G72" s="1045"/>
      <c r="H72" s="1045"/>
      <c r="I72" s="1045"/>
      <c r="J72" s="1046"/>
      <c r="K72" s="127"/>
      <c r="L72" s="127"/>
      <c r="M72" s="127"/>
      <c r="N72" s="127"/>
    </row>
    <row r="73" spans="1:14" ht="27.75" customHeight="1">
      <c r="A73" s="1042"/>
      <c r="B73" s="1042"/>
      <c r="C73" s="1045"/>
      <c r="D73" s="1045"/>
      <c r="E73" s="1045"/>
      <c r="F73" s="1045"/>
      <c r="G73" s="1045"/>
      <c r="H73" s="1045"/>
      <c r="I73" s="1045"/>
      <c r="J73" s="1046"/>
      <c r="K73" s="127"/>
      <c r="L73" s="127"/>
      <c r="M73" s="127"/>
      <c r="N73" s="127"/>
    </row>
    <row r="74" spans="1:14" ht="12.7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</row>
    <row r="75" spans="1:14" ht="12.7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1:14" ht="12.7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</row>
    <row r="77" spans="1:14" ht="12.7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</row>
    <row r="78" spans="1:14" ht="12.7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</row>
  </sheetData>
  <sheetProtection/>
  <mergeCells count="37">
    <mergeCell ref="S3:T3"/>
    <mergeCell ref="A5:A25"/>
    <mergeCell ref="A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A31:B33"/>
    <mergeCell ref="C31:T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34:A38"/>
    <mergeCell ref="A39:A43"/>
    <mergeCell ref="A44:A48"/>
    <mergeCell ref="A49:A53"/>
    <mergeCell ref="A58:A59"/>
    <mergeCell ref="A57:B57"/>
    <mergeCell ref="A70:B70"/>
    <mergeCell ref="A71:B71"/>
    <mergeCell ref="A72:B72"/>
    <mergeCell ref="A73:B73"/>
    <mergeCell ref="A60:A61"/>
    <mergeCell ref="A62:A63"/>
    <mergeCell ref="A64:A65"/>
    <mergeCell ref="A69:B69"/>
  </mergeCells>
  <conditionalFormatting sqref="C58:I5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max"/>
        <color rgb="FFFFEF9C"/>
        <color rgb="FFFF7128"/>
      </colorScale>
    </cfRule>
  </conditionalFormatting>
  <conditionalFormatting sqref="C59:I59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9" dxfId="0">
      <colorScale>
        <cfvo type="min" val="0"/>
        <cfvo type="max"/>
        <color rgb="FFFFEF9C"/>
        <color rgb="FFFF7128"/>
      </colorScale>
    </cfRule>
  </conditionalFormatting>
  <conditionalFormatting sqref="C60:I60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max"/>
        <color rgb="FFFFEF9C"/>
        <color rgb="FFFF7128"/>
      </colorScale>
    </cfRule>
  </conditionalFormatting>
  <conditionalFormatting sqref="C61:I61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EF9C"/>
        <color rgb="FFFF7128"/>
      </colorScale>
    </cfRule>
  </conditionalFormatting>
  <conditionalFormatting sqref="C62:I62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max"/>
        <color rgb="FFFFEF9C"/>
        <color rgb="FFFF7128"/>
      </colorScale>
    </cfRule>
  </conditionalFormatting>
  <conditionalFormatting sqref="C63:I63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5" dxfId="0">
      <colorScale>
        <cfvo type="min" val="0"/>
        <cfvo type="max"/>
        <color rgb="FFFFEF9C"/>
        <color rgb="FFFF7128"/>
      </colorScale>
    </cfRule>
  </conditionalFormatting>
  <conditionalFormatting sqref="C64:I64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max"/>
        <color rgb="FFFFEF9C"/>
        <color rgb="FFFF7128"/>
      </colorScale>
    </cfRule>
  </conditionalFormatting>
  <conditionalFormatting sqref="C65:I65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0:I70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EF9C"/>
        <color rgb="FFFF7128"/>
      </colorScale>
    </cfRule>
  </conditionalFormatting>
  <conditionalFormatting sqref="C71:I71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1" dxfId="0">
      <colorScale>
        <cfvo type="min" val="0"/>
        <cfvo type="max"/>
        <color rgb="FFFFEF9C"/>
        <color rgb="FFFF7128"/>
      </colorScale>
    </cfRule>
  </conditionalFormatting>
  <conditionalFormatting sqref="C72:I7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EF9C"/>
        <color rgb="FFFF7128"/>
      </colorScale>
    </cfRule>
  </conditionalFormatting>
  <conditionalFormatting sqref="C73:I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7">
      <selection activeCell="K34" sqref="K34"/>
    </sheetView>
  </sheetViews>
  <sheetFormatPr defaultColWidth="9.140625" defaultRowHeight="12.75"/>
  <cols>
    <col min="1" max="1" width="9.140625" style="3" customWidth="1"/>
    <col min="2" max="2" width="20.28125" style="3" customWidth="1"/>
    <col min="3" max="3" width="10.421875" style="3" customWidth="1"/>
    <col min="4" max="4" width="9.140625" style="3" customWidth="1"/>
    <col min="5" max="5" width="10.140625" style="3" customWidth="1"/>
    <col min="6" max="6" width="9.140625" style="3" customWidth="1"/>
    <col min="7" max="7" width="10.421875" style="3" customWidth="1"/>
    <col min="8" max="8" width="9.140625" style="3" customWidth="1"/>
    <col min="9" max="9" width="10.28125" style="3" customWidth="1"/>
    <col min="10" max="10" width="9.140625" style="3" customWidth="1"/>
    <col min="11" max="11" width="10.7109375" style="3" customWidth="1"/>
    <col min="12" max="12" width="9.140625" style="3" customWidth="1"/>
    <col min="13" max="13" width="10.28125" style="3" customWidth="1"/>
    <col min="14" max="14" width="9.140625" style="3" customWidth="1"/>
    <col min="15" max="15" width="10.28125" style="3" customWidth="1"/>
    <col min="16" max="16" width="9.140625" style="3" customWidth="1"/>
    <col min="17" max="17" width="10.421875" style="3" customWidth="1"/>
    <col min="18" max="16384" width="9.140625" style="3" customWidth="1"/>
  </cols>
  <sheetData>
    <row r="1" ht="13.5" thickBot="1"/>
    <row r="2" spans="1:19" ht="13.5" thickBot="1">
      <c r="A2" s="957" t="s">
        <v>25</v>
      </c>
      <c r="B2" s="958"/>
      <c r="C2" s="961" t="s">
        <v>1206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3"/>
      <c r="S2" s="384"/>
    </row>
    <row r="3" spans="1:19" ht="60.75" customHeight="1">
      <c r="A3" s="955"/>
      <c r="B3" s="959"/>
      <c r="C3" s="964" t="s">
        <v>1207</v>
      </c>
      <c r="D3" s="965"/>
      <c r="E3" s="966" t="s">
        <v>1208</v>
      </c>
      <c r="F3" s="965"/>
      <c r="G3" s="966" t="s">
        <v>1209</v>
      </c>
      <c r="H3" s="965"/>
      <c r="I3" s="966" t="s">
        <v>1210</v>
      </c>
      <c r="J3" s="965"/>
      <c r="K3" s="966" t="s">
        <v>1211</v>
      </c>
      <c r="L3" s="965"/>
      <c r="M3" s="966" t="s">
        <v>1212</v>
      </c>
      <c r="N3" s="965"/>
      <c r="O3" s="967" t="s">
        <v>1052</v>
      </c>
      <c r="P3" s="965"/>
      <c r="Q3" s="968" t="s">
        <v>35</v>
      </c>
      <c r="R3" s="969"/>
      <c r="S3" s="384"/>
    </row>
    <row r="4" spans="1:19" ht="24.75" thickBot="1">
      <c r="A4" s="956"/>
      <c r="B4" s="960"/>
      <c r="C4" s="388" t="s">
        <v>39</v>
      </c>
      <c r="D4" s="389" t="s">
        <v>40</v>
      </c>
      <c r="E4" s="389" t="s">
        <v>39</v>
      </c>
      <c r="F4" s="389" t="s">
        <v>40</v>
      </c>
      <c r="G4" s="389" t="s">
        <v>39</v>
      </c>
      <c r="H4" s="389" t="s">
        <v>40</v>
      </c>
      <c r="I4" s="389" t="s">
        <v>39</v>
      </c>
      <c r="J4" s="389" t="s">
        <v>40</v>
      </c>
      <c r="K4" s="389" t="s">
        <v>39</v>
      </c>
      <c r="L4" s="389" t="s">
        <v>40</v>
      </c>
      <c r="M4" s="389" t="s">
        <v>39</v>
      </c>
      <c r="N4" s="389" t="s">
        <v>40</v>
      </c>
      <c r="O4" s="389" t="s">
        <v>39</v>
      </c>
      <c r="P4" s="389" t="s">
        <v>40</v>
      </c>
      <c r="Q4" s="389" t="s">
        <v>39</v>
      </c>
      <c r="R4" s="390" t="s">
        <v>40</v>
      </c>
      <c r="S4" s="384"/>
    </row>
    <row r="5" spans="1:19" ht="13.5" thickBot="1">
      <c r="A5" s="954" t="s">
        <v>0</v>
      </c>
      <c r="B5" s="385" t="s">
        <v>4</v>
      </c>
      <c r="C5" s="391">
        <v>70</v>
      </c>
      <c r="D5" s="40">
        <v>0.875</v>
      </c>
      <c r="E5" s="392">
        <v>18</v>
      </c>
      <c r="F5" s="40">
        <v>0.225</v>
      </c>
      <c r="G5" s="392">
        <v>22</v>
      </c>
      <c r="H5" s="40">
        <v>0.275</v>
      </c>
      <c r="I5" s="392">
        <v>14</v>
      </c>
      <c r="J5" s="40">
        <v>0.175</v>
      </c>
      <c r="K5" s="392">
        <v>2</v>
      </c>
      <c r="L5" s="40">
        <v>0.025</v>
      </c>
      <c r="M5" s="392">
        <v>0</v>
      </c>
      <c r="N5" s="40">
        <v>0</v>
      </c>
      <c r="O5" s="392">
        <v>1</v>
      </c>
      <c r="P5" s="40">
        <v>0.0125</v>
      </c>
      <c r="Q5" s="392">
        <v>80</v>
      </c>
      <c r="R5" s="43">
        <v>1</v>
      </c>
      <c r="S5" s="384"/>
    </row>
    <row r="6" spans="1:19" ht="12.75">
      <c r="A6" s="955"/>
      <c r="B6" s="386" t="s">
        <v>5</v>
      </c>
      <c r="C6" s="393">
        <v>96</v>
      </c>
      <c r="D6" s="41">
        <v>0.7559055118110236</v>
      </c>
      <c r="E6" s="394">
        <v>25</v>
      </c>
      <c r="F6" s="41">
        <v>0.1968503937007874</v>
      </c>
      <c r="G6" s="394">
        <v>24</v>
      </c>
      <c r="H6" s="41">
        <v>0.1889763779527559</v>
      </c>
      <c r="I6" s="394">
        <v>13</v>
      </c>
      <c r="J6" s="41">
        <v>0.10236220472440945</v>
      </c>
      <c r="K6" s="394">
        <v>3</v>
      </c>
      <c r="L6" s="41">
        <v>0.023622047244094488</v>
      </c>
      <c r="M6" s="394">
        <v>3</v>
      </c>
      <c r="N6" s="41">
        <v>0.023622047244094488</v>
      </c>
      <c r="O6" s="394">
        <v>0</v>
      </c>
      <c r="P6" s="41">
        <v>0</v>
      </c>
      <c r="Q6" s="394">
        <v>127</v>
      </c>
      <c r="R6" s="44">
        <v>1</v>
      </c>
      <c r="S6" s="384"/>
    </row>
    <row r="7" spans="1:19" ht="12.75">
      <c r="A7" s="955"/>
      <c r="B7" s="386" t="s">
        <v>6</v>
      </c>
      <c r="C7" s="393">
        <v>72</v>
      </c>
      <c r="D7" s="41">
        <v>0.8372093023255814</v>
      </c>
      <c r="E7" s="394">
        <v>13</v>
      </c>
      <c r="F7" s="41">
        <v>0.1511627906976744</v>
      </c>
      <c r="G7" s="394">
        <v>14</v>
      </c>
      <c r="H7" s="41">
        <v>0.16279069767441862</v>
      </c>
      <c r="I7" s="394">
        <v>7</v>
      </c>
      <c r="J7" s="41">
        <v>0.08139534883720931</v>
      </c>
      <c r="K7" s="394">
        <v>3</v>
      </c>
      <c r="L7" s="41">
        <v>0.03488372093023256</v>
      </c>
      <c r="M7" s="394">
        <v>0</v>
      </c>
      <c r="N7" s="41">
        <v>0</v>
      </c>
      <c r="O7" s="394">
        <v>0</v>
      </c>
      <c r="P7" s="41">
        <v>0</v>
      </c>
      <c r="Q7" s="394">
        <v>86</v>
      </c>
      <c r="R7" s="44">
        <v>1</v>
      </c>
      <c r="S7" s="384"/>
    </row>
    <row r="8" spans="1:19" ht="12.75">
      <c r="A8" s="955"/>
      <c r="B8" s="386" t="s">
        <v>7</v>
      </c>
      <c r="C8" s="393">
        <v>40</v>
      </c>
      <c r="D8" s="41">
        <v>0.7547169811320755</v>
      </c>
      <c r="E8" s="394">
        <v>12</v>
      </c>
      <c r="F8" s="41">
        <v>0.22641509433962267</v>
      </c>
      <c r="G8" s="394">
        <v>11</v>
      </c>
      <c r="H8" s="41">
        <v>0.20754716981132076</v>
      </c>
      <c r="I8" s="394">
        <v>7</v>
      </c>
      <c r="J8" s="41">
        <v>0.1320754716981132</v>
      </c>
      <c r="K8" s="394">
        <v>3</v>
      </c>
      <c r="L8" s="41">
        <v>0.05660377358490567</v>
      </c>
      <c r="M8" s="394">
        <v>1</v>
      </c>
      <c r="N8" s="41">
        <v>0.018867924528301886</v>
      </c>
      <c r="O8" s="394">
        <v>2</v>
      </c>
      <c r="P8" s="41">
        <v>0.03773584905660377</v>
      </c>
      <c r="Q8" s="394">
        <v>53</v>
      </c>
      <c r="R8" s="44">
        <v>1</v>
      </c>
      <c r="S8" s="384"/>
    </row>
    <row r="9" spans="1:19" ht="12.75">
      <c r="A9" s="955"/>
      <c r="B9" s="386" t="s">
        <v>8</v>
      </c>
      <c r="C9" s="393">
        <v>74</v>
      </c>
      <c r="D9" s="41">
        <v>0.7628865979381443</v>
      </c>
      <c r="E9" s="394">
        <v>24</v>
      </c>
      <c r="F9" s="41">
        <v>0.24742268041237114</v>
      </c>
      <c r="G9" s="394">
        <v>21</v>
      </c>
      <c r="H9" s="41">
        <v>0.21649484536082475</v>
      </c>
      <c r="I9" s="394">
        <v>7</v>
      </c>
      <c r="J9" s="41">
        <v>0.07216494845360824</v>
      </c>
      <c r="K9" s="394">
        <v>3</v>
      </c>
      <c r="L9" s="41">
        <v>0.030927835051546393</v>
      </c>
      <c r="M9" s="394">
        <v>7</v>
      </c>
      <c r="N9" s="41">
        <v>0.07216494845360824</v>
      </c>
      <c r="O9" s="394">
        <v>5</v>
      </c>
      <c r="P9" s="41">
        <v>0.05154639175257732</v>
      </c>
      <c r="Q9" s="394">
        <v>97</v>
      </c>
      <c r="R9" s="44">
        <v>1</v>
      </c>
      <c r="S9" s="384"/>
    </row>
    <row r="10" spans="1:19" ht="12.75">
      <c r="A10" s="955"/>
      <c r="B10" s="386" t="s">
        <v>9</v>
      </c>
      <c r="C10" s="393">
        <v>83</v>
      </c>
      <c r="D10" s="41">
        <v>0.9021739130434783</v>
      </c>
      <c r="E10" s="394">
        <v>20</v>
      </c>
      <c r="F10" s="41">
        <v>0.21739130434782608</v>
      </c>
      <c r="G10" s="394">
        <v>20</v>
      </c>
      <c r="H10" s="41">
        <v>0.21739130434782608</v>
      </c>
      <c r="I10" s="394">
        <v>12</v>
      </c>
      <c r="J10" s="41">
        <v>0.13043478260869565</v>
      </c>
      <c r="K10" s="394">
        <v>2</v>
      </c>
      <c r="L10" s="41">
        <v>0.021739130434782608</v>
      </c>
      <c r="M10" s="394">
        <v>0</v>
      </c>
      <c r="N10" s="41">
        <v>0</v>
      </c>
      <c r="O10" s="394">
        <v>0</v>
      </c>
      <c r="P10" s="41">
        <v>0</v>
      </c>
      <c r="Q10" s="394">
        <v>92</v>
      </c>
      <c r="R10" s="44">
        <v>1</v>
      </c>
      <c r="S10" s="384"/>
    </row>
    <row r="11" spans="1:19" ht="12.75">
      <c r="A11" s="955"/>
      <c r="B11" s="386" t="s">
        <v>10</v>
      </c>
      <c r="C11" s="393">
        <v>28</v>
      </c>
      <c r="D11" s="41">
        <v>0.7</v>
      </c>
      <c r="E11" s="394">
        <v>16</v>
      </c>
      <c r="F11" s="41">
        <v>0.4</v>
      </c>
      <c r="G11" s="394">
        <v>6</v>
      </c>
      <c r="H11" s="41">
        <v>0.15</v>
      </c>
      <c r="I11" s="394">
        <v>2</v>
      </c>
      <c r="J11" s="41">
        <v>0.05</v>
      </c>
      <c r="K11" s="394">
        <v>2</v>
      </c>
      <c r="L11" s="41">
        <v>0.05</v>
      </c>
      <c r="M11" s="394">
        <v>1</v>
      </c>
      <c r="N11" s="41">
        <v>0.025</v>
      </c>
      <c r="O11" s="394">
        <v>0</v>
      </c>
      <c r="P11" s="41">
        <v>0</v>
      </c>
      <c r="Q11" s="394">
        <v>40</v>
      </c>
      <c r="R11" s="44">
        <v>1</v>
      </c>
      <c r="S11" s="384"/>
    </row>
    <row r="12" spans="1:19" ht="12.75">
      <c r="A12" s="955"/>
      <c r="B12" s="386" t="s">
        <v>11</v>
      </c>
      <c r="C12" s="393">
        <v>30</v>
      </c>
      <c r="D12" s="41">
        <v>0.6521739130434783</v>
      </c>
      <c r="E12" s="394">
        <v>8</v>
      </c>
      <c r="F12" s="41">
        <v>0.17391304347826086</v>
      </c>
      <c r="G12" s="394">
        <v>8</v>
      </c>
      <c r="H12" s="41">
        <v>0.17391304347826086</v>
      </c>
      <c r="I12" s="394">
        <v>10</v>
      </c>
      <c r="J12" s="41">
        <v>0.21739130434782608</v>
      </c>
      <c r="K12" s="394">
        <v>4</v>
      </c>
      <c r="L12" s="41">
        <v>0.08695652173913043</v>
      </c>
      <c r="M12" s="394">
        <v>3</v>
      </c>
      <c r="N12" s="41">
        <v>0.06521739130434782</v>
      </c>
      <c r="O12" s="394">
        <v>5</v>
      </c>
      <c r="P12" s="41">
        <v>0.10869565217391304</v>
      </c>
      <c r="Q12" s="394">
        <v>46</v>
      </c>
      <c r="R12" s="44">
        <v>1</v>
      </c>
      <c r="S12" s="384"/>
    </row>
    <row r="13" spans="1:19" ht="12.75">
      <c r="A13" s="955"/>
      <c r="B13" s="386" t="s">
        <v>31</v>
      </c>
      <c r="C13" s="393">
        <v>307</v>
      </c>
      <c r="D13" s="41">
        <v>0.9359756097560976</v>
      </c>
      <c r="E13" s="394">
        <v>32</v>
      </c>
      <c r="F13" s="41">
        <v>0.0975609756097561</v>
      </c>
      <c r="G13" s="394">
        <v>62</v>
      </c>
      <c r="H13" s="41">
        <v>0.18902439024390244</v>
      </c>
      <c r="I13" s="394">
        <v>38</v>
      </c>
      <c r="J13" s="41">
        <v>0.11585365853658537</v>
      </c>
      <c r="K13" s="394">
        <v>6</v>
      </c>
      <c r="L13" s="41">
        <v>0.018292682926829267</v>
      </c>
      <c r="M13" s="394">
        <v>1</v>
      </c>
      <c r="N13" s="41">
        <v>0.003048780487804878</v>
      </c>
      <c r="O13" s="394">
        <v>0</v>
      </c>
      <c r="P13" s="41">
        <v>0</v>
      </c>
      <c r="Q13" s="394">
        <v>328</v>
      </c>
      <c r="R13" s="44">
        <v>1</v>
      </c>
      <c r="S13" s="384"/>
    </row>
    <row r="14" spans="1:19" ht="12.75">
      <c r="A14" s="955"/>
      <c r="B14" s="386" t="s">
        <v>13</v>
      </c>
      <c r="C14" s="393">
        <v>87</v>
      </c>
      <c r="D14" s="41">
        <v>0.8969072164948454</v>
      </c>
      <c r="E14" s="394">
        <v>13</v>
      </c>
      <c r="F14" s="41">
        <v>0.13402061855670103</v>
      </c>
      <c r="G14" s="394">
        <v>5</v>
      </c>
      <c r="H14" s="41">
        <v>0.05154639175257732</v>
      </c>
      <c r="I14" s="394">
        <v>2</v>
      </c>
      <c r="J14" s="41">
        <v>0.020618556701030924</v>
      </c>
      <c r="K14" s="394">
        <v>4</v>
      </c>
      <c r="L14" s="41">
        <v>0.04123711340206185</v>
      </c>
      <c r="M14" s="394">
        <v>0</v>
      </c>
      <c r="N14" s="41">
        <v>0</v>
      </c>
      <c r="O14" s="394">
        <v>0</v>
      </c>
      <c r="P14" s="41">
        <v>0</v>
      </c>
      <c r="Q14" s="394">
        <v>97</v>
      </c>
      <c r="R14" s="44">
        <v>1</v>
      </c>
      <c r="S14" s="384"/>
    </row>
    <row r="15" spans="1:19" ht="12.75">
      <c r="A15" s="955"/>
      <c r="B15" s="386" t="s">
        <v>14</v>
      </c>
      <c r="C15" s="393">
        <v>117</v>
      </c>
      <c r="D15" s="41">
        <v>0.9212598425196851</v>
      </c>
      <c r="E15" s="394">
        <v>15</v>
      </c>
      <c r="F15" s="41">
        <v>0.11811023622047244</v>
      </c>
      <c r="G15" s="394">
        <v>17</v>
      </c>
      <c r="H15" s="41">
        <v>0.13385826771653545</v>
      </c>
      <c r="I15" s="394">
        <v>14</v>
      </c>
      <c r="J15" s="41">
        <v>0.11023622047244094</v>
      </c>
      <c r="K15" s="394">
        <v>2</v>
      </c>
      <c r="L15" s="41">
        <v>0.015748031496062992</v>
      </c>
      <c r="M15" s="394">
        <v>0</v>
      </c>
      <c r="N15" s="41">
        <v>0</v>
      </c>
      <c r="O15" s="394">
        <v>0</v>
      </c>
      <c r="P15" s="41">
        <v>0</v>
      </c>
      <c r="Q15" s="394">
        <v>127</v>
      </c>
      <c r="R15" s="44">
        <v>1</v>
      </c>
      <c r="S15" s="384"/>
    </row>
    <row r="16" spans="1:19" ht="12.75">
      <c r="A16" s="955"/>
      <c r="B16" s="386" t="s">
        <v>15</v>
      </c>
      <c r="C16" s="393">
        <v>41</v>
      </c>
      <c r="D16" s="41">
        <v>0.5394736842105263</v>
      </c>
      <c r="E16" s="394">
        <v>16</v>
      </c>
      <c r="F16" s="41">
        <v>0.21052631578947367</v>
      </c>
      <c r="G16" s="394">
        <v>22</v>
      </c>
      <c r="H16" s="41">
        <v>0.2894736842105263</v>
      </c>
      <c r="I16" s="394">
        <v>7</v>
      </c>
      <c r="J16" s="41">
        <v>0.09210526315789473</v>
      </c>
      <c r="K16" s="394">
        <v>5</v>
      </c>
      <c r="L16" s="41">
        <v>0.06578947368421052</v>
      </c>
      <c r="M16" s="394">
        <v>0</v>
      </c>
      <c r="N16" s="41">
        <v>0</v>
      </c>
      <c r="O16" s="394">
        <v>9</v>
      </c>
      <c r="P16" s="41">
        <v>0.11842105263157894</v>
      </c>
      <c r="Q16" s="394">
        <v>76</v>
      </c>
      <c r="R16" s="44">
        <v>1</v>
      </c>
      <c r="S16" s="384"/>
    </row>
    <row r="17" spans="1:19" ht="12.75">
      <c r="A17" s="955"/>
      <c r="B17" s="386" t="s">
        <v>16</v>
      </c>
      <c r="C17" s="393">
        <v>77</v>
      </c>
      <c r="D17" s="41">
        <v>0.8369565217391305</v>
      </c>
      <c r="E17" s="394">
        <v>14</v>
      </c>
      <c r="F17" s="41">
        <v>0.15217391304347827</v>
      </c>
      <c r="G17" s="394">
        <v>15</v>
      </c>
      <c r="H17" s="41">
        <v>0.16304347826086957</v>
      </c>
      <c r="I17" s="394">
        <v>5</v>
      </c>
      <c r="J17" s="41">
        <v>0.05434782608695652</v>
      </c>
      <c r="K17" s="394">
        <v>1</v>
      </c>
      <c r="L17" s="41">
        <v>0.010869565217391304</v>
      </c>
      <c r="M17" s="394">
        <v>0</v>
      </c>
      <c r="N17" s="41">
        <v>0</v>
      </c>
      <c r="O17" s="394">
        <v>0</v>
      </c>
      <c r="P17" s="41">
        <v>0</v>
      </c>
      <c r="Q17" s="394">
        <v>92</v>
      </c>
      <c r="R17" s="44">
        <v>1</v>
      </c>
      <c r="S17" s="384"/>
    </row>
    <row r="18" spans="1:19" ht="12.75">
      <c r="A18" s="955"/>
      <c r="B18" s="386" t="s">
        <v>17</v>
      </c>
      <c r="C18" s="393">
        <v>44</v>
      </c>
      <c r="D18" s="41">
        <v>0.7586206896551724</v>
      </c>
      <c r="E18" s="394">
        <v>9</v>
      </c>
      <c r="F18" s="41">
        <v>0.15517241379310345</v>
      </c>
      <c r="G18" s="394">
        <v>11</v>
      </c>
      <c r="H18" s="41">
        <v>0.1896551724137931</v>
      </c>
      <c r="I18" s="394">
        <v>4</v>
      </c>
      <c r="J18" s="41">
        <v>0.06896551724137931</v>
      </c>
      <c r="K18" s="394">
        <v>2</v>
      </c>
      <c r="L18" s="41">
        <v>0.034482758620689655</v>
      </c>
      <c r="M18" s="394">
        <v>0</v>
      </c>
      <c r="N18" s="41">
        <v>0</v>
      </c>
      <c r="O18" s="394">
        <v>1</v>
      </c>
      <c r="P18" s="41">
        <v>0.017241379310344827</v>
      </c>
      <c r="Q18" s="394">
        <v>58</v>
      </c>
      <c r="R18" s="44">
        <v>1</v>
      </c>
      <c r="S18" s="384"/>
    </row>
    <row r="19" spans="1:19" ht="12.75">
      <c r="A19" s="955"/>
      <c r="B19" s="386" t="s">
        <v>18</v>
      </c>
      <c r="C19" s="393">
        <v>38</v>
      </c>
      <c r="D19" s="41">
        <v>0.7450980392156863</v>
      </c>
      <c r="E19" s="394">
        <v>9</v>
      </c>
      <c r="F19" s="41">
        <v>0.17647058823529413</v>
      </c>
      <c r="G19" s="394">
        <v>9</v>
      </c>
      <c r="H19" s="41">
        <v>0.17647058823529413</v>
      </c>
      <c r="I19" s="394">
        <v>1</v>
      </c>
      <c r="J19" s="41">
        <v>0.0196078431372549</v>
      </c>
      <c r="K19" s="394">
        <v>1</v>
      </c>
      <c r="L19" s="41">
        <v>0.0196078431372549</v>
      </c>
      <c r="M19" s="394">
        <v>1</v>
      </c>
      <c r="N19" s="41">
        <v>0.0196078431372549</v>
      </c>
      <c r="O19" s="394">
        <v>1</v>
      </c>
      <c r="P19" s="41">
        <v>0.0196078431372549</v>
      </c>
      <c r="Q19" s="394">
        <v>51</v>
      </c>
      <c r="R19" s="44">
        <v>1</v>
      </c>
      <c r="S19" s="384"/>
    </row>
    <row r="20" spans="1:19" ht="12.75">
      <c r="A20" s="955"/>
      <c r="B20" s="386" t="s">
        <v>19</v>
      </c>
      <c r="C20" s="393">
        <v>95</v>
      </c>
      <c r="D20" s="41">
        <v>0.8482142857142857</v>
      </c>
      <c r="E20" s="394">
        <v>32</v>
      </c>
      <c r="F20" s="41">
        <v>0.2857142857142857</v>
      </c>
      <c r="G20" s="394">
        <v>34</v>
      </c>
      <c r="H20" s="41">
        <v>0.30357142857142855</v>
      </c>
      <c r="I20" s="394">
        <v>19</v>
      </c>
      <c r="J20" s="41">
        <v>0.16964285714285715</v>
      </c>
      <c r="K20" s="394">
        <v>11</v>
      </c>
      <c r="L20" s="41">
        <v>0.09821428571428571</v>
      </c>
      <c r="M20" s="394">
        <v>6</v>
      </c>
      <c r="N20" s="41">
        <v>0.05357142857142857</v>
      </c>
      <c r="O20" s="394">
        <v>3</v>
      </c>
      <c r="P20" s="41">
        <v>0.026785714285714284</v>
      </c>
      <c r="Q20" s="394">
        <v>112</v>
      </c>
      <c r="R20" s="44">
        <v>1</v>
      </c>
      <c r="S20" s="384"/>
    </row>
    <row r="21" spans="1:19" ht="12.75">
      <c r="A21" s="955"/>
      <c r="B21" s="386" t="s">
        <v>20</v>
      </c>
      <c r="C21" s="393">
        <v>245</v>
      </c>
      <c r="D21" s="41">
        <v>0.8812949640287769</v>
      </c>
      <c r="E21" s="394">
        <v>36</v>
      </c>
      <c r="F21" s="41">
        <v>0.12949640287769784</v>
      </c>
      <c r="G21" s="394">
        <v>41</v>
      </c>
      <c r="H21" s="41">
        <v>0.1474820143884892</v>
      </c>
      <c r="I21" s="394">
        <v>42</v>
      </c>
      <c r="J21" s="41">
        <v>0.1510791366906475</v>
      </c>
      <c r="K21" s="394">
        <v>3</v>
      </c>
      <c r="L21" s="41">
        <v>0.010791366906474819</v>
      </c>
      <c r="M21" s="394">
        <v>3</v>
      </c>
      <c r="N21" s="41">
        <v>0.010791366906474819</v>
      </c>
      <c r="O21" s="394">
        <v>0</v>
      </c>
      <c r="P21" s="41">
        <v>0</v>
      </c>
      <c r="Q21" s="394">
        <v>278</v>
      </c>
      <c r="R21" s="44">
        <v>1</v>
      </c>
      <c r="S21" s="384"/>
    </row>
    <row r="22" spans="1:19" ht="12.75">
      <c r="A22" s="955"/>
      <c r="B22" s="386" t="s">
        <v>32</v>
      </c>
      <c r="C22" s="393">
        <v>29</v>
      </c>
      <c r="D22" s="41">
        <v>0.3815789473684211</v>
      </c>
      <c r="E22" s="394">
        <v>8</v>
      </c>
      <c r="F22" s="41">
        <v>0.10526315789473684</v>
      </c>
      <c r="G22" s="394">
        <v>21</v>
      </c>
      <c r="H22" s="41">
        <v>0.27631578947368424</v>
      </c>
      <c r="I22" s="394">
        <v>18</v>
      </c>
      <c r="J22" s="41">
        <v>0.23684210526315788</v>
      </c>
      <c r="K22" s="394">
        <v>0</v>
      </c>
      <c r="L22" s="41">
        <v>0</v>
      </c>
      <c r="M22" s="394">
        <v>0</v>
      </c>
      <c r="N22" s="41">
        <v>0</v>
      </c>
      <c r="O22" s="394">
        <v>1</v>
      </c>
      <c r="P22" s="41">
        <v>0.013157894736842105</v>
      </c>
      <c r="Q22" s="394">
        <v>76</v>
      </c>
      <c r="R22" s="44">
        <v>1</v>
      </c>
      <c r="S22" s="384"/>
    </row>
    <row r="23" spans="1:19" ht="12.75">
      <c r="A23" s="955"/>
      <c r="B23" s="386" t="s">
        <v>33</v>
      </c>
      <c r="C23" s="393">
        <v>25</v>
      </c>
      <c r="D23" s="41">
        <v>0.8064516129032258</v>
      </c>
      <c r="E23" s="394">
        <v>2</v>
      </c>
      <c r="F23" s="41">
        <v>0.06451612903225806</v>
      </c>
      <c r="G23" s="394">
        <v>4</v>
      </c>
      <c r="H23" s="41">
        <v>0.12903225806451613</v>
      </c>
      <c r="I23" s="394">
        <v>4</v>
      </c>
      <c r="J23" s="41">
        <v>0.12903225806451613</v>
      </c>
      <c r="K23" s="394">
        <v>2</v>
      </c>
      <c r="L23" s="41">
        <v>0.06451612903225806</v>
      </c>
      <c r="M23" s="394">
        <v>0</v>
      </c>
      <c r="N23" s="41">
        <v>0</v>
      </c>
      <c r="O23" s="394">
        <v>0</v>
      </c>
      <c r="P23" s="41">
        <v>0</v>
      </c>
      <c r="Q23" s="394">
        <v>31</v>
      </c>
      <c r="R23" s="44">
        <v>1</v>
      </c>
      <c r="S23" s="384"/>
    </row>
    <row r="24" spans="1:19" ht="12.75">
      <c r="A24" s="955"/>
      <c r="B24" s="386" t="s">
        <v>34</v>
      </c>
      <c r="C24" s="393">
        <v>64</v>
      </c>
      <c r="D24" s="41">
        <v>0.8421052631578947</v>
      </c>
      <c r="E24" s="394">
        <v>14</v>
      </c>
      <c r="F24" s="41">
        <v>0.18421052631578946</v>
      </c>
      <c r="G24" s="394">
        <v>20</v>
      </c>
      <c r="H24" s="41">
        <v>0.2631578947368421</v>
      </c>
      <c r="I24" s="394">
        <v>6</v>
      </c>
      <c r="J24" s="41">
        <v>0.07894736842105263</v>
      </c>
      <c r="K24" s="394">
        <v>4</v>
      </c>
      <c r="L24" s="41">
        <v>0.05263157894736842</v>
      </c>
      <c r="M24" s="394">
        <v>1</v>
      </c>
      <c r="N24" s="41">
        <v>0.013157894736842105</v>
      </c>
      <c r="O24" s="394">
        <v>3</v>
      </c>
      <c r="P24" s="41">
        <v>0.039473684210526314</v>
      </c>
      <c r="Q24" s="394">
        <v>76</v>
      </c>
      <c r="R24" s="44">
        <v>1</v>
      </c>
      <c r="S24" s="384"/>
    </row>
    <row r="25" spans="1:19" ht="13.5" thickBot="1">
      <c r="A25" s="956"/>
      <c r="B25" s="387" t="s">
        <v>35</v>
      </c>
      <c r="C25" s="395">
        <v>1662</v>
      </c>
      <c r="D25" s="42">
        <v>0.8215521502718733</v>
      </c>
      <c r="E25" s="396">
        <v>336</v>
      </c>
      <c r="F25" s="42">
        <v>0.16608996539792387</v>
      </c>
      <c r="G25" s="396">
        <v>387</v>
      </c>
      <c r="H25" s="42">
        <v>0.19130004943153733</v>
      </c>
      <c r="I25" s="396">
        <v>232</v>
      </c>
      <c r="J25" s="42">
        <v>0.11468116658428079</v>
      </c>
      <c r="K25" s="396">
        <v>63</v>
      </c>
      <c r="L25" s="42">
        <v>0.031141868512110725</v>
      </c>
      <c r="M25" s="396">
        <v>27</v>
      </c>
      <c r="N25" s="42">
        <v>0.013346515076618883</v>
      </c>
      <c r="O25" s="396">
        <v>31</v>
      </c>
      <c r="P25" s="42">
        <v>0.01532377656945131</v>
      </c>
      <c r="Q25" s="396">
        <v>2023</v>
      </c>
      <c r="R25" s="45">
        <v>1</v>
      </c>
      <c r="S25" s="384"/>
    </row>
    <row r="27" ht="12.75">
      <c r="D27" s="410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</sheetData>
  <sheetProtection/>
  <mergeCells count="11">
    <mergeCell ref="A5:A25"/>
    <mergeCell ref="A2:B4"/>
    <mergeCell ref="C2:R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74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140625" style="3" customWidth="1"/>
    <col min="2" max="2" width="19.00390625" style="3" customWidth="1"/>
    <col min="3" max="3" width="10.421875" style="3" customWidth="1"/>
    <col min="4" max="4" width="9.140625" style="3" customWidth="1"/>
    <col min="5" max="5" width="10.57421875" style="3" customWidth="1"/>
    <col min="6" max="6" width="9.140625" style="3" customWidth="1"/>
    <col min="7" max="7" width="10.28125" style="3" customWidth="1"/>
    <col min="8" max="8" width="9.140625" style="3" customWidth="1"/>
    <col min="9" max="9" width="10.57421875" style="3" customWidth="1"/>
    <col min="10" max="10" width="9.140625" style="3" customWidth="1"/>
    <col min="11" max="11" width="10.421875" style="3" customWidth="1"/>
    <col min="12" max="12" width="9.140625" style="3" customWidth="1"/>
    <col min="13" max="13" width="10.140625" style="3" customWidth="1"/>
    <col min="14" max="14" width="9.140625" style="3" customWidth="1"/>
    <col min="15" max="15" width="10.140625" style="3" customWidth="1"/>
    <col min="16" max="16384" width="9.140625" style="3" customWidth="1"/>
  </cols>
  <sheetData>
    <row r="1" ht="13.5" thickBot="1"/>
    <row r="2" spans="1:17" ht="13.5" thickBot="1">
      <c r="A2" s="973" t="s">
        <v>25</v>
      </c>
      <c r="B2" s="974"/>
      <c r="C2" s="977" t="s">
        <v>1213</v>
      </c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9"/>
      <c r="Q2" s="397"/>
    </row>
    <row r="3" spans="1:17" ht="33" customHeight="1">
      <c r="A3" s="971"/>
      <c r="B3" s="975"/>
      <c r="C3" s="980" t="s">
        <v>1214</v>
      </c>
      <c r="D3" s="981"/>
      <c r="E3" s="982" t="s">
        <v>1215</v>
      </c>
      <c r="F3" s="981"/>
      <c r="G3" s="982" t="s">
        <v>1216</v>
      </c>
      <c r="H3" s="981"/>
      <c r="I3" s="982" t="s">
        <v>1217</v>
      </c>
      <c r="J3" s="981"/>
      <c r="K3" s="982" t="s">
        <v>1218</v>
      </c>
      <c r="L3" s="981"/>
      <c r="M3" s="982" t="s">
        <v>1219</v>
      </c>
      <c r="N3" s="981"/>
      <c r="O3" s="983" t="s">
        <v>35</v>
      </c>
      <c r="P3" s="984"/>
      <c r="Q3" s="397"/>
    </row>
    <row r="4" spans="1:17" ht="24.75" thickBot="1">
      <c r="A4" s="972"/>
      <c r="B4" s="976"/>
      <c r="C4" s="401" t="s">
        <v>39</v>
      </c>
      <c r="D4" s="402" t="s">
        <v>40</v>
      </c>
      <c r="E4" s="402" t="s">
        <v>39</v>
      </c>
      <c r="F4" s="402" t="s">
        <v>40</v>
      </c>
      <c r="G4" s="402" t="s">
        <v>39</v>
      </c>
      <c r="H4" s="402" t="s">
        <v>40</v>
      </c>
      <c r="I4" s="402" t="s">
        <v>39</v>
      </c>
      <c r="J4" s="402" t="s">
        <v>40</v>
      </c>
      <c r="K4" s="402" t="s">
        <v>39</v>
      </c>
      <c r="L4" s="402" t="s">
        <v>40</v>
      </c>
      <c r="M4" s="402" t="s">
        <v>39</v>
      </c>
      <c r="N4" s="402" t="s">
        <v>40</v>
      </c>
      <c r="O4" s="402" t="s">
        <v>39</v>
      </c>
      <c r="P4" s="403" t="s">
        <v>40</v>
      </c>
      <c r="Q4" s="397"/>
    </row>
    <row r="5" spans="1:17" ht="13.5" thickBot="1">
      <c r="A5" s="970" t="s">
        <v>0</v>
      </c>
      <c r="B5" s="398" t="s">
        <v>4</v>
      </c>
      <c r="C5" s="404">
        <v>26</v>
      </c>
      <c r="D5" s="40">
        <v>0.34666666666666673</v>
      </c>
      <c r="E5" s="405">
        <v>15</v>
      </c>
      <c r="F5" s="40">
        <v>0.2</v>
      </c>
      <c r="G5" s="405">
        <v>12</v>
      </c>
      <c r="H5" s="40">
        <v>0.16</v>
      </c>
      <c r="I5" s="405">
        <v>8</v>
      </c>
      <c r="J5" s="40">
        <v>0.10666666666666667</v>
      </c>
      <c r="K5" s="405">
        <v>5</v>
      </c>
      <c r="L5" s="40">
        <v>0.06666666666666667</v>
      </c>
      <c r="M5" s="405">
        <v>9</v>
      </c>
      <c r="N5" s="40">
        <v>0.12</v>
      </c>
      <c r="O5" s="405">
        <v>75</v>
      </c>
      <c r="P5" s="43">
        <v>1</v>
      </c>
      <c r="Q5" s="397"/>
    </row>
    <row r="6" spans="1:17" ht="12.75">
      <c r="A6" s="971"/>
      <c r="B6" s="399" t="s">
        <v>5</v>
      </c>
      <c r="C6" s="406">
        <v>53</v>
      </c>
      <c r="D6" s="41">
        <v>0.41732283464566927</v>
      </c>
      <c r="E6" s="407">
        <v>27</v>
      </c>
      <c r="F6" s="41">
        <v>0.2125984251968504</v>
      </c>
      <c r="G6" s="407">
        <v>13</v>
      </c>
      <c r="H6" s="41">
        <v>0.10236220472440945</v>
      </c>
      <c r="I6" s="407">
        <v>6</v>
      </c>
      <c r="J6" s="41">
        <v>0.047244094488188976</v>
      </c>
      <c r="K6" s="407">
        <v>6</v>
      </c>
      <c r="L6" s="41">
        <v>0.047244094488188976</v>
      </c>
      <c r="M6" s="407">
        <v>22</v>
      </c>
      <c r="N6" s="41">
        <v>0.17322834645669294</v>
      </c>
      <c r="O6" s="407">
        <v>127</v>
      </c>
      <c r="P6" s="44">
        <v>1</v>
      </c>
      <c r="Q6" s="397"/>
    </row>
    <row r="7" spans="1:17" ht="12.75">
      <c r="A7" s="971"/>
      <c r="B7" s="399" t="s">
        <v>6</v>
      </c>
      <c r="C7" s="406">
        <v>17</v>
      </c>
      <c r="D7" s="41">
        <v>0.20238095238095238</v>
      </c>
      <c r="E7" s="407">
        <v>21</v>
      </c>
      <c r="F7" s="41">
        <v>0.25</v>
      </c>
      <c r="G7" s="407">
        <v>11</v>
      </c>
      <c r="H7" s="41">
        <v>0.13095238095238096</v>
      </c>
      <c r="I7" s="407">
        <v>3</v>
      </c>
      <c r="J7" s="41">
        <v>0.03571428571428571</v>
      </c>
      <c r="K7" s="407">
        <v>7</v>
      </c>
      <c r="L7" s="41">
        <v>0.08333333333333331</v>
      </c>
      <c r="M7" s="407">
        <v>25</v>
      </c>
      <c r="N7" s="41">
        <v>0.2976190476190476</v>
      </c>
      <c r="O7" s="407">
        <v>84</v>
      </c>
      <c r="P7" s="44">
        <v>1</v>
      </c>
      <c r="Q7" s="397"/>
    </row>
    <row r="8" spans="1:17" ht="12.75">
      <c r="A8" s="971"/>
      <c r="B8" s="399" t="s">
        <v>7</v>
      </c>
      <c r="C8" s="406">
        <v>18</v>
      </c>
      <c r="D8" s="41">
        <v>0.375</v>
      </c>
      <c r="E8" s="407">
        <v>10</v>
      </c>
      <c r="F8" s="41">
        <v>0.20833333333333337</v>
      </c>
      <c r="G8" s="407">
        <v>9</v>
      </c>
      <c r="H8" s="41">
        <v>0.1875</v>
      </c>
      <c r="I8" s="407">
        <v>3</v>
      </c>
      <c r="J8" s="41">
        <v>0.0625</v>
      </c>
      <c r="K8" s="407">
        <v>3</v>
      </c>
      <c r="L8" s="41">
        <v>0.0625</v>
      </c>
      <c r="M8" s="407">
        <v>5</v>
      </c>
      <c r="N8" s="41">
        <v>0.10416666666666669</v>
      </c>
      <c r="O8" s="407">
        <v>48</v>
      </c>
      <c r="P8" s="44">
        <v>1</v>
      </c>
      <c r="Q8" s="397"/>
    </row>
    <row r="9" spans="1:17" ht="12.75">
      <c r="A9" s="971"/>
      <c r="B9" s="399" t="s">
        <v>8</v>
      </c>
      <c r="C9" s="406">
        <v>23</v>
      </c>
      <c r="D9" s="41">
        <v>0.25842696629213485</v>
      </c>
      <c r="E9" s="407">
        <v>24</v>
      </c>
      <c r="F9" s="41">
        <v>0.2696629213483146</v>
      </c>
      <c r="G9" s="407">
        <v>10</v>
      </c>
      <c r="H9" s="41">
        <v>0.11235955056179775</v>
      </c>
      <c r="I9" s="407">
        <v>2</v>
      </c>
      <c r="J9" s="41">
        <v>0.022471910112359553</v>
      </c>
      <c r="K9" s="407">
        <v>8</v>
      </c>
      <c r="L9" s="41">
        <v>0.08988764044943821</v>
      </c>
      <c r="M9" s="407">
        <v>22</v>
      </c>
      <c r="N9" s="41">
        <v>0.24719101123595505</v>
      </c>
      <c r="O9" s="407">
        <v>89</v>
      </c>
      <c r="P9" s="44">
        <v>1</v>
      </c>
      <c r="Q9" s="397"/>
    </row>
    <row r="10" spans="1:17" ht="12.75">
      <c r="A10" s="971"/>
      <c r="B10" s="399" t="s">
        <v>9</v>
      </c>
      <c r="C10" s="406">
        <v>22</v>
      </c>
      <c r="D10" s="41">
        <v>0.25</v>
      </c>
      <c r="E10" s="407">
        <v>14</v>
      </c>
      <c r="F10" s="41">
        <v>0.1590909090909091</v>
      </c>
      <c r="G10" s="407">
        <v>28</v>
      </c>
      <c r="H10" s="41">
        <v>0.3181818181818182</v>
      </c>
      <c r="I10" s="407">
        <v>11</v>
      </c>
      <c r="J10" s="41">
        <v>0.125</v>
      </c>
      <c r="K10" s="407">
        <v>7</v>
      </c>
      <c r="L10" s="41">
        <v>0.07954545454545454</v>
      </c>
      <c r="M10" s="407">
        <v>6</v>
      </c>
      <c r="N10" s="41">
        <v>0.06818181818181818</v>
      </c>
      <c r="O10" s="407">
        <v>88</v>
      </c>
      <c r="P10" s="44">
        <v>1</v>
      </c>
      <c r="Q10" s="397"/>
    </row>
    <row r="11" spans="1:17" ht="12.75">
      <c r="A11" s="971"/>
      <c r="B11" s="399" t="s">
        <v>10</v>
      </c>
      <c r="C11" s="406">
        <v>10</v>
      </c>
      <c r="D11" s="41">
        <v>0.2631578947368421</v>
      </c>
      <c r="E11" s="407">
        <v>6</v>
      </c>
      <c r="F11" s="41">
        <v>0.15789473684210525</v>
      </c>
      <c r="G11" s="407">
        <v>5</v>
      </c>
      <c r="H11" s="41">
        <v>0.13157894736842105</v>
      </c>
      <c r="I11" s="407">
        <v>5</v>
      </c>
      <c r="J11" s="41">
        <v>0.13157894736842105</v>
      </c>
      <c r="K11" s="407">
        <v>1</v>
      </c>
      <c r="L11" s="41">
        <v>0.02631578947368421</v>
      </c>
      <c r="M11" s="407">
        <v>11</v>
      </c>
      <c r="N11" s="41">
        <v>0.2894736842105263</v>
      </c>
      <c r="O11" s="407">
        <v>38</v>
      </c>
      <c r="P11" s="44">
        <v>1</v>
      </c>
      <c r="Q11" s="397"/>
    </row>
    <row r="12" spans="1:17" ht="12.75">
      <c r="A12" s="971"/>
      <c r="B12" s="399" t="s">
        <v>11</v>
      </c>
      <c r="C12" s="406">
        <v>22</v>
      </c>
      <c r="D12" s="41">
        <v>0.5789473684210527</v>
      </c>
      <c r="E12" s="407">
        <v>5</v>
      </c>
      <c r="F12" s="41">
        <v>0.13157894736842105</v>
      </c>
      <c r="G12" s="407">
        <v>3</v>
      </c>
      <c r="H12" s="41">
        <v>0.07894736842105263</v>
      </c>
      <c r="I12" s="407">
        <v>0</v>
      </c>
      <c r="J12" s="41">
        <v>0</v>
      </c>
      <c r="K12" s="407">
        <v>1</v>
      </c>
      <c r="L12" s="41">
        <v>0.02631578947368421</v>
      </c>
      <c r="M12" s="407">
        <v>7</v>
      </c>
      <c r="N12" s="41">
        <v>0.18421052631578946</v>
      </c>
      <c r="O12" s="407">
        <v>38</v>
      </c>
      <c r="P12" s="44">
        <v>1</v>
      </c>
      <c r="Q12" s="397"/>
    </row>
    <row r="13" spans="1:17" ht="12.75">
      <c r="A13" s="971"/>
      <c r="B13" s="399" t="s">
        <v>31</v>
      </c>
      <c r="C13" s="406">
        <v>145</v>
      </c>
      <c r="D13" s="41">
        <v>0.453125</v>
      </c>
      <c r="E13" s="407">
        <v>99</v>
      </c>
      <c r="F13" s="41">
        <v>0.309375</v>
      </c>
      <c r="G13" s="407">
        <v>34</v>
      </c>
      <c r="H13" s="41">
        <v>0.10625</v>
      </c>
      <c r="I13" s="407">
        <v>14</v>
      </c>
      <c r="J13" s="41">
        <v>0.04375</v>
      </c>
      <c r="K13" s="407">
        <v>10</v>
      </c>
      <c r="L13" s="41">
        <v>0.03125</v>
      </c>
      <c r="M13" s="407">
        <v>18</v>
      </c>
      <c r="N13" s="41">
        <v>0.05625</v>
      </c>
      <c r="O13" s="407">
        <v>320</v>
      </c>
      <c r="P13" s="44">
        <v>1</v>
      </c>
      <c r="Q13" s="397"/>
    </row>
    <row r="14" spans="1:17" ht="12.75">
      <c r="A14" s="971"/>
      <c r="B14" s="399" t="s">
        <v>13</v>
      </c>
      <c r="C14" s="406">
        <v>37</v>
      </c>
      <c r="D14" s="41">
        <v>0.38541666666666674</v>
      </c>
      <c r="E14" s="407">
        <v>28</v>
      </c>
      <c r="F14" s="41">
        <v>0.2916666666666667</v>
      </c>
      <c r="G14" s="407">
        <v>15</v>
      </c>
      <c r="H14" s="41">
        <v>0.15625</v>
      </c>
      <c r="I14" s="407">
        <v>5</v>
      </c>
      <c r="J14" s="41">
        <v>0.05208333333333334</v>
      </c>
      <c r="K14" s="407">
        <v>5</v>
      </c>
      <c r="L14" s="41">
        <v>0.05208333333333334</v>
      </c>
      <c r="M14" s="407">
        <v>6</v>
      </c>
      <c r="N14" s="41">
        <v>0.0625</v>
      </c>
      <c r="O14" s="407">
        <v>96</v>
      </c>
      <c r="P14" s="44">
        <v>1</v>
      </c>
      <c r="Q14" s="397"/>
    </row>
    <row r="15" spans="1:17" ht="12.75">
      <c r="A15" s="971"/>
      <c r="B15" s="399" t="s">
        <v>14</v>
      </c>
      <c r="C15" s="406">
        <v>33</v>
      </c>
      <c r="D15" s="41">
        <v>0.2619047619047619</v>
      </c>
      <c r="E15" s="407">
        <v>31</v>
      </c>
      <c r="F15" s="41">
        <v>0.24603174603174602</v>
      </c>
      <c r="G15" s="407">
        <v>17</v>
      </c>
      <c r="H15" s="41">
        <v>0.1349206349206349</v>
      </c>
      <c r="I15" s="407">
        <v>8</v>
      </c>
      <c r="J15" s="41">
        <v>0.06349206349206349</v>
      </c>
      <c r="K15" s="407">
        <v>10</v>
      </c>
      <c r="L15" s="41">
        <v>0.07936507936507936</v>
      </c>
      <c r="M15" s="407">
        <v>27</v>
      </c>
      <c r="N15" s="41">
        <v>0.21428571428571427</v>
      </c>
      <c r="O15" s="407">
        <v>126</v>
      </c>
      <c r="P15" s="44">
        <v>1</v>
      </c>
      <c r="Q15" s="397"/>
    </row>
    <row r="16" spans="1:17" ht="12.75">
      <c r="A16" s="971"/>
      <c r="B16" s="399" t="s">
        <v>15</v>
      </c>
      <c r="C16" s="406">
        <v>16</v>
      </c>
      <c r="D16" s="41">
        <v>0.2857142857142857</v>
      </c>
      <c r="E16" s="407">
        <v>13</v>
      </c>
      <c r="F16" s="41">
        <v>0.23214285714285715</v>
      </c>
      <c r="G16" s="407">
        <v>11</v>
      </c>
      <c r="H16" s="41">
        <v>0.19642857142857142</v>
      </c>
      <c r="I16" s="407">
        <v>5</v>
      </c>
      <c r="J16" s="41">
        <v>0.08928571428571429</v>
      </c>
      <c r="K16" s="407">
        <v>1</v>
      </c>
      <c r="L16" s="41">
        <v>0.017857142857142856</v>
      </c>
      <c r="M16" s="407">
        <v>10</v>
      </c>
      <c r="N16" s="41">
        <v>0.17857142857142858</v>
      </c>
      <c r="O16" s="407">
        <v>56</v>
      </c>
      <c r="P16" s="44">
        <v>1</v>
      </c>
      <c r="Q16" s="397"/>
    </row>
    <row r="17" spans="1:17" ht="12.75">
      <c r="A17" s="971"/>
      <c r="B17" s="399" t="s">
        <v>16</v>
      </c>
      <c r="C17" s="406">
        <v>14</v>
      </c>
      <c r="D17" s="41">
        <v>0.15555555555555556</v>
      </c>
      <c r="E17" s="407">
        <v>19</v>
      </c>
      <c r="F17" s="41">
        <v>0.2111111111111111</v>
      </c>
      <c r="G17" s="407">
        <v>23</v>
      </c>
      <c r="H17" s="41">
        <v>0.25555555555555554</v>
      </c>
      <c r="I17" s="407">
        <v>7</v>
      </c>
      <c r="J17" s="41">
        <v>0.07777777777777778</v>
      </c>
      <c r="K17" s="407">
        <v>10</v>
      </c>
      <c r="L17" s="41">
        <v>0.1111111111111111</v>
      </c>
      <c r="M17" s="407">
        <v>17</v>
      </c>
      <c r="N17" s="41">
        <v>0.18888888888888888</v>
      </c>
      <c r="O17" s="407">
        <v>90</v>
      </c>
      <c r="P17" s="44">
        <v>1</v>
      </c>
      <c r="Q17" s="397"/>
    </row>
    <row r="18" spans="1:17" ht="12.75">
      <c r="A18" s="971"/>
      <c r="B18" s="399" t="s">
        <v>17</v>
      </c>
      <c r="C18" s="406">
        <v>25</v>
      </c>
      <c r="D18" s="41">
        <v>0.4807692307692308</v>
      </c>
      <c r="E18" s="407">
        <v>7</v>
      </c>
      <c r="F18" s="41">
        <v>0.1346153846153846</v>
      </c>
      <c r="G18" s="407">
        <v>8</v>
      </c>
      <c r="H18" s="41">
        <v>0.15384615384615385</v>
      </c>
      <c r="I18" s="407">
        <v>4</v>
      </c>
      <c r="J18" s="41">
        <v>0.07692307692307693</v>
      </c>
      <c r="K18" s="407">
        <v>0</v>
      </c>
      <c r="L18" s="41">
        <v>0</v>
      </c>
      <c r="M18" s="407">
        <v>8</v>
      </c>
      <c r="N18" s="41">
        <v>0.15384615384615385</v>
      </c>
      <c r="O18" s="407">
        <v>52</v>
      </c>
      <c r="P18" s="44">
        <v>1</v>
      </c>
      <c r="Q18" s="397"/>
    </row>
    <row r="19" spans="1:17" ht="12.75">
      <c r="A19" s="971"/>
      <c r="B19" s="399" t="s">
        <v>18</v>
      </c>
      <c r="C19" s="406">
        <v>11</v>
      </c>
      <c r="D19" s="41">
        <v>0.22916666666666663</v>
      </c>
      <c r="E19" s="407">
        <v>10</v>
      </c>
      <c r="F19" s="41">
        <v>0.20833333333333337</v>
      </c>
      <c r="G19" s="407">
        <v>10</v>
      </c>
      <c r="H19" s="41">
        <v>0.20833333333333337</v>
      </c>
      <c r="I19" s="407">
        <v>1</v>
      </c>
      <c r="J19" s="41">
        <v>0.02083333333333333</v>
      </c>
      <c r="K19" s="407">
        <v>6</v>
      </c>
      <c r="L19" s="41">
        <v>0.125</v>
      </c>
      <c r="M19" s="407">
        <v>10</v>
      </c>
      <c r="N19" s="41">
        <v>0.20833333333333337</v>
      </c>
      <c r="O19" s="407">
        <v>48</v>
      </c>
      <c r="P19" s="44">
        <v>1</v>
      </c>
      <c r="Q19" s="397"/>
    </row>
    <row r="20" spans="1:17" ht="12.75">
      <c r="A20" s="971"/>
      <c r="B20" s="399" t="s">
        <v>19</v>
      </c>
      <c r="C20" s="406">
        <v>40</v>
      </c>
      <c r="D20" s="41">
        <v>0.3669724770642202</v>
      </c>
      <c r="E20" s="407">
        <v>24</v>
      </c>
      <c r="F20" s="41">
        <v>0.22018348623853215</v>
      </c>
      <c r="G20" s="407">
        <v>11</v>
      </c>
      <c r="H20" s="41">
        <v>0.10091743119266056</v>
      </c>
      <c r="I20" s="407">
        <v>11</v>
      </c>
      <c r="J20" s="41">
        <v>0.10091743119266056</v>
      </c>
      <c r="K20" s="407">
        <v>4</v>
      </c>
      <c r="L20" s="41">
        <v>0.03669724770642202</v>
      </c>
      <c r="M20" s="407">
        <v>19</v>
      </c>
      <c r="N20" s="41">
        <v>0.17431192660550457</v>
      </c>
      <c r="O20" s="407">
        <v>109</v>
      </c>
      <c r="P20" s="44">
        <v>1</v>
      </c>
      <c r="Q20" s="397"/>
    </row>
    <row r="21" spans="1:17" ht="12.75">
      <c r="A21" s="971"/>
      <c r="B21" s="399" t="s">
        <v>20</v>
      </c>
      <c r="C21" s="406">
        <v>50</v>
      </c>
      <c r="D21" s="41">
        <v>0.18050541516245489</v>
      </c>
      <c r="E21" s="407">
        <v>62</v>
      </c>
      <c r="F21" s="41">
        <v>0.22382671480144403</v>
      </c>
      <c r="G21" s="407">
        <v>39</v>
      </c>
      <c r="H21" s="41">
        <v>0.1407942238267148</v>
      </c>
      <c r="I21" s="407">
        <v>30</v>
      </c>
      <c r="J21" s="41">
        <v>0.10830324909747292</v>
      </c>
      <c r="K21" s="407">
        <v>22</v>
      </c>
      <c r="L21" s="41">
        <v>0.07942238267148015</v>
      </c>
      <c r="M21" s="407">
        <v>74</v>
      </c>
      <c r="N21" s="41">
        <v>0.26714801444043323</v>
      </c>
      <c r="O21" s="407">
        <v>277</v>
      </c>
      <c r="P21" s="44">
        <v>1</v>
      </c>
      <c r="Q21" s="397"/>
    </row>
    <row r="22" spans="1:17" ht="12.75">
      <c r="A22" s="971"/>
      <c r="B22" s="399" t="s">
        <v>32</v>
      </c>
      <c r="C22" s="406">
        <v>0</v>
      </c>
      <c r="D22" s="41">
        <v>0</v>
      </c>
      <c r="E22" s="407">
        <v>35</v>
      </c>
      <c r="F22" s="41">
        <v>0.4605263157894737</v>
      </c>
      <c r="G22" s="407">
        <v>41</v>
      </c>
      <c r="H22" s="41">
        <v>0.5394736842105263</v>
      </c>
      <c r="I22" s="407">
        <v>0</v>
      </c>
      <c r="J22" s="41">
        <v>0</v>
      </c>
      <c r="K22" s="407">
        <v>0</v>
      </c>
      <c r="L22" s="41">
        <v>0</v>
      </c>
      <c r="M22" s="407">
        <v>0</v>
      </c>
      <c r="N22" s="41">
        <v>0</v>
      </c>
      <c r="O22" s="407">
        <v>76</v>
      </c>
      <c r="P22" s="44">
        <v>1</v>
      </c>
      <c r="Q22" s="397"/>
    </row>
    <row r="23" spans="1:17" ht="12.75">
      <c r="A23" s="971"/>
      <c r="B23" s="399" t="s">
        <v>33</v>
      </c>
      <c r="C23" s="406">
        <v>14</v>
      </c>
      <c r="D23" s="41">
        <v>0.4516129032258064</v>
      </c>
      <c r="E23" s="407">
        <v>5</v>
      </c>
      <c r="F23" s="41">
        <v>0.16129032258064516</v>
      </c>
      <c r="G23" s="407">
        <v>5</v>
      </c>
      <c r="H23" s="41">
        <v>0.16129032258064516</v>
      </c>
      <c r="I23" s="407">
        <v>3</v>
      </c>
      <c r="J23" s="41">
        <v>0.0967741935483871</v>
      </c>
      <c r="K23" s="407">
        <v>2</v>
      </c>
      <c r="L23" s="41">
        <v>0.06451612903225806</v>
      </c>
      <c r="M23" s="407">
        <v>2</v>
      </c>
      <c r="N23" s="41">
        <v>0.06451612903225806</v>
      </c>
      <c r="O23" s="407">
        <v>31</v>
      </c>
      <c r="P23" s="44">
        <v>1</v>
      </c>
      <c r="Q23" s="397"/>
    </row>
    <row r="24" spans="1:17" ht="12.75">
      <c r="A24" s="971"/>
      <c r="B24" s="399" t="s">
        <v>34</v>
      </c>
      <c r="C24" s="406">
        <v>20</v>
      </c>
      <c r="D24" s="41">
        <v>0.29411764705882354</v>
      </c>
      <c r="E24" s="407">
        <v>10</v>
      </c>
      <c r="F24" s="41">
        <v>0.14705882352941177</v>
      </c>
      <c r="G24" s="407">
        <v>12</v>
      </c>
      <c r="H24" s="41">
        <v>0.17647058823529413</v>
      </c>
      <c r="I24" s="407">
        <v>10</v>
      </c>
      <c r="J24" s="41">
        <v>0.14705882352941177</v>
      </c>
      <c r="K24" s="407">
        <v>2</v>
      </c>
      <c r="L24" s="41">
        <v>0.02941176470588235</v>
      </c>
      <c r="M24" s="407">
        <v>14</v>
      </c>
      <c r="N24" s="41">
        <v>0.20588235294117646</v>
      </c>
      <c r="O24" s="407">
        <v>68</v>
      </c>
      <c r="P24" s="44">
        <v>1</v>
      </c>
      <c r="Q24" s="397"/>
    </row>
    <row r="25" spans="1:17" ht="13.5" thickBot="1">
      <c r="A25" s="972"/>
      <c r="B25" s="400" t="s">
        <v>35</v>
      </c>
      <c r="C25" s="408">
        <v>596</v>
      </c>
      <c r="D25" s="42">
        <v>0.30785123966942146</v>
      </c>
      <c r="E25" s="409">
        <v>465</v>
      </c>
      <c r="F25" s="42">
        <v>0.24018595041322313</v>
      </c>
      <c r="G25" s="409">
        <v>317</v>
      </c>
      <c r="H25" s="42">
        <v>0.16373966942148757</v>
      </c>
      <c r="I25" s="409">
        <v>136</v>
      </c>
      <c r="J25" s="42">
        <v>0.07024793388429752</v>
      </c>
      <c r="K25" s="409">
        <v>110</v>
      </c>
      <c r="L25" s="42">
        <v>0.056818181818181816</v>
      </c>
      <c r="M25" s="409">
        <v>312</v>
      </c>
      <c r="N25" s="42">
        <v>0.16115702479338842</v>
      </c>
      <c r="O25" s="409">
        <v>1936</v>
      </c>
      <c r="P25" s="45">
        <v>1</v>
      </c>
      <c r="Q25" s="397"/>
    </row>
    <row r="27" ht="12.75">
      <c r="D27" s="410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6" ht="12.75">
      <c r="C36" s="410"/>
    </row>
    <row r="37" ht="12.75">
      <c r="C37" s="410"/>
    </row>
    <row r="38" ht="12.75">
      <c r="C38" s="410"/>
    </row>
    <row r="39" ht="12.75">
      <c r="C39" s="410"/>
    </row>
    <row r="40" ht="12.75">
      <c r="C40" s="410"/>
    </row>
    <row r="41" ht="12.75">
      <c r="C41" s="410"/>
    </row>
    <row r="51" ht="13.5" thickBot="1"/>
    <row r="52" spans="1:17" ht="13.5" thickBot="1">
      <c r="A52" s="998" t="s">
        <v>25</v>
      </c>
      <c r="B52" s="999"/>
      <c r="C52" s="985" t="s">
        <v>1213</v>
      </c>
      <c r="D52" s="986"/>
      <c r="E52" s="986"/>
      <c r="F52" s="986"/>
      <c r="G52" s="986"/>
      <c r="H52" s="986"/>
      <c r="I52" s="986"/>
      <c r="J52" s="986"/>
      <c r="K52" s="986"/>
      <c r="L52" s="986"/>
      <c r="M52" s="986"/>
      <c r="N52" s="986"/>
      <c r="O52" s="986"/>
      <c r="P52" s="987"/>
      <c r="Q52" s="528"/>
    </row>
    <row r="53" spans="1:17" ht="30" customHeight="1">
      <c r="A53" s="994"/>
      <c r="B53" s="1000"/>
      <c r="C53" s="988" t="s">
        <v>1214</v>
      </c>
      <c r="D53" s="989"/>
      <c r="E53" s="990" t="s">
        <v>1215</v>
      </c>
      <c r="F53" s="989"/>
      <c r="G53" s="990" t="s">
        <v>1216</v>
      </c>
      <c r="H53" s="989"/>
      <c r="I53" s="990" t="s">
        <v>1217</v>
      </c>
      <c r="J53" s="989"/>
      <c r="K53" s="990" t="s">
        <v>1218</v>
      </c>
      <c r="L53" s="989"/>
      <c r="M53" s="990" t="s">
        <v>1219</v>
      </c>
      <c r="N53" s="989"/>
      <c r="O53" s="991" t="s">
        <v>35</v>
      </c>
      <c r="P53" s="992"/>
      <c r="Q53" s="529"/>
    </row>
    <row r="54" spans="1:17" ht="24.75" thickBot="1">
      <c r="A54" s="997"/>
      <c r="B54" s="1001"/>
      <c r="C54" s="530" t="s">
        <v>39</v>
      </c>
      <c r="D54" s="531" t="s">
        <v>40</v>
      </c>
      <c r="E54" s="531" t="s">
        <v>39</v>
      </c>
      <c r="F54" s="531" t="s">
        <v>40</v>
      </c>
      <c r="G54" s="531" t="s">
        <v>39</v>
      </c>
      <c r="H54" s="531" t="s">
        <v>40</v>
      </c>
      <c r="I54" s="531" t="s">
        <v>39</v>
      </c>
      <c r="J54" s="531" t="s">
        <v>40</v>
      </c>
      <c r="K54" s="531" t="s">
        <v>39</v>
      </c>
      <c r="L54" s="531" t="s">
        <v>40</v>
      </c>
      <c r="M54" s="531" t="s">
        <v>39</v>
      </c>
      <c r="N54" s="531" t="s">
        <v>40</v>
      </c>
      <c r="O54" s="531" t="s">
        <v>39</v>
      </c>
      <c r="P54" s="532" t="s">
        <v>40</v>
      </c>
      <c r="Q54" s="529"/>
    </row>
    <row r="55" spans="1:17" ht="12.75">
      <c r="A55" s="993" t="s">
        <v>1170</v>
      </c>
      <c r="B55" s="533" t="s">
        <v>1171</v>
      </c>
      <c r="C55" s="536">
        <v>178</v>
      </c>
      <c r="D55" s="537">
        <v>0.35039370078740156</v>
      </c>
      <c r="E55" s="538">
        <v>106</v>
      </c>
      <c r="F55" s="537">
        <v>0.20866141732283464</v>
      </c>
      <c r="G55" s="538">
        <v>85</v>
      </c>
      <c r="H55" s="537">
        <v>0.1673228346456693</v>
      </c>
      <c r="I55" s="538">
        <v>36</v>
      </c>
      <c r="J55" s="537">
        <v>0.07086614173228346</v>
      </c>
      <c r="K55" s="538">
        <v>31</v>
      </c>
      <c r="L55" s="537">
        <v>0.06102362204724409</v>
      </c>
      <c r="M55" s="538">
        <v>72</v>
      </c>
      <c r="N55" s="537">
        <v>0.14173228346456693</v>
      </c>
      <c r="O55" s="538">
        <v>508</v>
      </c>
      <c r="P55" s="539">
        <v>1</v>
      </c>
      <c r="Q55" s="529"/>
    </row>
    <row r="56" spans="1:17" ht="12.75">
      <c r="A56" s="994"/>
      <c r="B56" s="534" t="s">
        <v>1172</v>
      </c>
      <c r="C56" s="540">
        <v>58</v>
      </c>
      <c r="D56" s="541">
        <v>0.3515151515151515</v>
      </c>
      <c r="E56" s="542">
        <v>35</v>
      </c>
      <c r="F56" s="541">
        <v>0.2121212121212121</v>
      </c>
      <c r="G56" s="542">
        <v>21</v>
      </c>
      <c r="H56" s="541">
        <v>0.12727272727272726</v>
      </c>
      <c r="I56" s="542">
        <v>18</v>
      </c>
      <c r="J56" s="541">
        <v>0.10909090909090909</v>
      </c>
      <c r="K56" s="542">
        <v>10</v>
      </c>
      <c r="L56" s="541">
        <v>0.06060606060606061</v>
      </c>
      <c r="M56" s="542">
        <v>23</v>
      </c>
      <c r="N56" s="541">
        <v>0.1393939393939394</v>
      </c>
      <c r="O56" s="542">
        <v>165</v>
      </c>
      <c r="P56" s="543">
        <v>1</v>
      </c>
      <c r="Q56" s="529"/>
    </row>
    <row r="57" spans="1:17" ht="12.75">
      <c r="A57" s="994"/>
      <c r="B57" s="534" t="s">
        <v>1173</v>
      </c>
      <c r="C57" s="540">
        <v>28</v>
      </c>
      <c r="D57" s="541">
        <v>0.38888888888888895</v>
      </c>
      <c r="E57" s="542">
        <v>9</v>
      </c>
      <c r="F57" s="541">
        <v>0.125</v>
      </c>
      <c r="G57" s="542">
        <v>14</v>
      </c>
      <c r="H57" s="541">
        <v>0.19444444444444448</v>
      </c>
      <c r="I57" s="542">
        <v>7</v>
      </c>
      <c r="J57" s="541">
        <v>0.09722222222222224</v>
      </c>
      <c r="K57" s="542">
        <v>6</v>
      </c>
      <c r="L57" s="541">
        <v>0.08333333333333331</v>
      </c>
      <c r="M57" s="542">
        <v>8</v>
      </c>
      <c r="N57" s="541">
        <v>0.1111111111111111</v>
      </c>
      <c r="O57" s="542">
        <v>72</v>
      </c>
      <c r="P57" s="543">
        <v>1</v>
      </c>
      <c r="Q57" s="529"/>
    </row>
    <row r="58" spans="1:17" ht="12.75">
      <c r="A58" s="994"/>
      <c r="B58" s="534" t="s">
        <v>1174</v>
      </c>
      <c r="C58" s="540">
        <v>68</v>
      </c>
      <c r="D58" s="541">
        <v>0.2207792207792208</v>
      </c>
      <c r="E58" s="542">
        <v>74</v>
      </c>
      <c r="F58" s="541">
        <v>0.24025974025974026</v>
      </c>
      <c r="G58" s="542">
        <v>38</v>
      </c>
      <c r="H58" s="541">
        <v>0.12337662337662338</v>
      </c>
      <c r="I58" s="542">
        <v>30</v>
      </c>
      <c r="J58" s="541">
        <v>0.09740259740259742</v>
      </c>
      <c r="K58" s="542">
        <v>19</v>
      </c>
      <c r="L58" s="541">
        <v>0.06168831168831169</v>
      </c>
      <c r="M58" s="542">
        <v>79</v>
      </c>
      <c r="N58" s="541">
        <v>0.2564935064935065</v>
      </c>
      <c r="O58" s="542">
        <v>308</v>
      </c>
      <c r="P58" s="543">
        <v>1</v>
      </c>
      <c r="Q58" s="529"/>
    </row>
    <row r="59" spans="1:17" ht="12.75">
      <c r="A59" s="994"/>
      <c r="B59" s="534" t="s">
        <v>35</v>
      </c>
      <c r="C59" s="540">
        <v>332</v>
      </c>
      <c r="D59" s="541">
        <v>0.315289648622982</v>
      </c>
      <c r="E59" s="542">
        <v>224</v>
      </c>
      <c r="F59" s="541">
        <v>0.2127255460588794</v>
      </c>
      <c r="G59" s="542">
        <v>158</v>
      </c>
      <c r="H59" s="541">
        <v>0.15004748338081672</v>
      </c>
      <c r="I59" s="542">
        <v>91</v>
      </c>
      <c r="J59" s="541">
        <v>0.08641975308641975</v>
      </c>
      <c r="K59" s="542">
        <v>66</v>
      </c>
      <c r="L59" s="541">
        <v>0.06267806267806268</v>
      </c>
      <c r="M59" s="542">
        <v>182</v>
      </c>
      <c r="N59" s="541">
        <v>0.1728395061728395</v>
      </c>
      <c r="O59" s="542">
        <v>1053</v>
      </c>
      <c r="P59" s="543">
        <v>1</v>
      </c>
      <c r="Q59" s="529"/>
    </row>
    <row r="60" spans="1:17" ht="12.75">
      <c r="A60" s="995" t="s">
        <v>1176</v>
      </c>
      <c r="B60" s="534" t="s">
        <v>1171</v>
      </c>
      <c r="C60" s="540">
        <v>73</v>
      </c>
      <c r="D60" s="541">
        <v>0.24172185430463577</v>
      </c>
      <c r="E60" s="542">
        <v>73</v>
      </c>
      <c r="F60" s="541">
        <v>0.24172185430463577</v>
      </c>
      <c r="G60" s="542">
        <v>69</v>
      </c>
      <c r="H60" s="541">
        <v>0.22847682119205298</v>
      </c>
      <c r="I60" s="542">
        <v>22</v>
      </c>
      <c r="J60" s="541">
        <v>0.0728476821192053</v>
      </c>
      <c r="K60" s="542">
        <v>13</v>
      </c>
      <c r="L60" s="541">
        <v>0.043046357615894044</v>
      </c>
      <c r="M60" s="542">
        <v>52</v>
      </c>
      <c r="N60" s="541">
        <v>0.17218543046357618</v>
      </c>
      <c r="O60" s="542">
        <v>302</v>
      </c>
      <c r="P60" s="543">
        <v>1</v>
      </c>
      <c r="Q60" s="529"/>
    </row>
    <row r="61" spans="1:17" ht="12.75">
      <c r="A61" s="994"/>
      <c r="B61" s="534" t="s">
        <v>1172</v>
      </c>
      <c r="C61" s="540">
        <v>6</v>
      </c>
      <c r="D61" s="541">
        <v>0.16666666666666663</v>
      </c>
      <c r="E61" s="542">
        <v>7</v>
      </c>
      <c r="F61" s="541">
        <v>0.19444444444444448</v>
      </c>
      <c r="G61" s="542">
        <v>8</v>
      </c>
      <c r="H61" s="541">
        <v>0.2222222222222222</v>
      </c>
      <c r="I61" s="542">
        <v>2</v>
      </c>
      <c r="J61" s="541">
        <v>0.05555555555555555</v>
      </c>
      <c r="K61" s="542">
        <v>4</v>
      </c>
      <c r="L61" s="541">
        <v>0.1111111111111111</v>
      </c>
      <c r="M61" s="542">
        <v>9</v>
      </c>
      <c r="N61" s="541">
        <v>0.25</v>
      </c>
      <c r="O61" s="542">
        <v>36</v>
      </c>
      <c r="P61" s="543">
        <v>1</v>
      </c>
      <c r="Q61" s="529"/>
    </row>
    <row r="62" spans="1:17" ht="12.75">
      <c r="A62" s="994"/>
      <c r="B62" s="534" t="s">
        <v>1173</v>
      </c>
      <c r="C62" s="540">
        <v>5</v>
      </c>
      <c r="D62" s="541">
        <v>0.45454545454545453</v>
      </c>
      <c r="E62" s="542">
        <v>2</v>
      </c>
      <c r="F62" s="541">
        <v>0.18181818181818182</v>
      </c>
      <c r="G62" s="542">
        <v>1</v>
      </c>
      <c r="H62" s="541">
        <v>0.09090909090909091</v>
      </c>
      <c r="I62" s="542">
        <v>1</v>
      </c>
      <c r="J62" s="541">
        <v>0.09090909090909091</v>
      </c>
      <c r="K62" s="542">
        <v>0</v>
      </c>
      <c r="L62" s="541">
        <v>0</v>
      </c>
      <c r="M62" s="542">
        <v>2</v>
      </c>
      <c r="N62" s="541">
        <v>0.18181818181818182</v>
      </c>
      <c r="O62" s="542">
        <v>11</v>
      </c>
      <c r="P62" s="543">
        <v>1</v>
      </c>
      <c r="Q62" s="529"/>
    </row>
    <row r="63" spans="1:17" ht="12.75">
      <c r="A63" s="994"/>
      <c r="B63" s="534" t="s">
        <v>1174</v>
      </c>
      <c r="C63" s="540">
        <v>97</v>
      </c>
      <c r="D63" s="541">
        <v>0.25326370757180156</v>
      </c>
      <c r="E63" s="542">
        <v>84</v>
      </c>
      <c r="F63" s="541">
        <v>0.2193211488250653</v>
      </c>
      <c r="G63" s="542">
        <v>56</v>
      </c>
      <c r="H63" s="541">
        <v>0.1462140992167102</v>
      </c>
      <c r="I63" s="542">
        <v>34</v>
      </c>
      <c r="J63" s="541">
        <v>0.0887728459530026</v>
      </c>
      <c r="K63" s="542">
        <v>25</v>
      </c>
      <c r="L63" s="541">
        <v>0.06527415143603134</v>
      </c>
      <c r="M63" s="542">
        <v>87</v>
      </c>
      <c r="N63" s="541">
        <v>0.22715404699738906</v>
      </c>
      <c r="O63" s="542">
        <v>383</v>
      </c>
      <c r="P63" s="543">
        <v>1</v>
      </c>
      <c r="Q63" s="529"/>
    </row>
    <row r="64" spans="1:17" ht="12.75">
      <c r="A64" s="994"/>
      <c r="B64" s="534" t="s">
        <v>35</v>
      </c>
      <c r="C64" s="540">
        <v>181</v>
      </c>
      <c r="D64" s="541">
        <v>0.24726775956284153</v>
      </c>
      <c r="E64" s="542">
        <v>166</v>
      </c>
      <c r="F64" s="541">
        <v>0.226775956284153</v>
      </c>
      <c r="G64" s="542">
        <v>134</v>
      </c>
      <c r="H64" s="541">
        <v>0.1830601092896175</v>
      </c>
      <c r="I64" s="542">
        <v>59</v>
      </c>
      <c r="J64" s="541">
        <v>0.08060109289617486</v>
      </c>
      <c r="K64" s="542">
        <v>42</v>
      </c>
      <c r="L64" s="541">
        <v>0.05737704918032786</v>
      </c>
      <c r="M64" s="542">
        <v>150</v>
      </c>
      <c r="N64" s="541">
        <v>0.20491803278688525</v>
      </c>
      <c r="O64" s="542">
        <v>732</v>
      </c>
      <c r="P64" s="543">
        <v>1</v>
      </c>
      <c r="Q64" s="529"/>
    </row>
    <row r="65" spans="1:17" ht="12.75">
      <c r="A65" s="995" t="s">
        <v>1180</v>
      </c>
      <c r="B65" s="534" t="s">
        <v>1171</v>
      </c>
      <c r="C65" s="540">
        <v>111</v>
      </c>
      <c r="D65" s="541">
        <v>0.4220532319391635</v>
      </c>
      <c r="E65" s="542">
        <v>55</v>
      </c>
      <c r="F65" s="541">
        <v>0.20912547528517111</v>
      </c>
      <c r="G65" s="542">
        <v>33</v>
      </c>
      <c r="H65" s="541">
        <v>0.12547528517110265</v>
      </c>
      <c r="I65" s="542">
        <v>16</v>
      </c>
      <c r="J65" s="541">
        <v>0.06083650190114068</v>
      </c>
      <c r="K65" s="542">
        <v>15</v>
      </c>
      <c r="L65" s="541">
        <v>0.057034220532319393</v>
      </c>
      <c r="M65" s="542">
        <v>33</v>
      </c>
      <c r="N65" s="541">
        <v>0.12547528517110265</v>
      </c>
      <c r="O65" s="542">
        <v>263</v>
      </c>
      <c r="P65" s="543">
        <v>1</v>
      </c>
      <c r="Q65" s="529"/>
    </row>
    <row r="66" spans="1:17" ht="12.75">
      <c r="A66" s="994"/>
      <c r="B66" s="534" t="s">
        <v>1172</v>
      </c>
      <c r="C66" s="540">
        <v>56</v>
      </c>
      <c r="D66" s="541">
        <v>0.3027027027027027</v>
      </c>
      <c r="E66" s="542">
        <v>69</v>
      </c>
      <c r="F66" s="541">
        <v>0.372972972972973</v>
      </c>
      <c r="G66" s="542">
        <v>28</v>
      </c>
      <c r="H66" s="541">
        <v>0.15135135135135136</v>
      </c>
      <c r="I66" s="542">
        <v>7</v>
      </c>
      <c r="J66" s="541">
        <v>0.03783783783783784</v>
      </c>
      <c r="K66" s="542">
        <v>7</v>
      </c>
      <c r="L66" s="541">
        <v>0.03783783783783784</v>
      </c>
      <c r="M66" s="542">
        <v>18</v>
      </c>
      <c r="N66" s="541">
        <v>0.0972972972972973</v>
      </c>
      <c r="O66" s="542">
        <v>185</v>
      </c>
      <c r="P66" s="543">
        <v>1</v>
      </c>
      <c r="Q66" s="529"/>
    </row>
    <row r="67" spans="1:17" ht="12.75">
      <c r="A67" s="994"/>
      <c r="B67" s="534" t="s">
        <v>1173</v>
      </c>
      <c r="C67" s="540">
        <v>94</v>
      </c>
      <c r="D67" s="541">
        <v>0.22596153846153846</v>
      </c>
      <c r="E67" s="542">
        <v>109</v>
      </c>
      <c r="F67" s="541">
        <v>0.2620192307692308</v>
      </c>
      <c r="G67" s="542">
        <v>64</v>
      </c>
      <c r="H67" s="541">
        <v>0.15384615384615385</v>
      </c>
      <c r="I67" s="542">
        <v>39</v>
      </c>
      <c r="J67" s="541">
        <v>0.09375</v>
      </c>
      <c r="K67" s="542">
        <v>23</v>
      </c>
      <c r="L67" s="541">
        <v>0.055288461538461536</v>
      </c>
      <c r="M67" s="542">
        <v>87</v>
      </c>
      <c r="N67" s="541">
        <v>0.2091346153846154</v>
      </c>
      <c r="O67" s="542">
        <v>416</v>
      </c>
      <c r="P67" s="543">
        <v>1</v>
      </c>
      <c r="Q67" s="529"/>
    </row>
    <row r="68" spans="1:17" ht="12.75">
      <c r="A68" s="994"/>
      <c r="B68" s="534" t="s">
        <v>1174</v>
      </c>
      <c r="C68" s="540">
        <v>46</v>
      </c>
      <c r="D68" s="541">
        <v>0.33333333333333326</v>
      </c>
      <c r="E68" s="542">
        <v>26</v>
      </c>
      <c r="F68" s="541">
        <v>0.1884057971014493</v>
      </c>
      <c r="G68" s="542">
        <v>21</v>
      </c>
      <c r="H68" s="541">
        <v>0.15217391304347827</v>
      </c>
      <c r="I68" s="542">
        <v>11</v>
      </c>
      <c r="J68" s="541">
        <v>0.07971014492753623</v>
      </c>
      <c r="K68" s="542">
        <v>6</v>
      </c>
      <c r="L68" s="541">
        <v>0.043478260869565216</v>
      </c>
      <c r="M68" s="542">
        <v>28</v>
      </c>
      <c r="N68" s="541">
        <v>0.2028985507246377</v>
      </c>
      <c r="O68" s="542">
        <v>138</v>
      </c>
      <c r="P68" s="543">
        <v>1</v>
      </c>
      <c r="Q68" s="529"/>
    </row>
    <row r="69" spans="1:17" ht="12.75">
      <c r="A69" s="994"/>
      <c r="B69" s="534" t="s">
        <v>35</v>
      </c>
      <c r="C69" s="540">
        <v>307</v>
      </c>
      <c r="D69" s="541">
        <v>0.3063872255489022</v>
      </c>
      <c r="E69" s="542">
        <v>259</v>
      </c>
      <c r="F69" s="541">
        <v>0.25848303393213573</v>
      </c>
      <c r="G69" s="542">
        <v>146</v>
      </c>
      <c r="H69" s="541">
        <v>0.14570858283433133</v>
      </c>
      <c r="I69" s="542">
        <v>73</v>
      </c>
      <c r="J69" s="541">
        <v>0.07285429141716566</v>
      </c>
      <c r="K69" s="542">
        <v>51</v>
      </c>
      <c r="L69" s="541">
        <v>0.05089820359281437</v>
      </c>
      <c r="M69" s="542">
        <v>166</v>
      </c>
      <c r="N69" s="541">
        <v>0.1656686626746507</v>
      </c>
      <c r="O69" s="542">
        <v>1002</v>
      </c>
      <c r="P69" s="543">
        <v>1</v>
      </c>
      <c r="Q69" s="529"/>
    </row>
    <row r="70" spans="1:17" ht="13.5" thickBot="1">
      <c r="A70" s="996" t="s">
        <v>1182</v>
      </c>
      <c r="B70" s="534" t="s">
        <v>1171</v>
      </c>
      <c r="C70" s="540">
        <v>109</v>
      </c>
      <c r="D70" s="541">
        <v>0.3906810035842294</v>
      </c>
      <c r="E70" s="542">
        <v>77</v>
      </c>
      <c r="F70" s="541">
        <v>0.27598566308243727</v>
      </c>
      <c r="G70" s="542">
        <v>33</v>
      </c>
      <c r="H70" s="541">
        <v>0.11827956989247312</v>
      </c>
      <c r="I70" s="542">
        <v>17</v>
      </c>
      <c r="J70" s="541">
        <v>0.06093189964157706</v>
      </c>
      <c r="K70" s="542">
        <v>11</v>
      </c>
      <c r="L70" s="541">
        <v>0.03942652329749104</v>
      </c>
      <c r="M70" s="542">
        <v>32</v>
      </c>
      <c r="N70" s="541">
        <v>0.11469534050179211</v>
      </c>
      <c r="O70" s="542">
        <v>279</v>
      </c>
      <c r="P70" s="543">
        <v>1</v>
      </c>
      <c r="Q70" s="529"/>
    </row>
    <row r="71" spans="1:17" ht="12.75">
      <c r="A71" s="994"/>
      <c r="B71" s="534" t="s">
        <v>1172</v>
      </c>
      <c r="C71" s="540">
        <v>32</v>
      </c>
      <c r="D71" s="541">
        <v>0.2831858407079646</v>
      </c>
      <c r="E71" s="542">
        <v>28</v>
      </c>
      <c r="F71" s="541">
        <v>0.24778761061946902</v>
      </c>
      <c r="G71" s="542">
        <v>22</v>
      </c>
      <c r="H71" s="541">
        <v>0.19469026548672566</v>
      </c>
      <c r="I71" s="542">
        <v>7</v>
      </c>
      <c r="J71" s="541">
        <v>0.061946902654867256</v>
      </c>
      <c r="K71" s="542">
        <v>4</v>
      </c>
      <c r="L71" s="541">
        <v>0.035398230088495575</v>
      </c>
      <c r="M71" s="542">
        <v>20</v>
      </c>
      <c r="N71" s="541">
        <v>0.17699115044247787</v>
      </c>
      <c r="O71" s="542">
        <v>113</v>
      </c>
      <c r="P71" s="543">
        <v>1</v>
      </c>
      <c r="Q71" s="529"/>
    </row>
    <row r="72" spans="1:17" ht="12.75">
      <c r="A72" s="994"/>
      <c r="B72" s="534" t="s">
        <v>1173</v>
      </c>
      <c r="C72" s="540">
        <v>24</v>
      </c>
      <c r="D72" s="541">
        <v>0.2926829268292683</v>
      </c>
      <c r="E72" s="542">
        <v>10</v>
      </c>
      <c r="F72" s="541">
        <v>0.12195121951219512</v>
      </c>
      <c r="G72" s="542">
        <v>15</v>
      </c>
      <c r="H72" s="541">
        <v>0.18292682926829268</v>
      </c>
      <c r="I72" s="542">
        <v>8</v>
      </c>
      <c r="J72" s="541">
        <v>0.0975609756097561</v>
      </c>
      <c r="K72" s="542">
        <v>4</v>
      </c>
      <c r="L72" s="541">
        <v>0.04878048780487805</v>
      </c>
      <c r="M72" s="542">
        <v>21</v>
      </c>
      <c r="N72" s="541">
        <v>0.25609756097560976</v>
      </c>
      <c r="O72" s="542">
        <v>82</v>
      </c>
      <c r="P72" s="543">
        <v>1</v>
      </c>
      <c r="Q72" s="529"/>
    </row>
    <row r="73" spans="1:17" ht="12.75">
      <c r="A73" s="994"/>
      <c r="B73" s="534" t="s">
        <v>1174</v>
      </c>
      <c r="C73" s="540">
        <v>59</v>
      </c>
      <c r="D73" s="541">
        <v>0.21071428571428574</v>
      </c>
      <c r="E73" s="542">
        <v>59</v>
      </c>
      <c r="F73" s="541">
        <v>0.21071428571428574</v>
      </c>
      <c r="G73" s="542">
        <v>39</v>
      </c>
      <c r="H73" s="541">
        <v>0.1392857142857143</v>
      </c>
      <c r="I73" s="542">
        <v>30</v>
      </c>
      <c r="J73" s="541">
        <v>0.10714285714285714</v>
      </c>
      <c r="K73" s="542">
        <v>22</v>
      </c>
      <c r="L73" s="541">
        <v>0.07857142857142857</v>
      </c>
      <c r="M73" s="542">
        <v>71</v>
      </c>
      <c r="N73" s="541">
        <v>0.25357142857142856</v>
      </c>
      <c r="O73" s="542">
        <v>280</v>
      </c>
      <c r="P73" s="543">
        <v>1</v>
      </c>
      <c r="Q73" s="529"/>
    </row>
    <row r="74" spans="1:17" ht="13.5" thickBot="1">
      <c r="A74" s="997"/>
      <c r="B74" s="535" t="s">
        <v>35</v>
      </c>
      <c r="C74" s="544">
        <v>224</v>
      </c>
      <c r="D74" s="545">
        <v>0.29708222811671087</v>
      </c>
      <c r="E74" s="546">
        <v>174</v>
      </c>
      <c r="F74" s="545">
        <v>0.23076923076923075</v>
      </c>
      <c r="G74" s="546">
        <v>109</v>
      </c>
      <c r="H74" s="545">
        <v>0.14456233421750664</v>
      </c>
      <c r="I74" s="546">
        <v>62</v>
      </c>
      <c r="J74" s="545">
        <v>0.08222811671087533</v>
      </c>
      <c r="K74" s="546">
        <v>41</v>
      </c>
      <c r="L74" s="545">
        <v>0.054376657824933686</v>
      </c>
      <c r="M74" s="546">
        <v>144</v>
      </c>
      <c r="N74" s="545">
        <v>0.1909814323607427</v>
      </c>
      <c r="O74" s="546">
        <v>754</v>
      </c>
      <c r="P74" s="547">
        <v>1</v>
      </c>
      <c r="Q74" s="529"/>
    </row>
  </sheetData>
  <sheetProtection/>
  <mergeCells count="23">
    <mergeCell ref="A55:A59"/>
    <mergeCell ref="A60:A64"/>
    <mergeCell ref="A65:A69"/>
    <mergeCell ref="A70:A74"/>
    <mergeCell ref="A52:B54"/>
    <mergeCell ref="C52:P52"/>
    <mergeCell ref="C53:D53"/>
    <mergeCell ref="E53:F53"/>
    <mergeCell ref="G53:H53"/>
    <mergeCell ref="I53:J53"/>
    <mergeCell ref="K53:L53"/>
    <mergeCell ref="M53:N53"/>
    <mergeCell ref="O53:P53"/>
    <mergeCell ref="A5:A25"/>
    <mergeCell ref="A2:B4"/>
    <mergeCell ref="C2:P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140625" style="3" customWidth="1"/>
    <col min="2" max="2" width="19.8515625" style="3" customWidth="1"/>
    <col min="3" max="3" width="11.00390625" style="3" customWidth="1"/>
    <col min="4" max="4" width="9.140625" style="3" customWidth="1"/>
    <col min="5" max="5" width="11.421875" style="3" customWidth="1"/>
    <col min="6" max="6" width="9.140625" style="3" customWidth="1"/>
    <col min="7" max="7" width="10.7109375" style="3" customWidth="1"/>
    <col min="8" max="16384" width="9.140625" style="3" customWidth="1"/>
  </cols>
  <sheetData>
    <row r="1" ht="13.5" thickBot="1"/>
    <row r="2" spans="1:9" ht="13.5" thickBot="1">
      <c r="A2" s="561" t="s">
        <v>25</v>
      </c>
      <c r="B2" s="562"/>
      <c r="C2" s="565" t="s">
        <v>36</v>
      </c>
      <c r="D2" s="566"/>
      <c r="E2" s="566"/>
      <c r="F2" s="566"/>
      <c r="G2" s="566"/>
      <c r="H2" s="567"/>
      <c r="I2" s="27"/>
    </row>
    <row r="3" spans="1:9" ht="12.75">
      <c r="A3" s="559"/>
      <c r="B3" s="563"/>
      <c r="C3" s="568" t="s">
        <v>37</v>
      </c>
      <c r="D3" s="569"/>
      <c r="E3" s="570" t="s">
        <v>38</v>
      </c>
      <c r="F3" s="569"/>
      <c r="G3" s="571" t="s">
        <v>35</v>
      </c>
      <c r="H3" s="572"/>
      <c r="I3" s="27"/>
    </row>
    <row r="4" spans="1:9" ht="24.75" thickBot="1">
      <c r="A4" s="560"/>
      <c r="B4" s="564"/>
      <c r="C4" s="28" t="s">
        <v>39</v>
      </c>
      <c r="D4" s="29" t="s">
        <v>40</v>
      </c>
      <c r="E4" s="29" t="s">
        <v>39</v>
      </c>
      <c r="F4" s="29" t="s">
        <v>40</v>
      </c>
      <c r="G4" s="29" t="s">
        <v>39</v>
      </c>
      <c r="H4" s="30" t="s">
        <v>40</v>
      </c>
      <c r="I4" s="27"/>
    </row>
    <row r="5" spans="1:9" ht="13.5" thickBot="1">
      <c r="A5" s="558" t="s">
        <v>0</v>
      </c>
      <c r="B5" s="31" t="s">
        <v>4</v>
      </c>
      <c r="C5" s="34">
        <v>199</v>
      </c>
      <c r="D5" s="40">
        <v>0.5734870317002881</v>
      </c>
      <c r="E5" s="35">
        <v>148</v>
      </c>
      <c r="F5" s="40">
        <v>0.4265129682997118</v>
      </c>
      <c r="G5" s="35">
        <v>347</v>
      </c>
      <c r="H5" s="43">
        <v>1</v>
      </c>
      <c r="I5" s="27"/>
    </row>
    <row r="6" spans="1:9" ht="12.75">
      <c r="A6" s="559"/>
      <c r="B6" s="32" t="s">
        <v>5</v>
      </c>
      <c r="C6" s="36">
        <v>200</v>
      </c>
      <c r="D6" s="41">
        <v>0.5934718100890207</v>
      </c>
      <c r="E6" s="37">
        <v>137</v>
      </c>
      <c r="F6" s="41">
        <v>0.4065281899109792</v>
      </c>
      <c r="G6" s="37">
        <v>337</v>
      </c>
      <c r="H6" s="44">
        <v>1</v>
      </c>
      <c r="I6" s="27"/>
    </row>
    <row r="7" spans="1:9" ht="12.75">
      <c r="A7" s="559"/>
      <c r="B7" s="32" t="s">
        <v>6</v>
      </c>
      <c r="C7" s="36">
        <v>229</v>
      </c>
      <c r="D7" s="41">
        <v>0.659942363112392</v>
      </c>
      <c r="E7" s="37">
        <v>118</v>
      </c>
      <c r="F7" s="41">
        <v>0.3400576368876081</v>
      </c>
      <c r="G7" s="37">
        <v>347</v>
      </c>
      <c r="H7" s="44">
        <v>1</v>
      </c>
      <c r="I7" s="27"/>
    </row>
    <row r="8" spans="1:9" ht="12.75">
      <c r="A8" s="559"/>
      <c r="B8" s="32" t="s">
        <v>7</v>
      </c>
      <c r="C8" s="36">
        <v>232</v>
      </c>
      <c r="D8" s="41">
        <v>0.6987951807228916</v>
      </c>
      <c r="E8" s="37">
        <v>100</v>
      </c>
      <c r="F8" s="41">
        <v>0.30120481927710846</v>
      </c>
      <c r="G8" s="37">
        <v>332</v>
      </c>
      <c r="H8" s="44">
        <v>1</v>
      </c>
      <c r="I8" s="27"/>
    </row>
    <row r="9" spans="1:9" ht="12.75">
      <c r="A9" s="559"/>
      <c r="B9" s="32" t="s">
        <v>8</v>
      </c>
      <c r="C9" s="36">
        <v>195</v>
      </c>
      <c r="D9" s="41">
        <v>0.5769230769230769</v>
      </c>
      <c r="E9" s="37">
        <v>143</v>
      </c>
      <c r="F9" s="41">
        <v>0.4230769230769231</v>
      </c>
      <c r="G9" s="37">
        <v>338</v>
      </c>
      <c r="H9" s="44">
        <v>1</v>
      </c>
      <c r="I9" s="27"/>
    </row>
    <row r="10" spans="1:9" ht="12.75">
      <c r="A10" s="559"/>
      <c r="B10" s="32" t="s">
        <v>9</v>
      </c>
      <c r="C10" s="36">
        <v>192</v>
      </c>
      <c r="D10" s="41">
        <v>0.5565217391304348</v>
      </c>
      <c r="E10" s="37">
        <v>153</v>
      </c>
      <c r="F10" s="41">
        <v>0.4434782608695652</v>
      </c>
      <c r="G10" s="37">
        <v>345</v>
      </c>
      <c r="H10" s="44">
        <v>1</v>
      </c>
      <c r="I10" s="27"/>
    </row>
    <row r="11" spans="1:9" ht="12.75">
      <c r="A11" s="559"/>
      <c r="B11" s="32" t="s">
        <v>10</v>
      </c>
      <c r="C11" s="36">
        <v>200</v>
      </c>
      <c r="D11" s="41">
        <v>0.591715976331361</v>
      </c>
      <c r="E11" s="37">
        <v>138</v>
      </c>
      <c r="F11" s="41">
        <v>0.40828402366863903</v>
      </c>
      <c r="G11" s="37">
        <v>338</v>
      </c>
      <c r="H11" s="44">
        <v>1</v>
      </c>
      <c r="I11" s="27"/>
    </row>
    <row r="12" spans="1:9" ht="12.75">
      <c r="A12" s="559"/>
      <c r="B12" s="32" t="s">
        <v>11</v>
      </c>
      <c r="C12" s="36">
        <v>182</v>
      </c>
      <c r="D12" s="41">
        <v>0.5531914893617021</v>
      </c>
      <c r="E12" s="37">
        <v>147</v>
      </c>
      <c r="F12" s="41">
        <v>0.44680851063829785</v>
      </c>
      <c r="G12" s="37">
        <v>329</v>
      </c>
      <c r="H12" s="44">
        <v>1</v>
      </c>
      <c r="I12" s="27"/>
    </row>
    <row r="13" spans="1:9" ht="12.75">
      <c r="A13" s="559"/>
      <c r="B13" s="32" t="s">
        <v>31</v>
      </c>
      <c r="C13" s="36">
        <v>219</v>
      </c>
      <c r="D13" s="41">
        <v>0.6016483516483516</v>
      </c>
      <c r="E13" s="37">
        <v>145</v>
      </c>
      <c r="F13" s="41">
        <v>0.3983516483516483</v>
      </c>
      <c r="G13" s="37">
        <v>364</v>
      </c>
      <c r="H13" s="44">
        <v>1</v>
      </c>
      <c r="I13" s="27"/>
    </row>
    <row r="14" spans="1:9" ht="12.75">
      <c r="A14" s="559"/>
      <c r="B14" s="32" t="s">
        <v>13</v>
      </c>
      <c r="C14" s="36">
        <v>190</v>
      </c>
      <c r="D14" s="41">
        <v>0.5654761904761905</v>
      </c>
      <c r="E14" s="37">
        <v>146</v>
      </c>
      <c r="F14" s="41">
        <v>0.43452380952380953</v>
      </c>
      <c r="G14" s="37">
        <v>336</v>
      </c>
      <c r="H14" s="44">
        <v>1</v>
      </c>
      <c r="I14" s="27"/>
    </row>
    <row r="15" spans="1:9" ht="12.75">
      <c r="A15" s="559"/>
      <c r="B15" s="32" t="s">
        <v>14</v>
      </c>
      <c r="C15" s="36">
        <v>206</v>
      </c>
      <c r="D15" s="41">
        <v>0.6261398176291794</v>
      </c>
      <c r="E15" s="37">
        <v>123</v>
      </c>
      <c r="F15" s="41">
        <v>0.3738601823708207</v>
      </c>
      <c r="G15" s="37">
        <v>329</v>
      </c>
      <c r="H15" s="44">
        <v>1</v>
      </c>
      <c r="I15" s="27"/>
    </row>
    <row r="16" spans="1:9" ht="12.75">
      <c r="A16" s="559"/>
      <c r="B16" s="32" t="s">
        <v>15</v>
      </c>
      <c r="C16" s="36">
        <v>168</v>
      </c>
      <c r="D16" s="41">
        <v>0.4841498559077809</v>
      </c>
      <c r="E16" s="37">
        <v>179</v>
      </c>
      <c r="F16" s="41">
        <v>0.515850144092219</v>
      </c>
      <c r="G16" s="37">
        <v>347</v>
      </c>
      <c r="H16" s="44">
        <v>1</v>
      </c>
      <c r="I16" s="27"/>
    </row>
    <row r="17" spans="1:9" ht="12.75">
      <c r="A17" s="559"/>
      <c r="B17" s="32" t="s">
        <v>16</v>
      </c>
      <c r="C17" s="36">
        <v>219</v>
      </c>
      <c r="D17" s="41">
        <v>0.7041800643086816</v>
      </c>
      <c r="E17" s="37">
        <v>92</v>
      </c>
      <c r="F17" s="41">
        <v>0.2958199356913183</v>
      </c>
      <c r="G17" s="37">
        <v>311</v>
      </c>
      <c r="H17" s="44">
        <v>1</v>
      </c>
      <c r="I17" s="27"/>
    </row>
    <row r="18" spans="1:9" ht="12.75">
      <c r="A18" s="559"/>
      <c r="B18" s="32" t="s">
        <v>17</v>
      </c>
      <c r="C18" s="36">
        <v>194</v>
      </c>
      <c r="D18" s="41">
        <v>0.5672514619883041</v>
      </c>
      <c r="E18" s="37">
        <v>148</v>
      </c>
      <c r="F18" s="41">
        <v>0.43274853801169594</v>
      </c>
      <c r="G18" s="37">
        <v>342</v>
      </c>
      <c r="H18" s="44">
        <v>1</v>
      </c>
      <c r="I18" s="27"/>
    </row>
    <row r="19" spans="1:9" ht="12.75">
      <c r="A19" s="559"/>
      <c r="B19" s="32" t="s">
        <v>18</v>
      </c>
      <c r="C19" s="36">
        <v>234</v>
      </c>
      <c r="D19" s="41">
        <v>0.65</v>
      </c>
      <c r="E19" s="37">
        <v>126</v>
      </c>
      <c r="F19" s="41">
        <v>0.35</v>
      </c>
      <c r="G19" s="37">
        <v>360</v>
      </c>
      <c r="H19" s="44">
        <v>1</v>
      </c>
      <c r="I19" s="27"/>
    </row>
    <row r="20" spans="1:9" ht="12.75">
      <c r="A20" s="559"/>
      <c r="B20" s="32" t="s">
        <v>19</v>
      </c>
      <c r="C20" s="36">
        <v>212</v>
      </c>
      <c r="D20" s="41">
        <v>0.654320987654321</v>
      </c>
      <c r="E20" s="37">
        <v>112</v>
      </c>
      <c r="F20" s="41">
        <v>0.345679012345679</v>
      </c>
      <c r="G20" s="37">
        <v>324</v>
      </c>
      <c r="H20" s="44">
        <v>1</v>
      </c>
      <c r="I20" s="27"/>
    </row>
    <row r="21" spans="1:9" ht="12.75">
      <c r="A21" s="559"/>
      <c r="B21" s="32" t="s">
        <v>20</v>
      </c>
      <c r="C21" s="36">
        <v>183</v>
      </c>
      <c r="D21" s="41">
        <v>0.5350877192982456</v>
      </c>
      <c r="E21" s="37">
        <v>159</v>
      </c>
      <c r="F21" s="41">
        <v>0.4649122807017544</v>
      </c>
      <c r="G21" s="37">
        <v>342</v>
      </c>
      <c r="H21" s="44">
        <v>1</v>
      </c>
      <c r="I21" s="27"/>
    </row>
    <row r="22" spans="1:9" ht="12.75">
      <c r="A22" s="559"/>
      <c r="B22" s="32" t="s">
        <v>32</v>
      </c>
      <c r="C22" s="36">
        <v>137</v>
      </c>
      <c r="D22" s="41">
        <v>0.5209125475285171</v>
      </c>
      <c r="E22" s="37">
        <v>126</v>
      </c>
      <c r="F22" s="41">
        <v>0.4790874524714829</v>
      </c>
      <c r="G22" s="37">
        <v>263</v>
      </c>
      <c r="H22" s="44">
        <v>1</v>
      </c>
      <c r="I22" s="27"/>
    </row>
    <row r="23" spans="1:9" ht="12.75">
      <c r="A23" s="559"/>
      <c r="B23" s="32" t="s">
        <v>33</v>
      </c>
      <c r="C23" s="36">
        <v>179</v>
      </c>
      <c r="D23" s="41">
        <v>0.5682539682539682</v>
      </c>
      <c r="E23" s="37">
        <v>136</v>
      </c>
      <c r="F23" s="41">
        <v>0.43174603174603177</v>
      </c>
      <c r="G23" s="37">
        <v>315</v>
      </c>
      <c r="H23" s="44">
        <v>1</v>
      </c>
      <c r="I23" s="27"/>
    </row>
    <row r="24" spans="1:9" ht="12.75">
      <c r="A24" s="559"/>
      <c r="B24" s="32" t="s">
        <v>34</v>
      </c>
      <c r="C24" s="36">
        <v>235</v>
      </c>
      <c r="D24" s="41">
        <v>0.625</v>
      </c>
      <c r="E24" s="37">
        <v>141</v>
      </c>
      <c r="F24" s="41">
        <v>0.375</v>
      </c>
      <c r="G24" s="37">
        <v>376</v>
      </c>
      <c r="H24" s="44">
        <v>1</v>
      </c>
      <c r="I24" s="27"/>
    </row>
    <row r="25" spans="1:9" ht="13.5" thickBot="1">
      <c r="A25" s="560"/>
      <c r="B25" s="33" t="s">
        <v>35</v>
      </c>
      <c r="C25" s="38">
        <v>4005</v>
      </c>
      <c r="D25" s="42">
        <v>0.5958048199940494</v>
      </c>
      <c r="E25" s="39">
        <v>2717</v>
      </c>
      <c r="F25" s="42">
        <v>0.4041951800059506</v>
      </c>
      <c r="G25" s="39">
        <v>6722</v>
      </c>
      <c r="H25" s="45">
        <v>1</v>
      </c>
      <c r="I25" s="27"/>
    </row>
    <row r="32" spans="2:8" ht="12.75">
      <c r="B32" s="127"/>
      <c r="C32" s="127"/>
      <c r="D32" s="127"/>
      <c r="E32" s="127"/>
      <c r="F32" s="127"/>
      <c r="G32" s="127"/>
      <c r="H32" s="127"/>
    </row>
    <row r="33" spans="2:8" ht="12.75">
      <c r="B33" s="127"/>
      <c r="C33" s="127"/>
      <c r="D33" s="127"/>
      <c r="E33" s="127"/>
      <c r="F33" s="127"/>
      <c r="G33" s="127"/>
      <c r="H33" s="127"/>
    </row>
    <row r="34" spans="2:8" ht="12.75">
      <c r="B34" s="1002"/>
      <c r="C34" s="1003"/>
      <c r="D34" s="410"/>
      <c r="E34" s="1003"/>
      <c r="F34" s="410"/>
      <c r="G34" s="127"/>
      <c r="H34" s="127"/>
    </row>
    <row r="35" spans="2:8" ht="12.75">
      <c r="B35" s="1002"/>
      <c r="C35" s="1003"/>
      <c r="D35" s="410"/>
      <c r="E35" s="1003"/>
      <c r="F35" s="410"/>
      <c r="G35" s="127"/>
      <c r="H35" s="127"/>
    </row>
    <row r="36" spans="2:8" ht="12.75">
      <c r="B36" s="1002"/>
      <c r="C36" s="1003"/>
      <c r="D36" s="1003"/>
      <c r="E36" s="1003"/>
      <c r="F36" s="1003"/>
      <c r="G36" s="127"/>
      <c r="H36" s="127"/>
    </row>
    <row r="37" spans="2:8" ht="12.75">
      <c r="B37" s="1002"/>
      <c r="C37" s="1003"/>
      <c r="D37" s="410"/>
      <c r="E37" s="1003"/>
      <c r="F37" s="410"/>
      <c r="G37" s="127"/>
      <c r="H37" s="127"/>
    </row>
    <row r="38" spans="2:8" ht="12.75">
      <c r="B38" s="1002"/>
      <c r="C38" s="1003"/>
      <c r="D38" s="410"/>
      <c r="E38" s="1003"/>
      <c r="F38" s="410"/>
      <c r="G38" s="127"/>
      <c r="H38" s="127"/>
    </row>
    <row r="39" spans="2:8" ht="12.75">
      <c r="B39" s="1002"/>
      <c r="C39" s="1003"/>
      <c r="D39" s="410"/>
      <c r="E39" s="1003"/>
      <c r="F39" s="410"/>
      <c r="G39" s="127"/>
      <c r="H39" s="127"/>
    </row>
    <row r="40" spans="2:8" ht="12.75">
      <c r="B40" s="1002"/>
      <c r="C40" s="1003"/>
      <c r="D40" s="1003"/>
      <c r="E40" s="1003"/>
      <c r="F40" s="1003"/>
      <c r="G40" s="127"/>
      <c r="H40" s="127"/>
    </row>
    <row r="41" spans="2:8" ht="12.75">
      <c r="B41" s="1002"/>
      <c r="C41" s="1003"/>
      <c r="D41" s="1003"/>
      <c r="E41" s="1003"/>
      <c r="F41" s="1003"/>
      <c r="G41" s="127"/>
      <c r="H41" s="127"/>
    </row>
    <row r="42" spans="2:8" ht="12.75">
      <c r="B42" s="1002"/>
      <c r="C42" s="1003"/>
      <c r="D42" s="1003"/>
      <c r="E42" s="1003"/>
      <c r="F42" s="1003"/>
      <c r="G42" s="127"/>
      <c r="H42" s="127"/>
    </row>
    <row r="43" spans="2:8" ht="12.75">
      <c r="B43" s="1002"/>
      <c r="C43" s="1003"/>
      <c r="D43" s="1003"/>
      <c r="E43" s="1003"/>
      <c r="F43" s="1003"/>
      <c r="G43" s="127"/>
      <c r="H43" s="127"/>
    </row>
    <row r="44" spans="2:8" ht="12.75">
      <c r="B44" s="1002"/>
      <c r="C44" s="1003"/>
      <c r="D44" s="1003"/>
      <c r="E44" s="1003"/>
      <c r="F44" s="1003"/>
      <c r="G44" s="127"/>
      <c r="H44" s="127"/>
    </row>
    <row r="45" spans="2:8" ht="12.75">
      <c r="B45" s="1002"/>
      <c r="C45" s="1003"/>
      <c r="D45" s="1003"/>
      <c r="E45" s="1003"/>
      <c r="F45" s="1003"/>
      <c r="G45" s="127"/>
      <c r="H45" s="127"/>
    </row>
    <row r="46" spans="2:8" ht="12.75">
      <c r="B46" s="1002"/>
      <c r="C46" s="1003"/>
      <c r="D46" s="1003"/>
      <c r="E46" s="1003"/>
      <c r="F46" s="1003"/>
      <c r="G46" s="127"/>
      <c r="H46" s="127"/>
    </row>
    <row r="47" spans="2:8" ht="12.75">
      <c r="B47" s="1002"/>
      <c r="C47" s="1003"/>
      <c r="D47" s="1003"/>
      <c r="E47" s="1003"/>
      <c r="F47" s="1003"/>
      <c r="G47" s="127"/>
      <c r="H47" s="127"/>
    </row>
    <row r="48" spans="2:8" ht="12.75">
      <c r="B48" s="1002"/>
      <c r="C48" s="1003"/>
      <c r="D48" s="1003"/>
      <c r="E48" s="1003"/>
      <c r="F48" s="1003"/>
      <c r="G48" s="127"/>
      <c r="H48" s="127"/>
    </row>
    <row r="49" spans="2:8" ht="12.75">
      <c r="B49" s="1002"/>
      <c r="C49" s="1003"/>
      <c r="D49" s="1003"/>
      <c r="E49" s="1003"/>
      <c r="F49" s="1003"/>
      <c r="G49" s="127"/>
      <c r="H49" s="127"/>
    </row>
    <row r="50" spans="2:8" ht="12.75">
      <c r="B50" s="1002"/>
      <c r="C50" s="1003"/>
      <c r="D50" s="1003"/>
      <c r="E50" s="1003"/>
      <c r="F50" s="1003"/>
      <c r="G50" s="127"/>
      <c r="H50" s="127"/>
    </row>
    <row r="51" spans="2:8" ht="12.75">
      <c r="B51" s="1002"/>
      <c r="C51" s="1003"/>
      <c r="D51" s="1003"/>
      <c r="E51" s="1003"/>
      <c r="F51" s="1003"/>
      <c r="G51" s="127"/>
      <c r="H51" s="127"/>
    </row>
    <row r="52" spans="2:8" ht="12.75">
      <c r="B52" s="1002"/>
      <c r="C52" s="1003"/>
      <c r="D52" s="1003"/>
      <c r="E52" s="1003"/>
      <c r="F52" s="1003"/>
      <c r="G52" s="127"/>
      <c r="H52" s="127"/>
    </row>
    <row r="53" spans="2:8" ht="12.75">
      <c r="B53" s="1002"/>
      <c r="C53" s="1003"/>
      <c r="D53" s="1003"/>
      <c r="E53" s="1003"/>
      <c r="F53" s="1003"/>
      <c r="G53" s="127"/>
      <c r="H53" s="127"/>
    </row>
    <row r="54" spans="2:8" ht="12.75">
      <c r="B54" s="1002"/>
      <c r="C54" s="1003"/>
      <c r="D54" s="1003"/>
      <c r="E54" s="1003"/>
      <c r="F54" s="1003"/>
      <c r="G54" s="127"/>
      <c r="H54" s="127"/>
    </row>
    <row r="55" spans="2:8" ht="12.75">
      <c r="B55" s="127"/>
      <c r="C55" s="127"/>
      <c r="D55" s="127"/>
      <c r="E55" s="127"/>
      <c r="F55" s="127"/>
      <c r="G55" s="127"/>
      <c r="H55" s="127"/>
    </row>
    <row r="56" spans="2:8" ht="12.75">
      <c r="B56" s="127"/>
      <c r="C56" s="127"/>
      <c r="D56" s="127"/>
      <c r="E56" s="127"/>
      <c r="F56" s="127"/>
      <c r="G56" s="127"/>
      <c r="H56" s="127"/>
    </row>
    <row r="57" spans="2:8" ht="12.75">
      <c r="B57" s="127"/>
      <c r="C57" s="127"/>
      <c r="D57" s="127"/>
      <c r="E57" s="127"/>
      <c r="F57" s="127"/>
      <c r="G57" s="127"/>
      <c r="H57" s="127"/>
    </row>
    <row r="58" spans="2:8" ht="12.75">
      <c r="B58" s="127"/>
      <c r="C58" s="127"/>
      <c r="D58" s="127"/>
      <c r="E58" s="127"/>
      <c r="F58" s="127"/>
      <c r="G58" s="127"/>
      <c r="H58" s="127"/>
    </row>
  </sheetData>
  <sheetProtection/>
  <mergeCells count="6">
    <mergeCell ref="A5:A25"/>
    <mergeCell ref="A2:B4"/>
    <mergeCell ref="C2:H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selection activeCell="W22" sqref="W22"/>
    </sheetView>
  </sheetViews>
  <sheetFormatPr defaultColWidth="9.140625" defaultRowHeight="12.75"/>
  <cols>
    <col min="1" max="1" width="9.140625" style="3" customWidth="1"/>
    <col min="2" max="2" width="18.00390625" style="3" customWidth="1"/>
    <col min="3" max="3" width="10.140625" style="3" customWidth="1"/>
    <col min="4" max="4" width="9.140625" style="3" customWidth="1"/>
    <col min="5" max="5" width="10.421875" style="3" customWidth="1"/>
    <col min="6" max="6" width="9.140625" style="3" customWidth="1"/>
    <col min="7" max="7" width="10.421875" style="3" customWidth="1"/>
    <col min="8" max="8" width="9.140625" style="3" customWidth="1"/>
    <col min="9" max="9" width="10.00390625" style="3" customWidth="1"/>
    <col min="10" max="10" width="9.140625" style="3" customWidth="1"/>
    <col min="11" max="11" width="10.28125" style="3" customWidth="1"/>
    <col min="12" max="12" width="9.140625" style="3" customWidth="1"/>
    <col min="13" max="13" width="10.28125" style="3" customWidth="1"/>
    <col min="14" max="14" width="9.140625" style="3" customWidth="1"/>
    <col min="15" max="15" width="10.140625" style="3" customWidth="1"/>
    <col min="16" max="16384" width="9.140625" style="3" customWidth="1"/>
  </cols>
  <sheetData>
    <row r="1" ht="13.5" thickBot="1"/>
    <row r="2" spans="1:17" ht="13.5" thickBot="1">
      <c r="A2" s="576" t="s">
        <v>25</v>
      </c>
      <c r="B2" s="577"/>
      <c r="C2" s="580" t="s">
        <v>41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2"/>
      <c r="Q2" s="46"/>
    </row>
    <row r="3" spans="1:17" ht="27.75" customHeight="1">
      <c r="A3" s="574"/>
      <c r="B3" s="578"/>
      <c r="C3" s="583" t="s">
        <v>42</v>
      </c>
      <c r="D3" s="584"/>
      <c r="E3" s="585" t="s">
        <v>43</v>
      </c>
      <c r="F3" s="584"/>
      <c r="G3" s="585" t="s">
        <v>44</v>
      </c>
      <c r="H3" s="584"/>
      <c r="I3" s="585" t="s">
        <v>45</v>
      </c>
      <c r="J3" s="584"/>
      <c r="K3" s="585" t="s">
        <v>46</v>
      </c>
      <c r="L3" s="584"/>
      <c r="M3" s="585" t="s">
        <v>47</v>
      </c>
      <c r="N3" s="584"/>
      <c r="O3" s="586" t="s">
        <v>35</v>
      </c>
      <c r="P3" s="587"/>
      <c r="Q3" s="46"/>
    </row>
    <row r="4" spans="1:17" ht="24.75" thickBot="1">
      <c r="A4" s="575"/>
      <c r="B4" s="579"/>
      <c r="C4" s="50" t="s">
        <v>39</v>
      </c>
      <c r="D4" s="51" t="s">
        <v>40</v>
      </c>
      <c r="E4" s="51" t="s">
        <v>39</v>
      </c>
      <c r="F4" s="51" t="s">
        <v>40</v>
      </c>
      <c r="G4" s="51" t="s">
        <v>39</v>
      </c>
      <c r="H4" s="51" t="s">
        <v>40</v>
      </c>
      <c r="I4" s="51" t="s">
        <v>39</v>
      </c>
      <c r="J4" s="51" t="s">
        <v>40</v>
      </c>
      <c r="K4" s="51" t="s">
        <v>39</v>
      </c>
      <c r="L4" s="51" t="s">
        <v>40</v>
      </c>
      <c r="M4" s="51" t="s">
        <v>39</v>
      </c>
      <c r="N4" s="51" t="s">
        <v>40</v>
      </c>
      <c r="O4" s="51" t="s">
        <v>39</v>
      </c>
      <c r="P4" s="52" t="s">
        <v>40</v>
      </c>
      <c r="Q4" s="46"/>
    </row>
    <row r="5" spans="1:17" ht="13.5" thickBot="1">
      <c r="A5" s="573" t="s">
        <v>0</v>
      </c>
      <c r="B5" s="47" t="s">
        <v>4</v>
      </c>
      <c r="C5" s="53">
        <v>119</v>
      </c>
      <c r="D5" s="40">
        <v>0.34593023255813954</v>
      </c>
      <c r="E5" s="54">
        <v>71</v>
      </c>
      <c r="F5" s="40">
        <v>0.2063953488372093</v>
      </c>
      <c r="G5" s="54">
        <v>30</v>
      </c>
      <c r="H5" s="40">
        <v>0.08720930232558138</v>
      </c>
      <c r="I5" s="54">
        <v>115</v>
      </c>
      <c r="J5" s="40">
        <v>0.3343023255813954</v>
      </c>
      <c r="K5" s="54">
        <v>5</v>
      </c>
      <c r="L5" s="40">
        <v>0.014534883720930232</v>
      </c>
      <c r="M5" s="54">
        <v>4</v>
      </c>
      <c r="N5" s="40">
        <v>0.011627906976744186</v>
      </c>
      <c r="O5" s="54">
        <v>344</v>
      </c>
      <c r="P5" s="43">
        <v>1</v>
      </c>
      <c r="Q5" s="46"/>
    </row>
    <row r="6" spans="1:20" ht="12.75">
      <c r="A6" s="574"/>
      <c r="B6" s="48" t="s">
        <v>5</v>
      </c>
      <c r="C6" s="55">
        <v>220</v>
      </c>
      <c r="D6" s="41">
        <v>0.652818991097923</v>
      </c>
      <c r="E6" s="56">
        <v>53</v>
      </c>
      <c r="F6" s="41">
        <v>0.1572700296735905</v>
      </c>
      <c r="G6" s="56">
        <v>64</v>
      </c>
      <c r="H6" s="41">
        <v>0.18991097922848665</v>
      </c>
      <c r="I6" s="56">
        <v>0</v>
      </c>
      <c r="J6" s="41">
        <v>0</v>
      </c>
      <c r="K6" s="56">
        <v>0</v>
      </c>
      <c r="L6" s="41">
        <v>0</v>
      </c>
      <c r="M6" s="56">
        <v>0</v>
      </c>
      <c r="N6" s="41">
        <v>0</v>
      </c>
      <c r="O6" s="56">
        <v>337</v>
      </c>
      <c r="P6" s="44">
        <v>1</v>
      </c>
      <c r="Q6" s="46"/>
      <c r="T6" s="158"/>
    </row>
    <row r="7" spans="1:20" ht="12.75">
      <c r="A7" s="574"/>
      <c r="B7" s="48" t="s">
        <v>6</v>
      </c>
      <c r="C7" s="55">
        <v>153</v>
      </c>
      <c r="D7" s="41">
        <v>0.4409221902017291</v>
      </c>
      <c r="E7" s="56">
        <v>95</v>
      </c>
      <c r="F7" s="41">
        <v>0.2737752161383285</v>
      </c>
      <c r="G7" s="56">
        <v>98</v>
      </c>
      <c r="H7" s="41">
        <v>0.2824207492795389</v>
      </c>
      <c r="I7" s="56">
        <v>1</v>
      </c>
      <c r="J7" s="41">
        <v>0.0028818443804034585</v>
      </c>
      <c r="K7" s="56">
        <v>0</v>
      </c>
      <c r="L7" s="41">
        <v>0</v>
      </c>
      <c r="M7" s="56">
        <v>0</v>
      </c>
      <c r="N7" s="41">
        <v>0</v>
      </c>
      <c r="O7" s="56">
        <v>347</v>
      </c>
      <c r="P7" s="44">
        <v>1</v>
      </c>
      <c r="Q7" s="46"/>
      <c r="T7" s="158"/>
    </row>
    <row r="8" spans="1:20" ht="12.75">
      <c r="A8" s="574"/>
      <c r="B8" s="48" t="s">
        <v>7</v>
      </c>
      <c r="C8" s="55">
        <v>144</v>
      </c>
      <c r="D8" s="41">
        <v>0.4430769230769231</v>
      </c>
      <c r="E8" s="56">
        <v>30</v>
      </c>
      <c r="F8" s="41">
        <v>0.09230769230769231</v>
      </c>
      <c r="G8" s="56">
        <v>63</v>
      </c>
      <c r="H8" s="41">
        <v>0.19384615384615383</v>
      </c>
      <c r="I8" s="56">
        <v>66</v>
      </c>
      <c r="J8" s="41">
        <v>0.20307692307692307</v>
      </c>
      <c r="K8" s="56">
        <v>14</v>
      </c>
      <c r="L8" s="41">
        <v>0.043076923076923075</v>
      </c>
      <c r="M8" s="56">
        <v>8</v>
      </c>
      <c r="N8" s="41">
        <v>0.024615384615384615</v>
      </c>
      <c r="O8" s="56">
        <v>325</v>
      </c>
      <c r="P8" s="44">
        <v>1</v>
      </c>
      <c r="Q8" s="46"/>
      <c r="T8" s="158"/>
    </row>
    <row r="9" spans="1:20" ht="12.75">
      <c r="A9" s="574"/>
      <c r="B9" s="48" t="s">
        <v>8</v>
      </c>
      <c r="C9" s="55">
        <v>158</v>
      </c>
      <c r="D9" s="41">
        <v>0.47305389221556887</v>
      </c>
      <c r="E9" s="56">
        <v>70</v>
      </c>
      <c r="F9" s="41">
        <v>0.20958083832335325</v>
      </c>
      <c r="G9" s="56">
        <v>83</v>
      </c>
      <c r="H9" s="41">
        <v>0.24850299401197604</v>
      </c>
      <c r="I9" s="56">
        <v>20</v>
      </c>
      <c r="J9" s="41">
        <v>0.059880239520958084</v>
      </c>
      <c r="K9" s="56">
        <v>3</v>
      </c>
      <c r="L9" s="41">
        <v>0.008982035928143712</v>
      </c>
      <c r="M9" s="56">
        <v>0</v>
      </c>
      <c r="N9" s="41">
        <v>0</v>
      </c>
      <c r="O9" s="56">
        <v>334</v>
      </c>
      <c r="P9" s="44">
        <v>1</v>
      </c>
      <c r="Q9" s="46"/>
      <c r="T9" s="158"/>
    </row>
    <row r="10" spans="1:20" ht="12.75">
      <c r="A10" s="574"/>
      <c r="B10" s="48" t="s">
        <v>9</v>
      </c>
      <c r="C10" s="55">
        <v>180</v>
      </c>
      <c r="D10" s="41">
        <v>0.5217391304347826</v>
      </c>
      <c r="E10" s="56">
        <v>78</v>
      </c>
      <c r="F10" s="41">
        <v>0.22608695652173913</v>
      </c>
      <c r="G10" s="56">
        <v>23</v>
      </c>
      <c r="H10" s="41">
        <v>0.06666666666666667</v>
      </c>
      <c r="I10" s="56">
        <v>50</v>
      </c>
      <c r="J10" s="41">
        <v>0.14492753623188406</v>
      </c>
      <c r="K10" s="56">
        <v>8</v>
      </c>
      <c r="L10" s="41">
        <v>0.02318840579710145</v>
      </c>
      <c r="M10" s="56">
        <v>6</v>
      </c>
      <c r="N10" s="41">
        <v>0.017391304347826087</v>
      </c>
      <c r="O10" s="56">
        <v>345</v>
      </c>
      <c r="P10" s="44">
        <v>1</v>
      </c>
      <c r="Q10" s="46"/>
      <c r="T10" s="158"/>
    </row>
    <row r="11" spans="1:20" ht="12.75">
      <c r="A11" s="574"/>
      <c r="B11" s="48" t="s">
        <v>10</v>
      </c>
      <c r="C11" s="55">
        <v>189</v>
      </c>
      <c r="D11" s="41">
        <v>0.5692771084337349</v>
      </c>
      <c r="E11" s="56">
        <v>104</v>
      </c>
      <c r="F11" s="41">
        <v>0.3132530120481928</v>
      </c>
      <c r="G11" s="56">
        <v>25</v>
      </c>
      <c r="H11" s="41">
        <v>0.07530120481927711</v>
      </c>
      <c r="I11" s="56">
        <v>7</v>
      </c>
      <c r="J11" s="41">
        <v>0.02108433734939759</v>
      </c>
      <c r="K11" s="56">
        <v>4</v>
      </c>
      <c r="L11" s="41">
        <v>0.012048192771084338</v>
      </c>
      <c r="M11" s="56">
        <v>3</v>
      </c>
      <c r="N11" s="41">
        <v>0.009036144578313253</v>
      </c>
      <c r="O11" s="56">
        <v>332</v>
      </c>
      <c r="P11" s="44">
        <v>1</v>
      </c>
      <c r="Q11" s="46"/>
      <c r="T11" s="158"/>
    </row>
    <row r="12" spans="1:17" ht="12.75">
      <c r="A12" s="574"/>
      <c r="B12" s="48" t="s">
        <v>11</v>
      </c>
      <c r="C12" s="55">
        <v>120</v>
      </c>
      <c r="D12" s="41">
        <v>0.3669724770642202</v>
      </c>
      <c r="E12" s="56">
        <v>13</v>
      </c>
      <c r="F12" s="41">
        <v>0.039755351681957186</v>
      </c>
      <c r="G12" s="56">
        <v>3</v>
      </c>
      <c r="H12" s="41">
        <v>0.009174311926605505</v>
      </c>
      <c r="I12" s="56">
        <v>140</v>
      </c>
      <c r="J12" s="41">
        <v>0.42813455657492355</v>
      </c>
      <c r="K12" s="56">
        <v>48</v>
      </c>
      <c r="L12" s="41">
        <v>0.14678899082568808</v>
      </c>
      <c r="M12" s="56">
        <v>3</v>
      </c>
      <c r="N12" s="41">
        <v>0.009174311926605505</v>
      </c>
      <c r="O12" s="56">
        <v>327</v>
      </c>
      <c r="P12" s="44">
        <v>1</v>
      </c>
      <c r="Q12" s="46"/>
    </row>
    <row r="13" spans="1:17" ht="12.75">
      <c r="A13" s="574"/>
      <c r="B13" s="48" t="s">
        <v>31</v>
      </c>
      <c r="C13" s="55">
        <v>128</v>
      </c>
      <c r="D13" s="41">
        <v>0.3516483516483517</v>
      </c>
      <c r="E13" s="56">
        <v>61</v>
      </c>
      <c r="F13" s="41">
        <v>0.16758241758241754</v>
      </c>
      <c r="G13" s="56">
        <v>23</v>
      </c>
      <c r="H13" s="41">
        <v>0.06318681318681318</v>
      </c>
      <c r="I13" s="56">
        <v>7</v>
      </c>
      <c r="J13" s="41">
        <v>0.019230769230769232</v>
      </c>
      <c r="K13" s="56">
        <v>43</v>
      </c>
      <c r="L13" s="41">
        <v>0.11813186813186811</v>
      </c>
      <c r="M13" s="56">
        <v>102</v>
      </c>
      <c r="N13" s="41">
        <v>0.2802197802197802</v>
      </c>
      <c r="O13" s="56">
        <v>364</v>
      </c>
      <c r="P13" s="44">
        <v>1</v>
      </c>
      <c r="Q13" s="46"/>
    </row>
    <row r="14" spans="1:17" ht="12.75">
      <c r="A14" s="574"/>
      <c r="B14" s="48" t="s">
        <v>13</v>
      </c>
      <c r="C14" s="55">
        <v>147</v>
      </c>
      <c r="D14" s="41">
        <v>0.4375</v>
      </c>
      <c r="E14" s="56">
        <v>135</v>
      </c>
      <c r="F14" s="41">
        <v>0.4017857142857143</v>
      </c>
      <c r="G14" s="56">
        <v>54</v>
      </c>
      <c r="H14" s="41">
        <v>0.16071428571428573</v>
      </c>
      <c r="I14" s="56">
        <v>0</v>
      </c>
      <c r="J14" s="41">
        <v>0</v>
      </c>
      <c r="K14" s="56">
        <v>0</v>
      </c>
      <c r="L14" s="41">
        <v>0</v>
      </c>
      <c r="M14" s="56">
        <v>0</v>
      </c>
      <c r="N14" s="41">
        <v>0</v>
      </c>
      <c r="O14" s="56">
        <v>336</v>
      </c>
      <c r="P14" s="44">
        <v>1</v>
      </c>
      <c r="Q14" s="46"/>
    </row>
    <row r="15" spans="1:17" ht="12.75">
      <c r="A15" s="574"/>
      <c r="B15" s="48" t="s">
        <v>14</v>
      </c>
      <c r="C15" s="55">
        <v>164</v>
      </c>
      <c r="D15" s="41">
        <v>0.49696969696969695</v>
      </c>
      <c r="E15" s="56">
        <v>17</v>
      </c>
      <c r="F15" s="41">
        <v>0.051515151515151514</v>
      </c>
      <c r="G15" s="56">
        <v>139</v>
      </c>
      <c r="H15" s="41">
        <v>0.42121212121212115</v>
      </c>
      <c r="I15" s="56">
        <v>10</v>
      </c>
      <c r="J15" s="41">
        <v>0.030303030303030304</v>
      </c>
      <c r="K15" s="56">
        <v>0</v>
      </c>
      <c r="L15" s="41">
        <v>0</v>
      </c>
      <c r="M15" s="56">
        <v>0</v>
      </c>
      <c r="N15" s="41">
        <v>0</v>
      </c>
      <c r="O15" s="56">
        <v>330</v>
      </c>
      <c r="P15" s="44">
        <v>1</v>
      </c>
      <c r="Q15" s="46"/>
    </row>
    <row r="16" spans="1:17" ht="12.75">
      <c r="A16" s="574"/>
      <c r="B16" s="48" t="s">
        <v>15</v>
      </c>
      <c r="C16" s="55">
        <v>82</v>
      </c>
      <c r="D16" s="41">
        <v>0.2546583850931677</v>
      </c>
      <c r="E16" s="56">
        <v>10</v>
      </c>
      <c r="F16" s="41">
        <v>0.031055900621118012</v>
      </c>
      <c r="G16" s="56">
        <v>8</v>
      </c>
      <c r="H16" s="41">
        <v>0.024844720496894408</v>
      </c>
      <c r="I16" s="56">
        <v>191</v>
      </c>
      <c r="J16" s="41">
        <v>0.593167701863354</v>
      </c>
      <c r="K16" s="56">
        <v>24</v>
      </c>
      <c r="L16" s="41">
        <v>0.07453416149068323</v>
      </c>
      <c r="M16" s="56">
        <v>7</v>
      </c>
      <c r="N16" s="41">
        <v>0.021739130434782608</v>
      </c>
      <c r="O16" s="56">
        <v>322</v>
      </c>
      <c r="P16" s="44">
        <v>1</v>
      </c>
      <c r="Q16" s="46"/>
    </row>
    <row r="17" spans="1:17" ht="12.75">
      <c r="A17" s="574"/>
      <c r="B17" s="48" t="s">
        <v>16</v>
      </c>
      <c r="C17" s="55">
        <v>227</v>
      </c>
      <c r="D17" s="41">
        <v>0.729903536977492</v>
      </c>
      <c r="E17" s="56">
        <v>33</v>
      </c>
      <c r="F17" s="41">
        <v>0.10610932475884244</v>
      </c>
      <c r="G17" s="56">
        <v>48</v>
      </c>
      <c r="H17" s="41">
        <v>0.15434083601286175</v>
      </c>
      <c r="I17" s="56">
        <v>1</v>
      </c>
      <c r="J17" s="41">
        <v>0.003215434083601286</v>
      </c>
      <c r="K17" s="56">
        <v>2</v>
      </c>
      <c r="L17" s="41">
        <v>0.006430868167202572</v>
      </c>
      <c r="M17" s="56">
        <v>0</v>
      </c>
      <c r="N17" s="41">
        <v>0</v>
      </c>
      <c r="O17" s="56">
        <v>311</v>
      </c>
      <c r="P17" s="44">
        <v>1</v>
      </c>
      <c r="Q17" s="46"/>
    </row>
    <row r="18" spans="1:17" ht="12.75">
      <c r="A18" s="574"/>
      <c r="B18" s="48" t="s">
        <v>17</v>
      </c>
      <c r="C18" s="55">
        <v>146</v>
      </c>
      <c r="D18" s="41">
        <v>0.4294117647058823</v>
      </c>
      <c r="E18" s="56">
        <v>57</v>
      </c>
      <c r="F18" s="41">
        <v>0.16764705882352937</v>
      </c>
      <c r="G18" s="56">
        <v>113</v>
      </c>
      <c r="H18" s="41">
        <v>0.3323529411764706</v>
      </c>
      <c r="I18" s="56">
        <v>15</v>
      </c>
      <c r="J18" s="41">
        <v>0.04411764705882353</v>
      </c>
      <c r="K18" s="56">
        <v>6</v>
      </c>
      <c r="L18" s="41">
        <v>0.01764705882352941</v>
      </c>
      <c r="M18" s="56">
        <v>3</v>
      </c>
      <c r="N18" s="41">
        <v>0.008823529411764706</v>
      </c>
      <c r="O18" s="56">
        <v>340</v>
      </c>
      <c r="P18" s="44">
        <v>1</v>
      </c>
      <c r="Q18" s="46"/>
    </row>
    <row r="19" spans="1:17" ht="12.75">
      <c r="A19" s="574"/>
      <c r="B19" s="48" t="s">
        <v>18</v>
      </c>
      <c r="C19" s="55">
        <v>157</v>
      </c>
      <c r="D19" s="41">
        <v>0.43732590529247906</v>
      </c>
      <c r="E19" s="56">
        <v>37</v>
      </c>
      <c r="F19" s="41">
        <v>0.1030640668523677</v>
      </c>
      <c r="G19" s="56">
        <v>6</v>
      </c>
      <c r="H19" s="41">
        <v>0.016713091922005572</v>
      </c>
      <c r="I19" s="56">
        <v>2</v>
      </c>
      <c r="J19" s="41">
        <v>0.005571030640668524</v>
      </c>
      <c r="K19" s="56">
        <v>157</v>
      </c>
      <c r="L19" s="41">
        <v>0.43732590529247906</v>
      </c>
      <c r="M19" s="56">
        <v>0</v>
      </c>
      <c r="N19" s="41">
        <v>0</v>
      </c>
      <c r="O19" s="56">
        <v>359</v>
      </c>
      <c r="P19" s="44">
        <v>1</v>
      </c>
      <c r="Q19" s="46"/>
    </row>
    <row r="20" spans="1:17" ht="12.75">
      <c r="A20" s="574"/>
      <c r="B20" s="48" t="s">
        <v>19</v>
      </c>
      <c r="C20" s="55">
        <v>132</v>
      </c>
      <c r="D20" s="41">
        <v>0.40993788819875776</v>
      </c>
      <c r="E20" s="56">
        <v>63</v>
      </c>
      <c r="F20" s="41">
        <v>0.1956521739130435</v>
      </c>
      <c r="G20" s="56">
        <v>27</v>
      </c>
      <c r="H20" s="41">
        <v>0.08385093167701864</v>
      </c>
      <c r="I20" s="56">
        <v>89</v>
      </c>
      <c r="J20" s="41">
        <v>0.27639751552795033</v>
      </c>
      <c r="K20" s="56">
        <v>6</v>
      </c>
      <c r="L20" s="41">
        <v>0.018633540372670808</v>
      </c>
      <c r="M20" s="56">
        <v>5</v>
      </c>
      <c r="N20" s="41">
        <v>0.015527950310559006</v>
      </c>
      <c r="O20" s="56">
        <v>322</v>
      </c>
      <c r="P20" s="44">
        <v>1</v>
      </c>
      <c r="Q20" s="46"/>
    </row>
    <row r="21" spans="1:17" ht="12.75">
      <c r="A21" s="574"/>
      <c r="B21" s="48" t="s">
        <v>20</v>
      </c>
      <c r="C21" s="55">
        <v>193</v>
      </c>
      <c r="D21" s="41">
        <v>0.564327485380117</v>
      </c>
      <c r="E21" s="56">
        <v>62</v>
      </c>
      <c r="F21" s="41">
        <v>0.18128654970760233</v>
      </c>
      <c r="G21" s="56">
        <v>87</v>
      </c>
      <c r="H21" s="41">
        <v>0.2543859649122807</v>
      </c>
      <c r="I21" s="56">
        <v>0</v>
      </c>
      <c r="J21" s="41">
        <v>0</v>
      </c>
      <c r="K21" s="56">
        <v>0</v>
      </c>
      <c r="L21" s="41">
        <v>0</v>
      </c>
      <c r="M21" s="56">
        <v>0</v>
      </c>
      <c r="N21" s="41">
        <v>0</v>
      </c>
      <c r="O21" s="56">
        <v>342</v>
      </c>
      <c r="P21" s="44">
        <v>1</v>
      </c>
      <c r="Q21" s="46"/>
    </row>
    <row r="22" spans="1:17" ht="12.75">
      <c r="A22" s="574"/>
      <c r="B22" s="48" t="s">
        <v>32</v>
      </c>
      <c r="C22" s="55">
        <v>0</v>
      </c>
      <c r="D22" s="41">
        <v>0</v>
      </c>
      <c r="E22" s="56">
        <v>0</v>
      </c>
      <c r="F22" s="41">
        <v>0</v>
      </c>
      <c r="G22" s="56">
        <v>0</v>
      </c>
      <c r="H22" s="41">
        <v>0</v>
      </c>
      <c r="I22" s="56">
        <v>263</v>
      </c>
      <c r="J22" s="41">
        <v>1</v>
      </c>
      <c r="K22" s="56">
        <v>0</v>
      </c>
      <c r="L22" s="41">
        <v>0</v>
      </c>
      <c r="M22" s="56">
        <v>0</v>
      </c>
      <c r="N22" s="41">
        <v>0</v>
      </c>
      <c r="O22" s="56">
        <v>263</v>
      </c>
      <c r="P22" s="44">
        <v>1</v>
      </c>
      <c r="Q22" s="46"/>
    </row>
    <row r="23" spans="1:17" ht="12.75">
      <c r="A23" s="574"/>
      <c r="B23" s="48" t="s">
        <v>33</v>
      </c>
      <c r="C23" s="55">
        <v>108</v>
      </c>
      <c r="D23" s="41">
        <v>0.34285714285714286</v>
      </c>
      <c r="E23" s="56">
        <v>96</v>
      </c>
      <c r="F23" s="41">
        <v>0.3047619047619048</v>
      </c>
      <c r="G23" s="56">
        <v>31</v>
      </c>
      <c r="H23" s="41">
        <v>0.09841269841269842</v>
      </c>
      <c r="I23" s="56">
        <v>79</v>
      </c>
      <c r="J23" s="41">
        <v>0.2507936507936508</v>
      </c>
      <c r="K23" s="56">
        <v>1</v>
      </c>
      <c r="L23" s="41">
        <v>0.0031746031746031746</v>
      </c>
      <c r="M23" s="56">
        <v>0</v>
      </c>
      <c r="N23" s="41">
        <v>0</v>
      </c>
      <c r="O23" s="56">
        <v>315</v>
      </c>
      <c r="P23" s="44">
        <v>1</v>
      </c>
      <c r="Q23" s="46"/>
    </row>
    <row r="24" spans="1:17" ht="12.75">
      <c r="A24" s="574"/>
      <c r="B24" s="48" t="s">
        <v>34</v>
      </c>
      <c r="C24" s="55">
        <v>2</v>
      </c>
      <c r="D24" s="41">
        <v>0.005449591280653951</v>
      </c>
      <c r="E24" s="56">
        <v>2</v>
      </c>
      <c r="F24" s="41">
        <v>0.005449591280653951</v>
      </c>
      <c r="G24" s="56">
        <v>2</v>
      </c>
      <c r="H24" s="41">
        <v>0.005449591280653951</v>
      </c>
      <c r="I24" s="56">
        <v>7</v>
      </c>
      <c r="J24" s="41">
        <v>0.01907356948228883</v>
      </c>
      <c r="K24" s="56">
        <v>16</v>
      </c>
      <c r="L24" s="41">
        <v>0.043596730245231606</v>
      </c>
      <c r="M24" s="56">
        <v>338</v>
      </c>
      <c r="N24" s="41">
        <v>0.9209809264305178</v>
      </c>
      <c r="O24" s="56">
        <v>367</v>
      </c>
      <c r="P24" s="44">
        <v>1</v>
      </c>
      <c r="Q24" s="46"/>
    </row>
    <row r="25" spans="1:17" ht="13.5" thickBot="1">
      <c r="A25" s="575"/>
      <c r="B25" s="49" t="s">
        <v>35</v>
      </c>
      <c r="C25" s="57">
        <v>2769</v>
      </c>
      <c r="D25" s="42">
        <v>0.41564094866406487</v>
      </c>
      <c r="E25" s="58">
        <v>1087</v>
      </c>
      <c r="F25" s="42">
        <v>0.16316421495046535</v>
      </c>
      <c r="G25" s="58">
        <v>927</v>
      </c>
      <c r="H25" s="42">
        <v>0.13914740318222757</v>
      </c>
      <c r="I25" s="58">
        <v>1063</v>
      </c>
      <c r="J25" s="42">
        <v>0.15956169318522967</v>
      </c>
      <c r="K25" s="58">
        <v>337</v>
      </c>
      <c r="L25" s="42">
        <v>0.0505854097868508</v>
      </c>
      <c r="M25" s="58">
        <v>479</v>
      </c>
      <c r="N25" s="42">
        <v>0.07190033023116181</v>
      </c>
      <c r="O25" s="58">
        <v>6662</v>
      </c>
      <c r="P25" s="45">
        <v>1</v>
      </c>
      <c r="Q25" s="46"/>
    </row>
  </sheetData>
  <sheetProtection/>
  <mergeCells count="10">
    <mergeCell ref="A5:A25"/>
    <mergeCell ref="A2:B4"/>
    <mergeCell ref="C2:P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55"/>
  <sheetViews>
    <sheetView zoomScalePageLayoutView="0" workbookViewId="0" topLeftCell="A1">
      <selection activeCell="AD35" sqref="AD35"/>
    </sheetView>
  </sheetViews>
  <sheetFormatPr defaultColWidth="9.140625" defaultRowHeight="12.75"/>
  <cols>
    <col min="1" max="1" width="9.140625" style="3" customWidth="1"/>
    <col min="2" max="2" width="18.57421875" style="3" customWidth="1"/>
    <col min="3" max="3" width="10.28125" style="3" customWidth="1"/>
    <col min="4" max="4" width="9.140625" style="3" customWidth="1"/>
    <col min="5" max="5" width="10.140625" style="3" customWidth="1"/>
    <col min="6" max="6" width="9.140625" style="3" customWidth="1"/>
    <col min="7" max="7" width="10.28125" style="3" customWidth="1"/>
    <col min="8" max="8" width="9.140625" style="3" customWidth="1"/>
    <col min="9" max="9" width="10.421875" style="3" customWidth="1"/>
    <col min="10" max="10" width="9.140625" style="3" customWidth="1"/>
    <col min="11" max="11" width="10.140625" style="3" customWidth="1"/>
    <col min="12" max="12" width="14.8515625" style="3" customWidth="1"/>
    <col min="13" max="13" width="10.28125" style="3" customWidth="1"/>
    <col min="14" max="14" width="9.140625" style="3" customWidth="1"/>
    <col min="15" max="15" width="10.140625" style="3" customWidth="1"/>
    <col min="16" max="16" width="9.140625" style="3" customWidth="1"/>
    <col min="17" max="17" width="10.140625" style="3" customWidth="1"/>
    <col min="18" max="20" width="9.140625" style="3" customWidth="1"/>
    <col min="21" max="21" width="15.28125" style="3" customWidth="1"/>
    <col min="22" max="16384" width="9.140625" style="3" customWidth="1"/>
  </cols>
  <sheetData>
    <row r="1" ht="13.5" thickBot="1"/>
    <row r="2" spans="1:19" ht="13.5" thickBot="1">
      <c r="A2" s="591" t="s">
        <v>25</v>
      </c>
      <c r="B2" s="592"/>
      <c r="C2" s="595" t="s">
        <v>48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7"/>
      <c r="S2" s="59"/>
    </row>
    <row r="3" spans="1:19" ht="12.75">
      <c r="A3" s="589"/>
      <c r="B3" s="593"/>
      <c r="C3" s="598" t="s">
        <v>49</v>
      </c>
      <c r="D3" s="599"/>
      <c r="E3" s="600" t="s">
        <v>50</v>
      </c>
      <c r="F3" s="599"/>
      <c r="G3" s="600" t="s">
        <v>51</v>
      </c>
      <c r="H3" s="599"/>
      <c r="I3" s="600" t="s">
        <v>52</v>
      </c>
      <c r="J3" s="599"/>
      <c r="K3" s="600" t="s">
        <v>53</v>
      </c>
      <c r="L3" s="599"/>
      <c r="M3" s="600" t="s">
        <v>54</v>
      </c>
      <c r="N3" s="599"/>
      <c r="O3" s="600" t="s">
        <v>55</v>
      </c>
      <c r="P3" s="599"/>
      <c r="Q3" s="601" t="s">
        <v>35</v>
      </c>
      <c r="R3" s="602"/>
      <c r="S3" s="59"/>
    </row>
    <row r="4" spans="1:20" ht="24.75" thickBot="1">
      <c r="A4" s="590"/>
      <c r="B4" s="594"/>
      <c r="C4" s="64" t="s">
        <v>39</v>
      </c>
      <c r="D4" s="65" t="s">
        <v>40</v>
      </c>
      <c r="E4" s="65" t="s">
        <v>39</v>
      </c>
      <c r="F4" s="65" t="s">
        <v>40</v>
      </c>
      <c r="G4" s="65" t="s">
        <v>39</v>
      </c>
      <c r="H4" s="65" t="s">
        <v>40</v>
      </c>
      <c r="I4" s="65" t="s">
        <v>39</v>
      </c>
      <c r="J4" s="65" t="s">
        <v>40</v>
      </c>
      <c r="K4" s="65" t="s">
        <v>39</v>
      </c>
      <c r="L4" s="65" t="s">
        <v>40</v>
      </c>
      <c r="M4" s="65" t="s">
        <v>39</v>
      </c>
      <c r="N4" s="65" t="s">
        <v>40</v>
      </c>
      <c r="O4" s="65" t="s">
        <v>39</v>
      </c>
      <c r="P4" s="65" t="s">
        <v>40</v>
      </c>
      <c r="Q4" s="65" t="s">
        <v>39</v>
      </c>
      <c r="R4" s="60" t="s">
        <v>40</v>
      </c>
      <c r="S4" s="59"/>
      <c r="T4" s="127"/>
    </row>
    <row r="5" spans="1:20" ht="13.5" thickBot="1">
      <c r="A5" s="588" t="s">
        <v>0</v>
      </c>
      <c r="B5" s="61" t="s">
        <v>4</v>
      </c>
      <c r="C5" s="66">
        <v>78</v>
      </c>
      <c r="D5" s="40">
        <v>0.22478386167146977</v>
      </c>
      <c r="E5" s="67">
        <v>75</v>
      </c>
      <c r="F5" s="40">
        <v>0.21613832853025935</v>
      </c>
      <c r="G5" s="67">
        <v>49</v>
      </c>
      <c r="H5" s="40">
        <v>0.14121037463976946</v>
      </c>
      <c r="I5" s="67">
        <v>51</v>
      </c>
      <c r="J5" s="40">
        <v>0.14697406340057637</v>
      </c>
      <c r="K5" s="67">
        <v>23</v>
      </c>
      <c r="L5" s="40">
        <v>0.06628242074927954</v>
      </c>
      <c r="M5" s="67">
        <v>22</v>
      </c>
      <c r="N5" s="40">
        <v>0.06340057636887608</v>
      </c>
      <c r="O5" s="67">
        <v>49</v>
      </c>
      <c r="P5" s="40">
        <v>0.14121037463976946</v>
      </c>
      <c r="Q5" s="67">
        <v>347</v>
      </c>
      <c r="R5" s="43">
        <v>1</v>
      </c>
      <c r="S5" s="59"/>
      <c r="T5" s="410"/>
    </row>
    <row r="6" spans="1:20" ht="12.75">
      <c r="A6" s="589"/>
      <c r="B6" s="62" t="s">
        <v>5</v>
      </c>
      <c r="C6" s="68">
        <v>74</v>
      </c>
      <c r="D6" s="41">
        <v>0.21958456973293766</v>
      </c>
      <c r="E6" s="69">
        <v>50</v>
      </c>
      <c r="F6" s="41">
        <v>0.14836795252225518</v>
      </c>
      <c r="G6" s="69">
        <v>49</v>
      </c>
      <c r="H6" s="41">
        <v>0.14540059347181009</v>
      </c>
      <c r="I6" s="69">
        <v>46</v>
      </c>
      <c r="J6" s="41">
        <v>0.13649851632047477</v>
      </c>
      <c r="K6" s="69">
        <v>39</v>
      </c>
      <c r="L6" s="41">
        <v>0.11572700296735905</v>
      </c>
      <c r="M6" s="69">
        <v>27</v>
      </c>
      <c r="N6" s="41">
        <v>0.08011869436201781</v>
      </c>
      <c r="O6" s="69">
        <v>52</v>
      </c>
      <c r="P6" s="41">
        <v>0.1543026706231454</v>
      </c>
      <c r="Q6" s="69">
        <v>337</v>
      </c>
      <c r="R6" s="44">
        <v>1</v>
      </c>
      <c r="S6" s="59"/>
      <c r="T6" s="410"/>
    </row>
    <row r="7" spans="1:20" ht="12.75">
      <c r="A7" s="589"/>
      <c r="B7" s="62" t="s">
        <v>6</v>
      </c>
      <c r="C7" s="68">
        <v>81</v>
      </c>
      <c r="D7" s="41">
        <v>0.2334293948126801</v>
      </c>
      <c r="E7" s="69">
        <v>73</v>
      </c>
      <c r="F7" s="41">
        <v>0.21037463976945245</v>
      </c>
      <c r="G7" s="69">
        <v>47</v>
      </c>
      <c r="H7" s="41">
        <v>0.13544668587896252</v>
      </c>
      <c r="I7" s="69">
        <v>50</v>
      </c>
      <c r="J7" s="41">
        <v>0.1440922190201729</v>
      </c>
      <c r="K7" s="69">
        <v>44</v>
      </c>
      <c r="L7" s="41">
        <v>0.12680115273775217</v>
      </c>
      <c r="M7" s="69">
        <v>21</v>
      </c>
      <c r="N7" s="41">
        <v>0.060518731988472615</v>
      </c>
      <c r="O7" s="69">
        <v>31</v>
      </c>
      <c r="P7" s="41">
        <v>0.0893371757925072</v>
      </c>
      <c r="Q7" s="69">
        <v>347</v>
      </c>
      <c r="R7" s="44">
        <v>1</v>
      </c>
      <c r="S7" s="59"/>
      <c r="T7" s="410"/>
    </row>
    <row r="8" spans="1:20" ht="12.75">
      <c r="A8" s="589"/>
      <c r="B8" s="62" t="s">
        <v>7</v>
      </c>
      <c r="C8" s="68">
        <v>92</v>
      </c>
      <c r="D8" s="41">
        <v>0.27627627627627627</v>
      </c>
      <c r="E8" s="69">
        <v>57</v>
      </c>
      <c r="F8" s="41">
        <v>0.17117117117117117</v>
      </c>
      <c r="G8" s="69">
        <v>48</v>
      </c>
      <c r="H8" s="41">
        <v>0.14414414414414414</v>
      </c>
      <c r="I8" s="69">
        <v>37</v>
      </c>
      <c r="J8" s="41">
        <v>0.1111111111111111</v>
      </c>
      <c r="K8" s="69">
        <v>37</v>
      </c>
      <c r="L8" s="41">
        <v>0.1111111111111111</v>
      </c>
      <c r="M8" s="69">
        <v>18</v>
      </c>
      <c r="N8" s="41">
        <v>0.05405405405405405</v>
      </c>
      <c r="O8" s="69">
        <v>44</v>
      </c>
      <c r="P8" s="41">
        <v>0.13213213213213212</v>
      </c>
      <c r="Q8" s="69">
        <v>333</v>
      </c>
      <c r="R8" s="44">
        <v>1</v>
      </c>
      <c r="S8" s="59"/>
      <c r="T8" s="410"/>
    </row>
    <row r="9" spans="1:20" ht="12.75">
      <c r="A9" s="589"/>
      <c r="B9" s="62" t="s">
        <v>8</v>
      </c>
      <c r="C9" s="68">
        <v>42</v>
      </c>
      <c r="D9" s="41">
        <v>0.12426035502958581</v>
      </c>
      <c r="E9" s="69">
        <v>70</v>
      </c>
      <c r="F9" s="41">
        <v>0.20710059171597636</v>
      </c>
      <c r="G9" s="69">
        <v>62</v>
      </c>
      <c r="H9" s="41">
        <v>0.1834319526627219</v>
      </c>
      <c r="I9" s="69">
        <v>56</v>
      </c>
      <c r="J9" s="41">
        <v>0.1656804733727811</v>
      </c>
      <c r="K9" s="69">
        <v>38</v>
      </c>
      <c r="L9" s="41">
        <v>0.11242603550295857</v>
      </c>
      <c r="M9" s="69">
        <v>26</v>
      </c>
      <c r="N9" s="41">
        <v>0.07692307692307693</v>
      </c>
      <c r="O9" s="69">
        <v>44</v>
      </c>
      <c r="P9" s="41">
        <v>0.1301775147928994</v>
      </c>
      <c r="Q9" s="69">
        <v>338</v>
      </c>
      <c r="R9" s="44">
        <v>1</v>
      </c>
      <c r="S9" s="59"/>
      <c r="T9" s="410"/>
    </row>
    <row r="10" spans="1:20" ht="12.75">
      <c r="A10" s="589"/>
      <c r="B10" s="62" t="s">
        <v>9</v>
      </c>
      <c r="C10" s="68">
        <v>60</v>
      </c>
      <c r="D10" s="41">
        <v>0.17492711370262393</v>
      </c>
      <c r="E10" s="69">
        <v>71</v>
      </c>
      <c r="F10" s="41">
        <v>0.20699708454810495</v>
      </c>
      <c r="G10" s="69">
        <v>67</v>
      </c>
      <c r="H10" s="41">
        <v>0.19533527696793002</v>
      </c>
      <c r="I10" s="69">
        <v>43</v>
      </c>
      <c r="J10" s="41">
        <v>0.12536443148688048</v>
      </c>
      <c r="K10" s="69">
        <v>42</v>
      </c>
      <c r="L10" s="41">
        <v>0.12244897959183673</v>
      </c>
      <c r="M10" s="69">
        <v>27</v>
      </c>
      <c r="N10" s="41">
        <v>0.07871720116618076</v>
      </c>
      <c r="O10" s="69">
        <v>33</v>
      </c>
      <c r="P10" s="41">
        <v>0.09620991253644315</v>
      </c>
      <c r="Q10" s="69">
        <v>343</v>
      </c>
      <c r="R10" s="44">
        <v>1</v>
      </c>
      <c r="S10" s="59"/>
      <c r="T10" s="410"/>
    </row>
    <row r="11" spans="1:20" ht="12.75">
      <c r="A11" s="589"/>
      <c r="B11" s="62" t="s">
        <v>10</v>
      </c>
      <c r="C11" s="68">
        <v>50</v>
      </c>
      <c r="D11" s="41">
        <v>0.14792899408284024</v>
      </c>
      <c r="E11" s="69">
        <v>59</v>
      </c>
      <c r="F11" s="41">
        <v>0.17455621301775148</v>
      </c>
      <c r="G11" s="69">
        <v>49</v>
      </c>
      <c r="H11" s="41">
        <v>0.14497041420118342</v>
      </c>
      <c r="I11" s="69">
        <v>44</v>
      </c>
      <c r="J11" s="41">
        <v>0.1301775147928994</v>
      </c>
      <c r="K11" s="69">
        <v>39</v>
      </c>
      <c r="L11" s="41">
        <v>0.11538461538461538</v>
      </c>
      <c r="M11" s="69">
        <v>28</v>
      </c>
      <c r="N11" s="41">
        <v>0.08284023668639055</v>
      </c>
      <c r="O11" s="69">
        <v>69</v>
      </c>
      <c r="P11" s="41">
        <v>0.20414201183431951</v>
      </c>
      <c r="Q11" s="69">
        <v>338</v>
      </c>
      <c r="R11" s="44">
        <v>1</v>
      </c>
      <c r="S11" s="59"/>
      <c r="T11" s="410"/>
    </row>
    <row r="12" spans="1:20" ht="12.75">
      <c r="A12" s="589"/>
      <c r="B12" s="62" t="s">
        <v>11</v>
      </c>
      <c r="C12" s="68">
        <v>65</v>
      </c>
      <c r="D12" s="41">
        <v>0.19756838905775076</v>
      </c>
      <c r="E12" s="69">
        <v>65</v>
      </c>
      <c r="F12" s="41">
        <v>0.19756838905775076</v>
      </c>
      <c r="G12" s="69">
        <v>51</v>
      </c>
      <c r="H12" s="41">
        <v>0.15501519756838905</v>
      </c>
      <c r="I12" s="69">
        <v>38</v>
      </c>
      <c r="J12" s="41">
        <v>0.11550151975683891</v>
      </c>
      <c r="K12" s="69">
        <v>29</v>
      </c>
      <c r="L12" s="41">
        <v>0.08814589665653495</v>
      </c>
      <c r="M12" s="69">
        <v>26</v>
      </c>
      <c r="N12" s="41">
        <v>0.0790273556231003</v>
      </c>
      <c r="O12" s="69">
        <v>55</v>
      </c>
      <c r="P12" s="41">
        <v>0.16717325227963525</v>
      </c>
      <c r="Q12" s="69">
        <v>329</v>
      </c>
      <c r="R12" s="44">
        <v>1</v>
      </c>
      <c r="S12" s="59"/>
      <c r="T12" s="127"/>
    </row>
    <row r="13" spans="1:20" ht="12.75">
      <c r="A13" s="589"/>
      <c r="B13" s="62" t="s">
        <v>31</v>
      </c>
      <c r="C13" s="68">
        <v>70</v>
      </c>
      <c r="D13" s="41">
        <v>0.19230769230769235</v>
      </c>
      <c r="E13" s="69">
        <v>84</v>
      </c>
      <c r="F13" s="41">
        <v>0.23076923076923075</v>
      </c>
      <c r="G13" s="69">
        <v>62</v>
      </c>
      <c r="H13" s="41">
        <v>0.17032967032967034</v>
      </c>
      <c r="I13" s="69">
        <v>43</v>
      </c>
      <c r="J13" s="41">
        <v>0.11813186813186811</v>
      </c>
      <c r="K13" s="69">
        <v>30</v>
      </c>
      <c r="L13" s="41">
        <v>0.0824175824175824</v>
      </c>
      <c r="M13" s="69">
        <v>17</v>
      </c>
      <c r="N13" s="41">
        <v>0.046703296703296704</v>
      </c>
      <c r="O13" s="69">
        <v>58</v>
      </c>
      <c r="P13" s="41">
        <v>0.15934065934065933</v>
      </c>
      <c r="Q13" s="69">
        <v>364</v>
      </c>
      <c r="R13" s="44">
        <v>1</v>
      </c>
      <c r="S13" s="59"/>
      <c r="T13" s="127"/>
    </row>
    <row r="14" spans="1:20" ht="12.75">
      <c r="A14" s="589"/>
      <c r="B14" s="62" t="s">
        <v>13</v>
      </c>
      <c r="C14" s="68">
        <v>87</v>
      </c>
      <c r="D14" s="41">
        <v>0.25892857142857145</v>
      </c>
      <c r="E14" s="69">
        <v>70</v>
      </c>
      <c r="F14" s="41">
        <v>0.20833333333333337</v>
      </c>
      <c r="G14" s="69">
        <v>49</v>
      </c>
      <c r="H14" s="41">
        <v>0.14583333333333334</v>
      </c>
      <c r="I14" s="69">
        <v>27</v>
      </c>
      <c r="J14" s="41">
        <v>0.08035714285714286</v>
      </c>
      <c r="K14" s="69">
        <v>29</v>
      </c>
      <c r="L14" s="41">
        <v>0.08630952380952381</v>
      </c>
      <c r="M14" s="69">
        <v>20</v>
      </c>
      <c r="N14" s="41">
        <v>0.059523809523809514</v>
      </c>
      <c r="O14" s="69">
        <v>54</v>
      </c>
      <c r="P14" s="41">
        <v>0.16071428571428573</v>
      </c>
      <c r="Q14" s="69">
        <v>336</v>
      </c>
      <c r="R14" s="44">
        <v>1</v>
      </c>
      <c r="S14" s="59"/>
      <c r="T14" s="127"/>
    </row>
    <row r="15" spans="1:19" ht="12.75">
      <c r="A15" s="589"/>
      <c r="B15" s="62" t="s">
        <v>14</v>
      </c>
      <c r="C15" s="68">
        <v>57</v>
      </c>
      <c r="D15" s="41">
        <v>0.17272727272727273</v>
      </c>
      <c r="E15" s="69">
        <v>62</v>
      </c>
      <c r="F15" s="41">
        <v>0.18787878787878787</v>
      </c>
      <c r="G15" s="69">
        <v>49</v>
      </c>
      <c r="H15" s="41">
        <v>0.1484848484848485</v>
      </c>
      <c r="I15" s="69">
        <v>33</v>
      </c>
      <c r="J15" s="41">
        <v>0.1</v>
      </c>
      <c r="K15" s="69">
        <v>43</v>
      </c>
      <c r="L15" s="41">
        <v>0.1303030303030303</v>
      </c>
      <c r="M15" s="69">
        <v>24</v>
      </c>
      <c r="N15" s="41">
        <v>0.07272727272727272</v>
      </c>
      <c r="O15" s="69">
        <v>62</v>
      </c>
      <c r="P15" s="41">
        <v>0.18787878787878787</v>
      </c>
      <c r="Q15" s="69">
        <v>330</v>
      </c>
      <c r="R15" s="44">
        <v>1</v>
      </c>
      <c r="S15" s="59"/>
    </row>
    <row r="16" spans="1:19" ht="12.75">
      <c r="A16" s="589"/>
      <c r="B16" s="62" t="s">
        <v>15</v>
      </c>
      <c r="C16" s="68">
        <v>42</v>
      </c>
      <c r="D16" s="41">
        <v>0.12650602409638553</v>
      </c>
      <c r="E16" s="69">
        <v>64</v>
      </c>
      <c r="F16" s="41">
        <v>0.1927710843373494</v>
      </c>
      <c r="G16" s="69">
        <v>57</v>
      </c>
      <c r="H16" s="41">
        <v>0.1716867469879518</v>
      </c>
      <c r="I16" s="69">
        <v>60</v>
      </c>
      <c r="J16" s="41">
        <v>0.18072289156626506</v>
      </c>
      <c r="K16" s="69">
        <v>32</v>
      </c>
      <c r="L16" s="41">
        <v>0.0963855421686747</v>
      </c>
      <c r="M16" s="69">
        <v>20</v>
      </c>
      <c r="N16" s="41">
        <v>0.060240963855421686</v>
      </c>
      <c r="O16" s="69">
        <v>57</v>
      </c>
      <c r="P16" s="41">
        <v>0.1716867469879518</v>
      </c>
      <c r="Q16" s="69">
        <v>332</v>
      </c>
      <c r="R16" s="44">
        <v>1</v>
      </c>
      <c r="S16" s="59"/>
    </row>
    <row r="17" spans="1:19" ht="12.75">
      <c r="A17" s="589"/>
      <c r="B17" s="62" t="s">
        <v>16</v>
      </c>
      <c r="C17" s="68">
        <v>51</v>
      </c>
      <c r="D17" s="41">
        <v>0.16451612903225807</v>
      </c>
      <c r="E17" s="69">
        <v>59</v>
      </c>
      <c r="F17" s="41">
        <v>0.19032258064516128</v>
      </c>
      <c r="G17" s="69">
        <v>47</v>
      </c>
      <c r="H17" s="41">
        <v>0.15161290322580645</v>
      </c>
      <c r="I17" s="69">
        <v>49</v>
      </c>
      <c r="J17" s="41">
        <v>0.15806451612903225</v>
      </c>
      <c r="K17" s="69">
        <v>25</v>
      </c>
      <c r="L17" s="41">
        <v>0.08064516129032258</v>
      </c>
      <c r="M17" s="69">
        <v>26</v>
      </c>
      <c r="N17" s="41">
        <v>0.0838709677419355</v>
      </c>
      <c r="O17" s="69">
        <v>53</v>
      </c>
      <c r="P17" s="41">
        <v>0.1709677419354839</v>
      </c>
      <c r="Q17" s="69">
        <v>310</v>
      </c>
      <c r="R17" s="44">
        <v>1</v>
      </c>
      <c r="S17" s="59"/>
    </row>
    <row r="18" spans="1:19" ht="12.75">
      <c r="A18" s="589"/>
      <c r="B18" s="62" t="s">
        <v>17</v>
      </c>
      <c r="C18" s="68">
        <v>74</v>
      </c>
      <c r="D18" s="41">
        <v>0.21574344023323616</v>
      </c>
      <c r="E18" s="69">
        <v>74</v>
      </c>
      <c r="F18" s="41">
        <v>0.21574344023323616</v>
      </c>
      <c r="G18" s="69">
        <v>59</v>
      </c>
      <c r="H18" s="41">
        <v>0.17201166180758018</v>
      </c>
      <c r="I18" s="69">
        <v>36</v>
      </c>
      <c r="J18" s="41">
        <v>0.10495626822157435</v>
      </c>
      <c r="K18" s="69">
        <v>39</v>
      </c>
      <c r="L18" s="41">
        <v>0.11370262390670555</v>
      </c>
      <c r="M18" s="69">
        <v>18</v>
      </c>
      <c r="N18" s="41">
        <v>0.052478134110787174</v>
      </c>
      <c r="O18" s="69">
        <v>43</v>
      </c>
      <c r="P18" s="41">
        <v>0.12536443148688048</v>
      </c>
      <c r="Q18" s="69">
        <v>343</v>
      </c>
      <c r="R18" s="44">
        <v>1</v>
      </c>
      <c r="S18" s="59"/>
    </row>
    <row r="19" spans="1:19" ht="12.75">
      <c r="A19" s="589"/>
      <c r="B19" s="62" t="s">
        <v>18</v>
      </c>
      <c r="C19" s="68">
        <v>81</v>
      </c>
      <c r="D19" s="41">
        <v>0.225</v>
      </c>
      <c r="E19" s="69">
        <v>76</v>
      </c>
      <c r="F19" s="41">
        <v>0.2111111111111111</v>
      </c>
      <c r="G19" s="69">
        <v>75</v>
      </c>
      <c r="H19" s="41">
        <v>0.20833333333333337</v>
      </c>
      <c r="I19" s="69">
        <v>47</v>
      </c>
      <c r="J19" s="41">
        <v>0.13055555555555556</v>
      </c>
      <c r="K19" s="69">
        <v>33</v>
      </c>
      <c r="L19" s="41">
        <v>0.09166666666666666</v>
      </c>
      <c r="M19" s="69">
        <v>15</v>
      </c>
      <c r="N19" s="41">
        <v>0.04166666666666666</v>
      </c>
      <c r="O19" s="69">
        <v>33</v>
      </c>
      <c r="P19" s="41">
        <v>0.09166666666666666</v>
      </c>
      <c r="Q19" s="69">
        <v>360</v>
      </c>
      <c r="R19" s="44">
        <v>1</v>
      </c>
      <c r="S19" s="59"/>
    </row>
    <row r="20" spans="1:19" ht="12.75">
      <c r="A20" s="589"/>
      <c r="B20" s="62" t="s">
        <v>19</v>
      </c>
      <c r="C20" s="68">
        <v>72</v>
      </c>
      <c r="D20" s="41">
        <v>0.21951219512195125</v>
      </c>
      <c r="E20" s="69">
        <v>57</v>
      </c>
      <c r="F20" s="41">
        <v>0.173780487804878</v>
      </c>
      <c r="G20" s="69">
        <v>58</v>
      </c>
      <c r="H20" s="41">
        <v>0.17682926829268295</v>
      </c>
      <c r="I20" s="69">
        <v>35</v>
      </c>
      <c r="J20" s="41">
        <v>0.10670731707317073</v>
      </c>
      <c r="K20" s="69">
        <v>23</v>
      </c>
      <c r="L20" s="41">
        <v>0.0701219512195122</v>
      </c>
      <c r="M20" s="69">
        <v>26</v>
      </c>
      <c r="N20" s="41">
        <v>0.07926829268292683</v>
      </c>
      <c r="O20" s="69">
        <v>57</v>
      </c>
      <c r="P20" s="41">
        <v>0.173780487804878</v>
      </c>
      <c r="Q20" s="69">
        <v>328</v>
      </c>
      <c r="R20" s="44">
        <v>1</v>
      </c>
      <c r="S20" s="59"/>
    </row>
    <row r="21" spans="1:19" ht="12.75">
      <c r="A21" s="589"/>
      <c r="B21" s="62" t="s">
        <v>20</v>
      </c>
      <c r="C21" s="68">
        <v>48</v>
      </c>
      <c r="D21" s="41">
        <v>0.14035087719298245</v>
      </c>
      <c r="E21" s="69">
        <v>45</v>
      </c>
      <c r="F21" s="41">
        <v>0.13157894736842105</v>
      </c>
      <c r="G21" s="69">
        <v>33</v>
      </c>
      <c r="H21" s="41">
        <v>0.09649122807017543</v>
      </c>
      <c r="I21" s="69">
        <v>51</v>
      </c>
      <c r="J21" s="41">
        <v>0.14912280701754385</v>
      </c>
      <c r="K21" s="69">
        <v>45</v>
      </c>
      <c r="L21" s="41">
        <v>0.13157894736842105</v>
      </c>
      <c r="M21" s="69">
        <v>32</v>
      </c>
      <c r="N21" s="41">
        <v>0.0935672514619883</v>
      </c>
      <c r="O21" s="69">
        <v>88</v>
      </c>
      <c r="P21" s="41">
        <v>0.2573099415204678</v>
      </c>
      <c r="Q21" s="69">
        <v>342</v>
      </c>
      <c r="R21" s="44">
        <v>1</v>
      </c>
      <c r="S21" s="59"/>
    </row>
    <row r="22" spans="1:19" ht="12.75">
      <c r="A22" s="589"/>
      <c r="B22" s="62" t="s">
        <v>32</v>
      </c>
      <c r="C22" s="68">
        <v>13</v>
      </c>
      <c r="D22" s="41">
        <v>0.04980842911877394</v>
      </c>
      <c r="E22" s="69">
        <v>33</v>
      </c>
      <c r="F22" s="41">
        <v>0.12643678160919541</v>
      </c>
      <c r="G22" s="69">
        <v>44</v>
      </c>
      <c r="H22" s="41">
        <v>0.1685823754789272</v>
      </c>
      <c r="I22" s="69">
        <v>77</v>
      </c>
      <c r="J22" s="41">
        <v>0.2950191570881226</v>
      </c>
      <c r="K22" s="69">
        <v>39</v>
      </c>
      <c r="L22" s="41">
        <v>0.14942528735632185</v>
      </c>
      <c r="M22" s="69">
        <v>41</v>
      </c>
      <c r="N22" s="41">
        <v>0.15708812260536398</v>
      </c>
      <c r="O22" s="69">
        <v>14</v>
      </c>
      <c r="P22" s="41">
        <v>0.05363984674329502</v>
      </c>
      <c r="Q22" s="69">
        <v>261</v>
      </c>
      <c r="R22" s="44">
        <v>1</v>
      </c>
      <c r="S22" s="59"/>
    </row>
    <row r="23" spans="1:19" ht="12.75">
      <c r="A23" s="589"/>
      <c r="B23" s="62" t="s">
        <v>33</v>
      </c>
      <c r="C23" s="68">
        <v>66</v>
      </c>
      <c r="D23" s="41">
        <v>0.20952380952380953</v>
      </c>
      <c r="E23" s="69">
        <v>45</v>
      </c>
      <c r="F23" s="41">
        <v>0.14285714285714285</v>
      </c>
      <c r="G23" s="69">
        <v>45</v>
      </c>
      <c r="H23" s="41">
        <v>0.14285714285714285</v>
      </c>
      <c r="I23" s="69">
        <v>37</v>
      </c>
      <c r="J23" s="41">
        <v>0.11746031746031745</v>
      </c>
      <c r="K23" s="69">
        <v>25</v>
      </c>
      <c r="L23" s="41">
        <v>0.07936507936507936</v>
      </c>
      <c r="M23" s="69">
        <v>32</v>
      </c>
      <c r="N23" s="41">
        <v>0.10158730158730159</v>
      </c>
      <c r="O23" s="69">
        <v>65</v>
      </c>
      <c r="P23" s="41">
        <v>0.20634920634920634</v>
      </c>
      <c r="Q23" s="69">
        <v>315</v>
      </c>
      <c r="R23" s="44">
        <v>1</v>
      </c>
      <c r="S23" s="59"/>
    </row>
    <row r="24" spans="1:19" ht="12.75">
      <c r="A24" s="589"/>
      <c r="B24" s="62" t="s">
        <v>34</v>
      </c>
      <c r="C24" s="68">
        <v>48</v>
      </c>
      <c r="D24" s="41">
        <v>0.12698412698412698</v>
      </c>
      <c r="E24" s="69">
        <v>55</v>
      </c>
      <c r="F24" s="41">
        <v>0.1455026455026455</v>
      </c>
      <c r="G24" s="69">
        <v>78</v>
      </c>
      <c r="H24" s="41">
        <v>0.20634920634920634</v>
      </c>
      <c r="I24" s="69">
        <v>55</v>
      </c>
      <c r="J24" s="41">
        <v>0.1455026455026455</v>
      </c>
      <c r="K24" s="69">
        <v>37</v>
      </c>
      <c r="L24" s="41">
        <v>0.09788359788359788</v>
      </c>
      <c r="M24" s="69">
        <v>22</v>
      </c>
      <c r="N24" s="41">
        <v>0.0582010582010582</v>
      </c>
      <c r="O24" s="69">
        <v>83</v>
      </c>
      <c r="P24" s="41">
        <v>0.21957671957671956</v>
      </c>
      <c r="Q24" s="69">
        <v>378</v>
      </c>
      <c r="R24" s="44">
        <v>1</v>
      </c>
      <c r="S24" s="59"/>
    </row>
    <row r="25" spans="1:19" ht="13.5" thickBot="1">
      <c r="A25" s="590"/>
      <c r="B25" s="63" t="s">
        <v>35</v>
      </c>
      <c r="C25" s="70">
        <v>1251</v>
      </c>
      <c r="D25" s="42">
        <v>0.186410371032633</v>
      </c>
      <c r="E25" s="71">
        <v>1244</v>
      </c>
      <c r="F25" s="42">
        <v>0.18536730740575172</v>
      </c>
      <c r="G25" s="71">
        <v>1078</v>
      </c>
      <c r="H25" s="42">
        <v>0.16063179853971093</v>
      </c>
      <c r="I25" s="71">
        <v>915</v>
      </c>
      <c r="J25" s="42">
        <v>0.13634331694233348</v>
      </c>
      <c r="K25" s="71">
        <v>691</v>
      </c>
      <c r="L25" s="42">
        <v>0.10296528088213382</v>
      </c>
      <c r="M25" s="71">
        <v>488</v>
      </c>
      <c r="N25" s="42">
        <v>0.07271643570257785</v>
      </c>
      <c r="O25" s="71">
        <v>1044</v>
      </c>
      <c r="P25" s="42">
        <v>0.15556548949485918</v>
      </c>
      <c r="Q25" s="71">
        <v>6711</v>
      </c>
      <c r="R25" s="45">
        <v>1</v>
      </c>
      <c r="S25" s="59"/>
    </row>
    <row r="27" spans="21:32" ht="12.75"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</row>
    <row r="28" spans="21:32" ht="12.75"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</row>
    <row r="29" spans="21:32" ht="12.75"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</row>
    <row r="30" spans="21:32" ht="12.75">
      <c r="U30" s="1007"/>
      <c r="V30" s="1007"/>
      <c r="W30" s="1007"/>
      <c r="X30" s="1007"/>
      <c r="Y30" s="1008"/>
      <c r="Z30" s="1007"/>
      <c r="AA30" s="1007"/>
      <c r="AB30" s="1009"/>
      <c r="AC30" s="127"/>
      <c r="AD30" s="127"/>
      <c r="AE30" s="127"/>
      <c r="AF30" s="127"/>
    </row>
    <row r="31" spans="21:32" ht="12.75">
      <c r="U31" s="1007"/>
      <c r="V31" s="1007"/>
      <c r="W31" s="1007"/>
      <c r="X31" s="1007"/>
      <c r="Y31" s="1008"/>
      <c r="Z31" s="1007"/>
      <c r="AA31" s="1007"/>
      <c r="AB31" s="1009"/>
      <c r="AC31" s="127"/>
      <c r="AD31" s="127"/>
      <c r="AE31" s="127"/>
      <c r="AF31" s="127"/>
    </row>
    <row r="32" spans="21:32" ht="12.75">
      <c r="U32" s="1004"/>
      <c r="V32" s="410"/>
      <c r="W32" s="410"/>
      <c r="X32" s="410"/>
      <c r="Y32" s="410"/>
      <c r="Z32" s="410"/>
      <c r="AA32" s="410"/>
      <c r="AB32" s="410"/>
      <c r="AC32" s="127"/>
      <c r="AD32" s="450"/>
      <c r="AE32" s="127"/>
      <c r="AF32" s="127"/>
    </row>
    <row r="33" spans="21:32" ht="12.75">
      <c r="U33" s="1004"/>
      <c r="V33" s="410"/>
      <c r="W33" s="410"/>
      <c r="X33" s="410"/>
      <c r="Y33" s="410"/>
      <c r="Z33" s="410"/>
      <c r="AA33" s="410"/>
      <c r="AB33" s="410"/>
      <c r="AC33" s="127"/>
      <c r="AD33" s="450"/>
      <c r="AE33" s="127"/>
      <c r="AF33" s="127"/>
    </row>
    <row r="34" spans="21:32" ht="12.75">
      <c r="U34" s="1004"/>
      <c r="V34" s="410"/>
      <c r="W34" s="410"/>
      <c r="X34" s="410"/>
      <c r="Y34" s="410"/>
      <c r="Z34" s="410"/>
      <c r="AA34" s="410"/>
      <c r="AB34" s="410"/>
      <c r="AC34" s="127"/>
      <c r="AD34" s="450"/>
      <c r="AE34" s="127"/>
      <c r="AF34" s="127"/>
    </row>
    <row r="35" spans="21:32" ht="12.75">
      <c r="U35" s="1004"/>
      <c r="V35" s="410"/>
      <c r="W35" s="410"/>
      <c r="X35" s="410"/>
      <c r="Y35" s="410"/>
      <c r="Z35" s="410"/>
      <c r="AA35" s="410"/>
      <c r="AB35" s="410"/>
      <c r="AC35" s="127"/>
      <c r="AD35" s="450"/>
      <c r="AE35" s="127"/>
      <c r="AF35" s="127"/>
    </row>
    <row r="36" spans="21:32" ht="12.75">
      <c r="U36" s="1004"/>
      <c r="V36" s="410"/>
      <c r="W36" s="410"/>
      <c r="X36" s="410"/>
      <c r="Y36" s="410"/>
      <c r="Z36" s="410"/>
      <c r="AA36" s="410"/>
      <c r="AB36" s="410"/>
      <c r="AC36" s="127"/>
      <c r="AD36" s="450"/>
      <c r="AE36" s="127"/>
      <c r="AF36" s="127"/>
    </row>
    <row r="37" spans="21:32" ht="12.75">
      <c r="U37" s="1004"/>
      <c r="V37" s="410"/>
      <c r="W37" s="410"/>
      <c r="X37" s="410"/>
      <c r="Y37" s="410"/>
      <c r="Z37" s="410"/>
      <c r="AA37" s="410"/>
      <c r="AB37" s="410"/>
      <c r="AC37" s="127"/>
      <c r="AD37" s="450"/>
      <c r="AE37" s="127"/>
      <c r="AF37" s="127"/>
    </row>
    <row r="38" spans="21:32" ht="12.75">
      <c r="U38" s="1004"/>
      <c r="V38" s="410"/>
      <c r="W38" s="410"/>
      <c r="X38" s="410"/>
      <c r="Y38" s="410"/>
      <c r="Z38" s="410"/>
      <c r="AA38" s="410"/>
      <c r="AB38" s="410"/>
      <c r="AC38" s="127"/>
      <c r="AD38" s="450"/>
      <c r="AE38" s="127"/>
      <c r="AF38" s="127"/>
    </row>
    <row r="39" spans="21:32" ht="12.75">
      <c r="U39" s="1004"/>
      <c r="V39" s="410"/>
      <c r="W39" s="410"/>
      <c r="X39" s="410"/>
      <c r="Y39" s="410"/>
      <c r="Z39" s="410"/>
      <c r="AA39" s="410"/>
      <c r="AB39" s="410"/>
      <c r="AC39" s="127"/>
      <c r="AD39" s="450"/>
      <c r="AE39" s="127"/>
      <c r="AF39" s="127"/>
    </row>
    <row r="40" spans="21:32" ht="12.75">
      <c r="U40" s="1004"/>
      <c r="V40" s="410"/>
      <c r="W40" s="410"/>
      <c r="X40" s="410"/>
      <c r="Y40" s="410"/>
      <c r="Z40" s="410"/>
      <c r="AA40" s="410"/>
      <c r="AB40" s="410"/>
      <c r="AC40" s="127"/>
      <c r="AD40" s="450"/>
      <c r="AE40" s="127"/>
      <c r="AF40" s="127"/>
    </row>
    <row r="41" spans="21:32" ht="12.75">
      <c r="U41" s="1004"/>
      <c r="V41" s="410"/>
      <c r="W41" s="410"/>
      <c r="X41" s="410"/>
      <c r="Y41" s="410"/>
      <c r="Z41" s="410"/>
      <c r="AA41" s="410"/>
      <c r="AB41" s="410"/>
      <c r="AC41" s="127"/>
      <c r="AD41" s="1005"/>
      <c r="AE41" s="127"/>
      <c r="AF41" s="127"/>
    </row>
    <row r="42" spans="21:32" ht="12.75">
      <c r="U42" s="1004"/>
      <c r="V42" s="410"/>
      <c r="W42" s="410"/>
      <c r="X42" s="410"/>
      <c r="Y42" s="410"/>
      <c r="Z42" s="410"/>
      <c r="AA42" s="410"/>
      <c r="AB42" s="410"/>
      <c r="AC42" s="127"/>
      <c r="AD42" s="450"/>
      <c r="AE42" s="127"/>
      <c r="AF42" s="127"/>
    </row>
    <row r="43" spans="21:32" ht="12.75">
      <c r="U43" s="1004"/>
      <c r="V43" s="410"/>
      <c r="W43" s="410"/>
      <c r="X43" s="410"/>
      <c r="Y43" s="410"/>
      <c r="Z43" s="410"/>
      <c r="AA43" s="410"/>
      <c r="AB43" s="410"/>
      <c r="AC43" s="127"/>
      <c r="AD43" s="450"/>
      <c r="AE43" s="127"/>
      <c r="AF43" s="127"/>
    </row>
    <row r="44" spans="21:32" ht="12.75">
      <c r="U44" s="1004"/>
      <c r="V44" s="410"/>
      <c r="W44" s="410"/>
      <c r="X44" s="410"/>
      <c r="Y44" s="410"/>
      <c r="Z44" s="410"/>
      <c r="AA44" s="410"/>
      <c r="AB44" s="410"/>
      <c r="AC44" s="127"/>
      <c r="AD44" s="450"/>
      <c r="AE44" s="127"/>
      <c r="AF44" s="127"/>
    </row>
    <row r="45" spans="21:32" ht="12.75">
      <c r="U45" s="1004"/>
      <c r="V45" s="410"/>
      <c r="W45" s="410"/>
      <c r="X45" s="410"/>
      <c r="Y45" s="410"/>
      <c r="Z45" s="410"/>
      <c r="AA45" s="410"/>
      <c r="AB45" s="410"/>
      <c r="AC45" s="127"/>
      <c r="AD45" s="450"/>
      <c r="AE45" s="127"/>
      <c r="AF45" s="127"/>
    </row>
    <row r="46" spans="21:32" ht="12.75">
      <c r="U46" s="1004"/>
      <c r="V46" s="410"/>
      <c r="W46" s="410"/>
      <c r="X46" s="410"/>
      <c r="Y46" s="410"/>
      <c r="Z46" s="410"/>
      <c r="AA46" s="410"/>
      <c r="AB46" s="410"/>
      <c r="AC46" s="127"/>
      <c r="AD46" s="450"/>
      <c r="AE46" s="127"/>
      <c r="AF46" s="127"/>
    </row>
    <row r="47" spans="21:32" ht="12.75">
      <c r="U47" s="1004"/>
      <c r="V47" s="410"/>
      <c r="W47" s="410"/>
      <c r="X47" s="410"/>
      <c r="Y47" s="410"/>
      <c r="Z47" s="410"/>
      <c r="AA47" s="410"/>
      <c r="AB47" s="410"/>
      <c r="AC47" s="127"/>
      <c r="AD47" s="450"/>
      <c r="AE47" s="127"/>
      <c r="AF47" s="127"/>
    </row>
    <row r="48" spans="21:32" ht="12.75">
      <c r="U48" s="1004"/>
      <c r="V48" s="410"/>
      <c r="W48" s="410"/>
      <c r="X48" s="410"/>
      <c r="Y48" s="410"/>
      <c r="Z48" s="410"/>
      <c r="AA48" s="410"/>
      <c r="AB48" s="1006"/>
      <c r="AC48" s="127"/>
      <c r="AD48" s="450"/>
      <c r="AE48" s="127"/>
      <c r="AF48" s="127"/>
    </row>
    <row r="49" spans="21:32" ht="12.75">
      <c r="U49" s="1004"/>
      <c r="V49" s="410"/>
      <c r="W49" s="410"/>
      <c r="X49" s="410"/>
      <c r="Y49" s="410"/>
      <c r="Z49" s="410"/>
      <c r="AA49" s="410"/>
      <c r="AB49" s="1006"/>
      <c r="AC49" s="127"/>
      <c r="AD49" s="1005"/>
      <c r="AE49" s="127"/>
      <c r="AF49" s="127"/>
    </row>
    <row r="50" spans="21:32" ht="12.75">
      <c r="U50" s="1004"/>
      <c r="V50" s="410"/>
      <c r="W50" s="410"/>
      <c r="X50" s="410"/>
      <c r="Y50" s="410"/>
      <c r="Z50" s="410"/>
      <c r="AA50" s="410"/>
      <c r="AB50" s="410"/>
      <c r="AC50" s="127"/>
      <c r="AD50" s="450"/>
      <c r="AE50" s="127"/>
      <c r="AF50" s="127"/>
    </row>
    <row r="51" spans="21:32" ht="12.75">
      <c r="U51" s="1004"/>
      <c r="V51" s="410"/>
      <c r="W51" s="410"/>
      <c r="X51" s="410"/>
      <c r="Y51" s="410"/>
      <c r="Z51" s="410"/>
      <c r="AA51" s="410"/>
      <c r="AB51" s="410"/>
      <c r="AC51" s="127"/>
      <c r="AD51" s="450"/>
      <c r="AE51" s="127"/>
      <c r="AF51" s="127"/>
    </row>
    <row r="52" spans="21:32" ht="12.75"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</row>
    <row r="53" spans="21:32" ht="12.75"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</row>
    <row r="54" spans="21:32" ht="12.75"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</row>
    <row r="55" spans="21:32" ht="12.75"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</row>
  </sheetData>
  <sheetProtection/>
  <mergeCells count="18">
    <mergeCell ref="A5:A25"/>
    <mergeCell ref="A2:B4"/>
    <mergeCell ref="C2:R2"/>
    <mergeCell ref="C3:D3"/>
    <mergeCell ref="E3:F3"/>
    <mergeCell ref="G3:H3"/>
    <mergeCell ref="I3:J3"/>
    <mergeCell ref="K3:L3"/>
    <mergeCell ref="M3:N3"/>
    <mergeCell ref="O3:P3"/>
    <mergeCell ref="Q3:R3"/>
    <mergeCell ref="AA30:AA31"/>
    <mergeCell ref="Y30:Y31"/>
    <mergeCell ref="U30:U31"/>
    <mergeCell ref="V30:V31"/>
    <mergeCell ref="W30:W31"/>
    <mergeCell ref="X30:X31"/>
    <mergeCell ref="Z30:Z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140625" style="3" customWidth="1"/>
    <col min="2" max="2" width="18.421875" style="3" customWidth="1"/>
    <col min="3" max="3" width="10.57421875" style="3" customWidth="1"/>
    <col min="4" max="4" width="9.140625" style="3" customWidth="1"/>
    <col min="5" max="5" width="10.57421875" style="3" customWidth="1"/>
    <col min="6" max="6" width="9.140625" style="3" customWidth="1"/>
    <col min="7" max="7" width="10.7109375" style="3" customWidth="1"/>
    <col min="8" max="8" width="9.140625" style="3" customWidth="1"/>
    <col min="9" max="9" width="10.8515625" style="3" customWidth="1"/>
    <col min="10" max="10" width="9.140625" style="3" customWidth="1"/>
    <col min="11" max="11" width="10.57421875" style="3" customWidth="1"/>
    <col min="12" max="12" width="9.140625" style="3" customWidth="1"/>
    <col min="13" max="13" width="10.57421875" style="3" customWidth="1"/>
    <col min="14" max="14" width="9.140625" style="3" customWidth="1"/>
    <col min="15" max="15" width="10.57421875" style="3" customWidth="1"/>
    <col min="16" max="16384" width="9.140625" style="3" customWidth="1"/>
  </cols>
  <sheetData>
    <row r="1" ht="13.5" thickBot="1"/>
    <row r="2" spans="1:17" ht="13.5" thickBot="1">
      <c r="A2" s="606" t="s">
        <v>25</v>
      </c>
      <c r="B2" s="607"/>
      <c r="C2" s="610" t="s">
        <v>56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2"/>
      <c r="Q2" s="72"/>
    </row>
    <row r="3" spans="1:17" ht="12.75">
      <c r="A3" s="604"/>
      <c r="B3" s="608"/>
      <c r="C3" s="613" t="s">
        <v>57</v>
      </c>
      <c r="D3" s="614"/>
      <c r="E3" s="615" t="s">
        <v>58</v>
      </c>
      <c r="F3" s="614"/>
      <c r="G3" s="615" t="s">
        <v>59</v>
      </c>
      <c r="H3" s="614"/>
      <c r="I3" s="615" t="s">
        <v>60</v>
      </c>
      <c r="J3" s="614"/>
      <c r="K3" s="615" t="s">
        <v>61</v>
      </c>
      <c r="L3" s="614"/>
      <c r="M3" s="615" t="s">
        <v>62</v>
      </c>
      <c r="N3" s="614"/>
      <c r="O3" s="616" t="s">
        <v>35</v>
      </c>
      <c r="P3" s="617"/>
      <c r="Q3" s="72"/>
    </row>
    <row r="4" spans="1:17" ht="24.75" thickBot="1">
      <c r="A4" s="605"/>
      <c r="B4" s="609"/>
      <c r="C4" s="76" t="s">
        <v>39</v>
      </c>
      <c r="D4" s="77" t="s">
        <v>40</v>
      </c>
      <c r="E4" s="77" t="s">
        <v>39</v>
      </c>
      <c r="F4" s="77" t="s">
        <v>40</v>
      </c>
      <c r="G4" s="77" t="s">
        <v>39</v>
      </c>
      <c r="H4" s="77" t="s">
        <v>40</v>
      </c>
      <c r="I4" s="77" t="s">
        <v>39</v>
      </c>
      <c r="J4" s="77" t="s">
        <v>40</v>
      </c>
      <c r="K4" s="77" t="s">
        <v>39</v>
      </c>
      <c r="L4" s="77" t="s">
        <v>40</v>
      </c>
      <c r="M4" s="77" t="s">
        <v>39</v>
      </c>
      <c r="N4" s="77" t="s">
        <v>40</v>
      </c>
      <c r="O4" s="77" t="s">
        <v>39</v>
      </c>
      <c r="P4" s="78" t="s">
        <v>40</v>
      </c>
      <c r="Q4" s="72"/>
    </row>
    <row r="5" spans="1:17" ht="13.5" thickBot="1">
      <c r="A5" s="603" t="s">
        <v>0</v>
      </c>
      <c r="B5" s="73" t="s">
        <v>4</v>
      </c>
      <c r="C5" s="79">
        <v>64</v>
      </c>
      <c r="D5" s="40">
        <v>0.18497109826589594</v>
      </c>
      <c r="E5" s="80">
        <v>10</v>
      </c>
      <c r="F5" s="40">
        <v>0.028901734104046242</v>
      </c>
      <c r="G5" s="80">
        <v>67</v>
      </c>
      <c r="H5" s="40">
        <v>0.1936416184971098</v>
      </c>
      <c r="I5" s="80">
        <v>39</v>
      </c>
      <c r="J5" s="40">
        <v>0.11271676300578035</v>
      </c>
      <c r="K5" s="80">
        <v>78</v>
      </c>
      <c r="L5" s="40">
        <v>0.2254335260115607</v>
      </c>
      <c r="M5" s="80">
        <v>88</v>
      </c>
      <c r="N5" s="40">
        <v>0.2543352601156069</v>
      </c>
      <c r="O5" s="80">
        <v>346</v>
      </c>
      <c r="P5" s="43">
        <v>1</v>
      </c>
      <c r="Q5" s="72"/>
    </row>
    <row r="6" spans="1:18" ht="12.75">
      <c r="A6" s="604"/>
      <c r="B6" s="74" t="s">
        <v>5</v>
      </c>
      <c r="C6" s="81">
        <v>36</v>
      </c>
      <c r="D6" s="41">
        <v>0.10682492581602374</v>
      </c>
      <c r="E6" s="82">
        <v>16</v>
      </c>
      <c r="F6" s="41">
        <v>0.04747774480712166</v>
      </c>
      <c r="G6" s="82">
        <v>50</v>
      </c>
      <c r="H6" s="41">
        <v>0.14836795252225518</v>
      </c>
      <c r="I6" s="82">
        <v>82</v>
      </c>
      <c r="J6" s="41">
        <v>0.2433234421364985</v>
      </c>
      <c r="K6" s="82">
        <v>74</v>
      </c>
      <c r="L6" s="41">
        <v>0.21958456973293766</v>
      </c>
      <c r="M6" s="82">
        <v>79</v>
      </c>
      <c r="N6" s="41">
        <v>0.2344213649851632</v>
      </c>
      <c r="O6" s="82">
        <v>337</v>
      </c>
      <c r="P6" s="44">
        <v>1</v>
      </c>
      <c r="Q6" s="72"/>
      <c r="R6" s="158"/>
    </row>
    <row r="7" spans="1:18" ht="12.75">
      <c r="A7" s="604"/>
      <c r="B7" s="74" t="s">
        <v>6</v>
      </c>
      <c r="C7" s="81">
        <v>42</v>
      </c>
      <c r="D7" s="41">
        <v>0.12103746397694523</v>
      </c>
      <c r="E7" s="82">
        <v>32</v>
      </c>
      <c r="F7" s="41">
        <v>0.09221902017291067</v>
      </c>
      <c r="G7" s="82">
        <v>51</v>
      </c>
      <c r="H7" s="41">
        <v>0.14697406340057637</v>
      </c>
      <c r="I7" s="82">
        <v>55</v>
      </c>
      <c r="J7" s="41">
        <v>0.1585014409221902</v>
      </c>
      <c r="K7" s="82">
        <v>92</v>
      </c>
      <c r="L7" s="41">
        <v>0.26512968299711814</v>
      </c>
      <c r="M7" s="82">
        <v>75</v>
      </c>
      <c r="N7" s="41">
        <v>0.21613832853025935</v>
      </c>
      <c r="O7" s="82">
        <v>347</v>
      </c>
      <c r="P7" s="44">
        <v>1</v>
      </c>
      <c r="Q7" s="72"/>
      <c r="R7" s="158"/>
    </row>
    <row r="8" spans="1:18" ht="12.75">
      <c r="A8" s="604"/>
      <c r="B8" s="74" t="s">
        <v>7</v>
      </c>
      <c r="C8" s="81">
        <v>58</v>
      </c>
      <c r="D8" s="41">
        <v>0.17522658610271905</v>
      </c>
      <c r="E8" s="82">
        <v>13</v>
      </c>
      <c r="F8" s="41">
        <v>0.03927492447129909</v>
      </c>
      <c r="G8" s="82">
        <v>76</v>
      </c>
      <c r="H8" s="41">
        <v>0.22960725075528698</v>
      </c>
      <c r="I8" s="82">
        <v>53</v>
      </c>
      <c r="J8" s="41">
        <v>0.16012084592145015</v>
      </c>
      <c r="K8" s="82">
        <v>64</v>
      </c>
      <c r="L8" s="41">
        <v>0.1933534743202417</v>
      </c>
      <c r="M8" s="82">
        <v>67</v>
      </c>
      <c r="N8" s="41">
        <v>0.20241691842900303</v>
      </c>
      <c r="O8" s="82">
        <v>331</v>
      </c>
      <c r="P8" s="44">
        <v>1</v>
      </c>
      <c r="Q8" s="72"/>
      <c r="R8" s="158"/>
    </row>
    <row r="9" spans="1:18" ht="12.75">
      <c r="A9" s="604"/>
      <c r="B9" s="74" t="s">
        <v>8</v>
      </c>
      <c r="C9" s="81">
        <v>66</v>
      </c>
      <c r="D9" s="41">
        <v>0.19760479041916168</v>
      </c>
      <c r="E9" s="82">
        <v>14</v>
      </c>
      <c r="F9" s="41">
        <v>0.041916167664670656</v>
      </c>
      <c r="G9" s="82">
        <v>53</v>
      </c>
      <c r="H9" s="41">
        <v>0.15868263473053892</v>
      </c>
      <c r="I9" s="82">
        <v>49</v>
      </c>
      <c r="J9" s="41">
        <v>0.1467065868263473</v>
      </c>
      <c r="K9" s="82">
        <v>87</v>
      </c>
      <c r="L9" s="41">
        <v>0.26047904191616766</v>
      </c>
      <c r="M9" s="82">
        <v>65</v>
      </c>
      <c r="N9" s="41">
        <v>0.1946107784431138</v>
      </c>
      <c r="O9" s="82">
        <v>334</v>
      </c>
      <c r="P9" s="44">
        <v>1</v>
      </c>
      <c r="Q9" s="72"/>
      <c r="R9" s="158"/>
    </row>
    <row r="10" spans="1:18" ht="12.75">
      <c r="A10" s="604"/>
      <c r="B10" s="74" t="s">
        <v>9</v>
      </c>
      <c r="C10" s="81">
        <v>68</v>
      </c>
      <c r="D10" s="41">
        <v>0.19825072886297376</v>
      </c>
      <c r="E10" s="82">
        <v>22</v>
      </c>
      <c r="F10" s="41">
        <v>0.0641399416909621</v>
      </c>
      <c r="G10" s="82">
        <v>41</v>
      </c>
      <c r="H10" s="41">
        <v>0.119533527696793</v>
      </c>
      <c r="I10" s="82">
        <v>50</v>
      </c>
      <c r="J10" s="41">
        <v>0.1457725947521866</v>
      </c>
      <c r="K10" s="82">
        <v>75</v>
      </c>
      <c r="L10" s="41">
        <v>0.21865889212827988</v>
      </c>
      <c r="M10" s="82">
        <v>87</v>
      </c>
      <c r="N10" s="41">
        <v>0.2536443148688047</v>
      </c>
      <c r="O10" s="82">
        <v>343</v>
      </c>
      <c r="P10" s="44">
        <v>1</v>
      </c>
      <c r="Q10" s="72"/>
      <c r="R10" s="158"/>
    </row>
    <row r="11" spans="1:18" ht="12.75">
      <c r="A11" s="604"/>
      <c r="B11" s="74" t="s">
        <v>10</v>
      </c>
      <c r="C11" s="81">
        <v>44</v>
      </c>
      <c r="D11" s="41">
        <v>0.13253012048192772</v>
      </c>
      <c r="E11" s="82">
        <v>16</v>
      </c>
      <c r="F11" s="41">
        <v>0.04819277108433735</v>
      </c>
      <c r="G11" s="82">
        <v>60</v>
      </c>
      <c r="H11" s="41">
        <v>0.18072289156626506</v>
      </c>
      <c r="I11" s="82">
        <v>55</v>
      </c>
      <c r="J11" s="41">
        <v>0.16566265060240964</v>
      </c>
      <c r="K11" s="82">
        <v>71</v>
      </c>
      <c r="L11" s="41">
        <v>0.21385542168674695</v>
      </c>
      <c r="M11" s="82">
        <v>86</v>
      </c>
      <c r="N11" s="41">
        <v>0.25903614457831325</v>
      </c>
      <c r="O11" s="82">
        <v>332</v>
      </c>
      <c r="P11" s="44">
        <v>1</v>
      </c>
      <c r="Q11" s="72"/>
      <c r="R11" s="158"/>
    </row>
    <row r="12" spans="1:17" ht="12.75">
      <c r="A12" s="604"/>
      <c r="B12" s="74" t="s">
        <v>11</v>
      </c>
      <c r="C12" s="81">
        <v>89</v>
      </c>
      <c r="D12" s="41">
        <v>0.27469135802469136</v>
      </c>
      <c r="E12" s="82">
        <v>12</v>
      </c>
      <c r="F12" s="41">
        <v>0.037037037037037035</v>
      </c>
      <c r="G12" s="82">
        <v>72</v>
      </c>
      <c r="H12" s="41">
        <v>0.2222222222222222</v>
      </c>
      <c r="I12" s="82">
        <v>49</v>
      </c>
      <c r="J12" s="41">
        <v>0.15123456790123457</v>
      </c>
      <c r="K12" s="82">
        <v>61</v>
      </c>
      <c r="L12" s="41">
        <v>0.1882716049382716</v>
      </c>
      <c r="M12" s="82">
        <v>41</v>
      </c>
      <c r="N12" s="41">
        <v>0.12654320987654322</v>
      </c>
      <c r="O12" s="82">
        <v>324</v>
      </c>
      <c r="P12" s="44">
        <v>1</v>
      </c>
      <c r="Q12" s="72"/>
    </row>
    <row r="13" spans="1:17" ht="12.75">
      <c r="A13" s="604"/>
      <c r="B13" s="74" t="s">
        <v>31</v>
      </c>
      <c r="C13" s="81">
        <v>60</v>
      </c>
      <c r="D13" s="41">
        <v>0.1648351648351648</v>
      </c>
      <c r="E13" s="82">
        <v>17</v>
      </c>
      <c r="F13" s="41">
        <v>0.046703296703296704</v>
      </c>
      <c r="G13" s="82">
        <v>85</v>
      </c>
      <c r="H13" s="41">
        <v>0.2335164835164835</v>
      </c>
      <c r="I13" s="82">
        <v>55</v>
      </c>
      <c r="J13" s="41">
        <v>0.1510989010989011</v>
      </c>
      <c r="K13" s="82">
        <v>70</v>
      </c>
      <c r="L13" s="41">
        <v>0.19230769230769235</v>
      </c>
      <c r="M13" s="82">
        <v>77</v>
      </c>
      <c r="N13" s="41">
        <v>0.21153846153846154</v>
      </c>
      <c r="O13" s="82">
        <v>364</v>
      </c>
      <c r="P13" s="44">
        <v>1</v>
      </c>
      <c r="Q13" s="72"/>
    </row>
    <row r="14" spans="1:17" ht="12.75">
      <c r="A14" s="604"/>
      <c r="B14" s="74" t="s">
        <v>13</v>
      </c>
      <c r="C14" s="81">
        <v>45</v>
      </c>
      <c r="D14" s="41">
        <v>0.13392857142857142</v>
      </c>
      <c r="E14" s="82">
        <v>29</v>
      </c>
      <c r="F14" s="41">
        <v>0.08630952380952381</v>
      </c>
      <c r="G14" s="82">
        <v>50</v>
      </c>
      <c r="H14" s="41">
        <v>0.1488095238095238</v>
      </c>
      <c r="I14" s="82">
        <v>66</v>
      </c>
      <c r="J14" s="41">
        <v>0.19642857142857142</v>
      </c>
      <c r="K14" s="82">
        <v>75</v>
      </c>
      <c r="L14" s="41">
        <v>0.22321428571428573</v>
      </c>
      <c r="M14" s="82">
        <v>71</v>
      </c>
      <c r="N14" s="41">
        <v>0.2113095238095238</v>
      </c>
      <c r="O14" s="82">
        <v>336</v>
      </c>
      <c r="P14" s="44">
        <v>1</v>
      </c>
      <c r="Q14" s="72"/>
    </row>
    <row r="15" spans="1:17" ht="12.75">
      <c r="A15" s="604"/>
      <c r="B15" s="74" t="s">
        <v>14</v>
      </c>
      <c r="C15" s="81">
        <v>49</v>
      </c>
      <c r="D15" s="41">
        <v>0.1484848484848485</v>
      </c>
      <c r="E15" s="82">
        <v>9</v>
      </c>
      <c r="F15" s="41">
        <v>0.02727272727272727</v>
      </c>
      <c r="G15" s="82">
        <v>66</v>
      </c>
      <c r="H15" s="41">
        <v>0.2</v>
      </c>
      <c r="I15" s="82">
        <v>39</v>
      </c>
      <c r="J15" s="41">
        <v>0.11818181818181818</v>
      </c>
      <c r="K15" s="82">
        <v>84</v>
      </c>
      <c r="L15" s="41">
        <v>0.2545454545454545</v>
      </c>
      <c r="M15" s="82">
        <v>83</v>
      </c>
      <c r="N15" s="41">
        <v>0.2515151515151515</v>
      </c>
      <c r="O15" s="82">
        <v>330</v>
      </c>
      <c r="P15" s="44">
        <v>1</v>
      </c>
      <c r="Q15" s="72"/>
    </row>
    <row r="16" spans="1:17" ht="12.75">
      <c r="A16" s="604"/>
      <c r="B16" s="74" t="s">
        <v>15</v>
      </c>
      <c r="C16" s="81">
        <v>50</v>
      </c>
      <c r="D16" s="41">
        <v>0.1529051987767584</v>
      </c>
      <c r="E16" s="82">
        <v>29</v>
      </c>
      <c r="F16" s="41">
        <v>0.08868501529051988</v>
      </c>
      <c r="G16" s="82">
        <v>54</v>
      </c>
      <c r="H16" s="41">
        <v>0.1651376146788991</v>
      </c>
      <c r="I16" s="82">
        <v>41</v>
      </c>
      <c r="J16" s="41">
        <v>0.12538226299694188</v>
      </c>
      <c r="K16" s="82">
        <v>91</v>
      </c>
      <c r="L16" s="41">
        <v>0.2782874617737003</v>
      </c>
      <c r="M16" s="82">
        <v>62</v>
      </c>
      <c r="N16" s="41">
        <v>0.18960244648318042</v>
      </c>
      <c r="O16" s="82">
        <v>327</v>
      </c>
      <c r="P16" s="44">
        <v>1</v>
      </c>
      <c r="Q16" s="72"/>
    </row>
    <row r="17" spans="1:17" ht="12.75">
      <c r="A17" s="604"/>
      <c r="B17" s="74" t="s">
        <v>16</v>
      </c>
      <c r="C17" s="81">
        <v>34</v>
      </c>
      <c r="D17" s="41">
        <v>0.1103896103896104</v>
      </c>
      <c r="E17" s="82">
        <v>10</v>
      </c>
      <c r="F17" s="41">
        <v>0.032467532467532464</v>
      </c>
      <c r="G17" s="82">
        <v>74</v>
      </c>
      <c r="H17" s="41">
        <v>0.24025974025974026</v>
      </c>
      <c r="I17" s="82">
        <v>55</v>
      </c>
      <c r="J17" s="41">
        <v>0.17857142857142858</v>
      </c>
      <c r="K17" s="82">
        <v>75</v>
      </c>
      <c r="L17" s="41">
        <v>0.24350649350649353</v>
      </c>
      <c r="M17" s="82">
        <v>60</v>
      </c>
      <c r="N17" s="41">
        <v>0.19480519480519484</v>
      </c>
      <c r="O17" s="82">
        <v>308</v>
      </c>
      <c r="P17" s="44">
        <v>1</v>
      </c>
      <c r="Q17" s="72"/>
    </row>
    <row r="18" spans="1:17" ht="12.75">
      <c r="A18" s="604"/>
      <c r="B18" s="74" t="s">
        <v>17</v>
      </c>
      <c r="C18" s="81">
        <v>61</v>
      </c>
      <c r="D18" s="41">
        <v>0.17994100294985252</v>
      </c>
      <c r="E18" s="82">
        <v>32</v>
      </c>
      <c r="F18" s="41">
        <v>0.0943952802359882</v>
      </c>
      <c r="G18" s="82">
        <v>70</v>
      </c>
      <c r="H18" s="41">
        <v>0.20648967551622419</v>
      </c>
      <c r="I18" s="82">
        <v>48</v>
      </c>
      <c r="J18" s="41">
        <v>0.1415929203539823</v>
      </c>
      <c r="K18" s="82">
        <v>79</v>
      </c>
      <c r="L18" s="41">
        <v>0.23303834808259588</v>
      </c>
      <c r="M18" s="82">
        <v>49</v>
      </c>
      <c r="N18" s="41">
        <v>0.14454277286135694</v>
      </c>
      <c r="O18" s="82">
        <v>339</v>
      </c>
      <c r="P18" s="44">
        <v>1</v>
      </c>
      <c r="Q18" s="72"/>
    </row>
    <row r="19" spans="1:17" ht="12.75">
      <c r="A19" s="604"/>
      <c r="B19" s="74" t="s">
        <v>18</v>
      </c>
      <c r="C19" s="81">
        <v>68</v>
      </c>
      <c r="D19" s="41">
        <v>0.18888888888888888</v>
      </c>
      <c r="E19" s="82">
        <v>22</v>
      </c>
      <c r="F19" s="41">
        <v>0.06111111111111111</v>
      </c>
      <c r="G19" s="82">
        <v>64</v>
      </c>
      <c r="H19" s="41">
        <v>0.17777777777777778</v>
      </c>
      <c r="I19" s="82">
        <v>76</v>
      </c>
      <c r="J19" s="41">
        <v>0.2111111111111111</v>
      </c>
      <c r="K19" s="82">
        <v>69</v>
      </c>
      <c r="L19" s="41">
        <v>0.19166666666666668</v>
      </c>
      <c r="M19" s="82">
        <v>61</v>
      </c>
      <c r="N19" s="41">
        <v>0.16944444444444445</v>
      </c>
      <c r="O19" s="82">
        <v>360</v>
      </c>
      <c r="P19" s="44">
        <v>1</v>
      </c>
      <c r="Q19" s="72"/>
    </row>
    <row r="20" spans="1:17" ht="12.75">
      <c r="A20" s="604"/>
      <c r="B20" s="74" t="s">
        <v>19</v>
      </c>
      <c r="C20" s="81">
        <v>41</v>
      </c>
      <c r="D20" s="41">
        <v>0.12538226299694188</v>
      </c>
      <c r="E20" s="82">
        <v>15</v>
      </c>
      <c r="F20" s="41">
        <v>0.045871559633027525</v>
      </c>
      <c r="G20" s="82">
        <v>71</v>
      </c>
      <c r="H20" s="41">
        <v>0.21712538226299694</v>
      </c>
      <c r="I20" s="82">
        <v>59</v>
      </c>
      <c r="J20" s="41">
        <v>0.18042813455657492</v>
      </c>
      <c r="K20" s="82">
        <v>61</v>
      </c>
      <c r="L20" s="41">
        <v>0.1865443425076453</v>
      </c>
      <c r="M20" s="82">
        <v>80</v>
      </c>
      <c r="N20" s="41">
        <v>0.24464831804281345</v>
      </c>
      <c r="O20" s="82">
        <v>327</v>
      </c>
      <c r="P20" s="44">
        <v>1</v>
      </c>
      <c r="Q20" s="72"/>
    </row>
    <row r="21" spans="1:17" ht="12.75">
      <c r="A21" s="604"/>
      <c r="B21" s="74" t="s">
        <v>20</v>
      </c>
      <c r="C21" s="81">
        <v>31</v>
      </c>
      <c r="D21" s="41">
        <v>0.09064327485380116</v>
      </c>
      <c r="E21" s="82">
        <v>14</v>
      </c>
      <c r="F21" s="41">
        <v>0.04093567251461988</v>
      </c>
      <c r="G21" s="82">
        <v>45</v>
      </c>
      <c r="H21" s="41">
        <v>0.13157894736842105</v>
      </c>
      <c r="I21" s="82">
        <v>29</v>
      </c>
      <c r="J21" s="41">
        <v>0.0847953216374269</v>
      </c>
      <c r="K21" s="82">
        <v>122</v>
      </c>
      <c r="L21" s="41">
        <v>0.3567251461988304</v>
      </c>
      <c r="M21" s="82">
        <v>101</v>
      </c>
      <c r="N21" s="41">
        <v>0.2953216374269006</v>
      </c>
      <c r="O21" s="82">
        <v>342</v>
      </c>
      <c r="P21" s="44">
        <v>1</v>
      </c>
      <c r="Q21" s="72"/>
    </row>
    <row r="22" spans="1:17" ht="12.75">
      <c r="A22" s="604"/>
      <c r="B22" s="74" t="s">
        <v>32</v>
      </c>
      <c r="C22" s="81">
        <v>52</v>
      </c>
      <c r="D22" s="41">
        <v>0.1984732824427481</v>
      </c>
      <c r="E22" s="82">
        <v>17</v>
      </c>
      <c r="F22" s="41">
        <v>0.0648854961832061</v>
      </c>
      <c r="G22" s="82">
        <v>31</v>
      </c>
      <c r="H22" s="41">
        <v>0.11832061068702289</v>
      </c>
      <c r="I22" s="82">
        <v>73</v>
      </c>
      <c r="J22" s="41">
        <v>0.2786259541984733</v>
      </c>
      <c r="K22" s="82">
        <v>77</v>
      </c>
      <c r="L22" s="41">
        <v>0.29389312977099236</v>
      </c>
      <c r="M22" s="82">
        <v>12</v>
      </c>
      <c r="N22" s="41">
        <v>0.045801526717557245</v>
      </c>
      <c r="O22" s="82">
        <v>262</v>
      </c>
      <c r="P22" s="44">
        <v>1</v>
      </c>
      <c r="Q22" s="72"/>
    </row>
    <row r="23" spans="1:17" ht="12.75">
      <c r="A23" s="604"/>
      <c r="B23" s="74" t="s">
        <v>33</v>
      </c>
      <c r="C23" s="81">
        <v>29</v>
      </c>
      <c r="D23" s="41">
        <v>0.09206349206349207</v>
      </c>
      <c r="E23" s="82">
        <v>21</v>
      </c>
      <c r="F23" s="41">
        <v>0.06666666666666667</v>
      </c>
      <c r="G23" s="82">
        <v>47</v>
      </c>
      <c r="H23" s="41">
        <v>0.1492063492063492</v>
      </c>
      <c r="I23" s="82">
        <v>40</v>
      </c>
      <c r="J23" s="41">
        <v>0.12698412698412698</v>
      </c>
      <c r="K23" s="82">
        <v>80</v>
      </c>
      <c r="L23" s="41">
        <v>0.25396825396825395</v>
      </c>
      <c r="M23" s="82">
        <v>98</v>
      </c>
      <c r="N23" s="41">
        <v>0.3111111111111111</v>
      </c>
      <c r="O23" s="82">
        <v>315</v>
      </c>
      <c r="P23" s="44">
        <v>1</v>
      </c>
      <c r="Q23" s="72"/>
    </row>
    <row r="24" spans="1:17" ht="12.75">
      <c r="A24" s="604"/>
      <c r="B24" s="74" t="s">
        <v>34</v>
      </c>
      <c r="C24" s="81">
        <v>137</v>
      </c>
      <c r="D24" s="41">
        <v>0.3653333333333333</v>
      </c>
      <c r="E24" s="82">
        <v>27</v>
      </c>
      <c r="F24" s="41">
        <v>0.072</v>
      </c>
      <c r="G24" s="82">
        <v>45</v>
      </c>
      <c r="H24" s="41">
        <v>0.12</v>
      </c>
      <c r="I24" s="82">
        <v>61</v>
      </c>
      <c r="J24" s="41">
        <v>0.16266666666666665</v>
      </c>
      <c r="K24" s="82">
        <v>52</v>
      </c>
      <c r="L24" s="41">
        <v>0.13866666666666666</v>
      </c>
      <c r="M24" s="82">
        <v>53</v>
      </c>
      <c r="N24" s="41">
        <v>0.14133333333333334</v>
      </c>
      <c r="O24" s="82">
        <v>375</v>
      </c>
      <c r="P24" s="44">
        <v>1</v>
      </c>
      <c r="Q24" s="72"/>
    </row>
    <row r="25" spans="1:17" ht="13.5" thickBot="1">
      <c r="A25" s="605"/>
      <c r="B25" s="75" t="s">
        <v>35</v>
      </c>
      <c r="C25" s="83">
        <v>1124</v>
      </c>
      <c r="D25" s="42">
        <v>0.16828866596795927</v>
      </c>
      <c r="E25" s="84">
        <v>377</v>
      </c>
      <c r="F25" s="42">
        <v>0.056445575684982784</v>
      </c>
      <c r="G25" s="84">
        <v>1172</v>
      </c>
      <c r="H25" s="42">
        <v>0.17547537056445572</v>
      </c>
      <c r="I25" s="84">
        <v>1074</v>
      </c>
      <c r="J25" s="42">
        <v>0.16080251534660878</v>
      </c>
      <c r="K25" s="84">
        <v>1537</v>
      </c>
      <c r="L25" s="42">
        <v>0.23012427010031442</v>
      </c>
      <c r="M25" s="84">
        <v>1395</v>
      </c>
      <c r="N25" s="42">
        <v>0.208863602335679</v>
      </c>
      <c r="O25" s="84">
        <v>6679</v>
      </c>
      <c r="P25" s="45">
        <v>1</v>
      </c>
      <c r="Q25" s="72"/>
    </row>
  </sheetData>
  <sheetProtection/>
  <mergeCells count="10">
    <mergeCell ref="A5:A25"/>
    <mergeCell ref="A2:B4"/>
    <mergeCell ref="C2:P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19"/>
  <sheetViews>
    <sheetView zoomScalePageLayoutView="0" workbookViewId="0" topLeftCell="A1">
      <selection activeCell="I751" sqref="I751"/>
    </sheetView>
  </sheetViews>
  <sheetFormatPr defaultColWidth="9.140625" defaultRowHeight="12.75"/>
  <cols>
    <col min="1" max="1" width="9.140625" style="3" customWidth="1"/>
    <col min="2" max="2" width="52.421875" style="3" customWidth="1"/>
    <col min="3" max="16384" width="9.140625" style="3" customWidth="1"/>
  </cols>
  <sheetData>
    <row r="2" spans="1:7" ht="13.5" thickBot="1">
      <c r="A2" s="618" t="s">
        <v>63</v>
      </c>
      <c r="B2" s="619"/>
      <c r="C2" s="619"/>
      <c r="D2" s="619"/>
      <c r="E2" s="619"/>
      <c r="F2" s="619"/>
      <c r="G2" s="85"/>
    </row>
    <row r="3" spans="1:7" ht="36.75" thickBot="1">
      <c r="A3" s="620" t="s">
        <v>25</v>
      </c>
      <c r="B3" s="621"/>
      <c r="C3" s="91" t="s">
        <v>26</v>
      </c>
      <c r="D3" s="92" t="s">
        <v>27</v>
      </c>
      <c r="E3" s="92" t="s">
        <v>28</v>
      </c>
      <c r="F3" s="86" t="s">
        <v>29</v>
      </c>
      <c r="G3" s="85"/>
    </row>
    <row r="4" spans="1:7" ht="12.75">
      <c r="A4" s="622" t="s">
        <v>30</v>
      </c>
      <c r="B4" s="87" t="s">
        <v>25</v>
      </c>
      <c r="C4" s="93">
        <v>2769</v>
      </c>
      <c r="D4" s="94">
        <v>41.1319073083779</v>
      </c>
      <c r="E4" s="94">
        <v>41.1319073083779</v>
      </c>
      <c r="F4" s="95">
        <v>41.1319073083779</v>
      </c>
      <c r="G4" s="85"/>
    </row>
    <row r="5" spans="1:7" ht="12.75">
      <c r="A5" s="623"/>
      <c r="B5" s="88" t="s">
        <v>64</v>
      </c>
      <c r="C5" s="96">
        <v>10</v>
      </c>
      <c r="D5" s="97">
        <v>0.14854426619132502</v>
      </c>
      <c r="E5" s="97">
        <v>0.14854426619132502</v>
      </c>
      <c r="F5" s="98">
        <v>41.28045157456922</v>
      </c>
      <c r="G5" s="85"/>
    </row>
    <row r="6" spans="1:7" ht="12.75">
      <c r="A6" s="623"/>
      <c r="B6" s="88" t="s">
        <v>65</v>
      </c>
      <c r="C6" s="96">
        <v>5</v>
      </c>
      <c r="D6" s="97">
        <v>0.07427213309566251</v>
      </c>
      <c r="E6" s="97">
        <v>0.07427213309566251</v>
      </c>
      <c r="F6" s="98">
        <v>41.35472370766489</v>
      </c>
      <c r="G6" s="85"/>
    </row>
    <row r="7" spans="1:7" ht="12.75">
      <c r="A7" s="623"/>
      <c r="B7" s="88" t="s">
        <v>66</v>
      </c>
      <c r="C7" s="96">
        <v>3</v>
      </c>
      <c r="D7" s="97">
        <v>0.044563279857397504</v>
      </c>
      <c r="E7" s="97">
        <v>0.044563279857397504</v>
      </c>
      <c r="F7" s="98">
        <v>41.39928698752228</v>
      </c>
      <c r="G7" s="85"/>
    </row>
    <row r="8" spans="1:7" ht="12.75">
      <c r="A8" s="623"/>
      <c r="B8" s="88" t="s">
        <v>67</v>
      </c>
      <c r="C8" s="96">
        <v>1</v>
      </c>
      <c r="D8" s="97">
        <v>0.014854426619132503</v>
      </c>
      <c r="E8" s="97">
        <v>0.014854426619132503</v>
      </c>
      <c r="F8" s="98">
        <v>41.41414141414141</v>
      </c>
      <c r="G8" s="85"/>
    </row>
    <row r="9" spans="1:7" ht="12.75">
      <c r="A9" s="623"/>
      <c r="B9" s="88" t="s">
        <v>68</v>
      </c>
      <c r="C9" s="96">
        <v>1</v>
      </c>
      <c r="D9" s="97">
        <v>0.014854426619132503</v>
      </c>
      <c r="E9" s="97">
        <v>0.014854426619132503</v>
      </c>
      <c r="F9" s="98">
        <v>41.42899584076055</v>
      </c>
      <c r="G9" s="85"/>
    </row>
    <row r="10" spans="1:7" ht="12.75">
      <c r="A10" s="623"/>
      <c r="B10" s="88" t="s">
        <v>69</v>
      </c>
      <c r="C10" s="96">
        <v>1</v>
      </c>
      <c r="D10" s="97">
        <v>0.014854426619132503</v>
      </c>
      <c r="E10" s="97">
        <v>0.014854426619132503</v>
      </c>
      <c r="F10" s="98">
        <v>41.44385026737968</v>
      </c>
      <c r="G10" s="85"/>
    </row>
    <row r="11" spans="1:7" ht="12.75">
      <c r="A11" s="623"/>
      <c r="B11" s="88" t="s">
        <v>70</v>
      </c>
      <c r="C11" s="96">
        <v>1</v>
      </c>
      <c r="D11" s="97">
        <v>0.014854426619132503</v>
      </c>
      <c r="E11" s="97">
        <v>0.014854426619132503</v>
      </c>
      <c r="F11" s="98">
        <v>41.45870469399881</v>
      </c>
      <c r="G11" s="85"/>
    </row>
    <row r="12" spans="1:7" ht="12.75">
      <c r="A12" s="623"/>
      <c r="B12" s="88" t="s">
        <v>71</v>
      </c>
      <c r="C12" s="96">
        <v>2</v>
      </c>
      <c r="D12" s="97">
        <v>0.029708853238265005</v>
      </c>
      <c r="E12" s="97">
        <v>0.029708853238265005</v>
      </c>
      <c r="F12" s="98">
        <v>41.48841354723707</v>
      </c>
      <c r="G12" s="85"/>
    </row>
    <row r="13" spans="1:7" ht="12.75">
      <c r="A13" s="623"/>
      <c r="B13" s="88" t="s">
        <v>72</v>
      </c>
      <c r="C13" s="96">
        <v>1</v>
      </c>
      <c r="D13" s="97">
        <v>0.014854426619132503</v>
      </c>
      <c r="E13" s="97">
        <v>0.014854426619132503</v>
      </c>
      <c r="F13" s="98">
        <v>41.50326797385621</v>
      </c>
      <c r="G13" s="85"/>
    </row>
    <row r="14" spans="1:7" ht="12.75">
      <c r="A14" s="623"/>
      <c r="B14" s="88" t="s">
        <v>73</v>
      </c>
      <c r="C14" s="96">
        <v>1</v>
      </c>
      <c r="D14" s="97">
        <v>0.014854426619132503</v>
      </c>
      <c r="E14" s="97">
        <v>0.014854426619132503</v>
      </c>
      <c r="F14" s="98">
        <v>41.51812240047534</v>
      </c>
      <c r="G14" s="85"/>
    </row>
    <row r="15" spans="1:7" ht="12.75">
      <c r="A15" s="623"/>
      <c r="B15" s="88" t="s">
        <v>74</v>
      </c>
      <c r="C15" s="96">
        <v>1</v>
      </c>
      <c r="D15" s="97">
        <v>0.014854426619132503</v>
      </c>
      <c r="E15" s="97">
        <v>0.014854426619132503</v>
      </c>
      <c r="F15" s="98">
        <v>41.53297682709447</v>
      </c>
      <c r="G15" s="85"/>
    </row>
    <row r="16" spans="1:7" ht="12.75">
      <c r="A16" s="623"/>
      <c r="B16" s="88" t="s">
        <v>75</v>
      </c>
      <c r="C16" s="96">
        <v>1</v>
      </c>
      <c r="D16" s="97">
        <v>0.014854426619132503</v>
      </c>
      <c r="E16" s="97">
        <v>0.014854426619132503</v>
      </c>
      <c r="F16" s="98">
        <v>41.54783125371361</v>
      </c>
      <c r="G16" s="85"/>
    </row>
    <row r="17" spans="1:7" ht="12.75">
      <c r="A17" s="623"/>
      <c r="B17" s="88" t="s">
        <v>76</v>
      </c>
      <c r="C17" s="96">
        <v>1</v>
      </c>
      <c r="D17" s="97">
        <v>0.014854426619132503</v>
      </c>
      <c r="E17" s="97">
        <v>0.014854426619132503</v>
      </c>
      <c r="F17" s="98">
        <v>41.56268568033274</v>
      </c>
      <c r="G17" s="85"/>
    </row>
    <row r="18" spans="1:7" ht="12.75">
      <c r="A18" s="623"/>
      <c r="B18" s="88" t="s">
        <v>77</v>
      </c>
      <c r="C18" s="96">
        <v>1</v>
      </c>
      <c r="D18" s="97">
        <v>0.014854426619132503</v>
      </c>
      <c r="E18" s="97">
        <v>0.014854426619132503</v>
      </c>
      <c r="F18" s="98">
        <v>41.57754010695187</v>
      </c>
      <c r="G18" s="85"/>
    </row>
    <row r="19" spans="1:7" ht="12.75">
      <c r="A19" s="623"/>
      <c r="B19" s="88" t="s">
        <v>78</v>
      </c>
      <c r="C19" s="96">
        <v>3</v>
      </c>
      <c r="D19" s="97">
        <v>0.044563279857397504</v>
      </c>
      <c r="E19" s="97">
        <v>0.044563279857397504</v>
      </c>
      <c r="F19" s="98">
        <v>41.622103386809265</v>
      </c>
      <c r="G19" s="85"/>
    </row>
    <row r="20" spans="1:7" ht="12.75">
      <c r="A20" s="623"/>
      <c r="B20" s="88" t="s">
        <v>79</v>
      </c>
      <c r="C20" s="96">
        <v>1</v>
      </c>
      <c r="D20" s="97">
        <v>0.014854426619132503</v>
      </c>
      <c r="E20" s="97">
        <v>0.014854426619132503</v>
      </c>
      <c r="F20" s="98">
        <v>41.636957813428396</v>
      </c>
      <c r="G20" s="85"/>
    </row>
    <row r="21" spans="1:7" ht="12.75">
      <c r="A21" s="623"/>
      <c r="B21" s="88" t="s">
        <v>80</v>
      </c>
      <c r="C21" s="96">
        <v>1</v>
      </c>
      <c r="D21" s="97">
        <v>0.014854426619132503</v>
      </c>
      <c r="E21" s="97">
        <v>0.014854426619132503</v>
      </c>
      <c r="F21" s="98">
        <v>41.65181224004753</v>
      </c>
      <c r="G21" s="85"/>
    </row>
    <row r="22" spans="1:7" ht="12.75">
      <c r="A22" s="623"/>
      <c r="B22" s="88" t="s">
        <v>81</v>
      </c>
      <c r="C22" s="96">
        <v>5</v>
      </c>
      <c r="D22" s="97">
        <v>0.07427213309566251</v>
      </c>
      <c r="E22" s="97">
        <v>0.07427213309566251</v>
      </c>
      <c r="F22" s="98">
        <v>41.726084373143195</v>
      </c>
      <c r="G22" s="85"/>
    </row>
    <row r="23" spans="1:7" ht="12.75">
      <c r="A23" s="623"/>
      <c r="B23" s="88" t="s">
        <v>82</v>
      </c>
      <c r="C23" s="96">
        <v>1</v>
      </c>
      <c r="D23" s="97">
        <v>0.014854426619132503</v>
      </c>
      <c r="E23" s="97">
        <v>0.014854426619132503</v>
      </c>
      <c r="F23" s="98">
        <v>41.740938799762326</v>
      </c>
      <c r="G23" s="85"/>
    </row>
    <row r="24" spans="1:7" ht="12.75">
      <c r="A24" s="623"/>
      <c r="B24" s="88" t="s">
        <v>83</v>
      </c>
      <c r="C24" s="96">
        <v>1</v>
      </c>
      <c r="D24" s="97">
        <v>0.014854426619132503</v>
      </c>
      <c r="E24" s="97">
        <v>0.014854426619132503</v>
      </c>
      <c r="F24" s="98">
        <v>41.75579322638146</v>
      </c>
      <c r="G24" s="85"/>
    </row>
    <row r="25" spans="1:7" ht="12.75">
      <c r="A25" s="623"/>
      <c r="B25" s="88" t="s">
        <v>84</v>
      </c>
      <c r="C25" s="96">
        <v>1</v>
      </c>
      <c r="D25" s="97">
        <v>0.014854426619132503</v>
      </c>
      <c r="E25" s="97">
        <v>0.014854426619132503</v>
      </c>
      <c r="F25" s="98">
        <v>41.770647653000594</v>
      </c>
      <c r="G25" s="85"/>
    </row>
    <row r="26" spans="1:7" ht="12.75">
      <c r="A26" s="623"/>
      <c r="B26" s="88" t="s">
        <v>85</v>
      </c>
      <c r="C26" s="96">
        <v>10</v>
      </c>
      <c r="D26" s="97">
        <v>0.14854426619132502</v>
      </c>
      <c r="E26" s="97">
        <v>0.14854426619132502</v>
      </c>
      <c r="F26" s="98">
        <v>41.91919191919192</v>
      </c>
      <c r="G26" s="85"/>
    </row>
    <row r="27" spans="1:7" ht="12.75">
      <c r="A27" s="623"/>
      <c r="B27" s="88" t="s">
        <v>86</v>
      </c>
      <c r="C27" s="96">
        <v>12</v>
      </c>
      <c r="D27" s="97">
        <v>0.17825311942959002</v>
      </c>
      <c r="E27" s="97">
        <v>0.17825311942959002</v>
      </c>
      <c r="F27" s="98">
        <v>42.09744503862151</v>
      </c>
      <c r="G27" s="85"/>
    </row>
    <row r="28" spans="1:7" ht="12.75">
      <c r="A28" s="623"/>
      <c r="B28" s="88" t="s">
        <v>87</v>
      </c>
      <c r="C28" s="96">
        <v>1</v>
      </c>
      <c r="D28" s="97">
        <v>0.014854426619132503</v>
      </c>
      <c r="E28" s="97">
        <v>0.014854426619132503</v>
      </c>
      <c r="F28" s="98">
        <v>42.112299465240646</v>
      </c>
      <c r="G28" s="85"/>
    </row>
    <row r="29" spans="1:7" ht="12.75">
      <c r="A29" s="623"/>
      <c r="B29" s="88" t="s">
        <v>88</v>
      </c>
      <c r="C29" s="96">
        <v>5</v>
      </c>
      <c r="D29" s="97">
        <v>0.07427213309566251</v>
      </c>
      <c r="E29" s="97">
        <v>0.07427213309566251</v>
      </c>
      <c r="F29" s="98">
        <v>42.1865715983363</v>
      </c>
      <c r="G29" s="85"/>
    </row>
    <row r="30" spans="1:7" ht="12.75">
      <c r="A30" s="623"/>
      <c r="B30" s="88" t="s">
        <v>89</v>
      </c>
      <c r="C30" s="96">
        <v>1</v>
      </c>
      <c r="D30" s="97">
        <v>0.014854426619132503</v>
      </c>
      <c r="E30" s="97">
        <v>0.014854426619132503</v>
      </c>
      <c r="F30" s="98">
        <v>42.20142602495544</v>
      </c>
      <c r="G30" s="85"/>
    </row>
    <row r="31" spans="1:7" ht="12.75">
      <c r="A31" s="623"/>
      <c r="B31" s="88" t="s">
        <v>90</v>
      </c>
      <c r="C31" s="96">
        <v>2</v>
      </c>
      <c r="D31" s="97">
        <v>0.029708853238265005</v>
      </c>
      <c r="E31" s="97">
        <v>0.029708853238265005</v>
      </c>
      <c r="F31" s="98">
        <v>42.2311348781937</v>
      </c>
      <c r="G31" s="85"/>
    </row>
    <row r="32" spans="1:7" ht="12.75">
      <c r="A32" s="623"/>
      <c r="B32" s="88" t="s">
        <v>91</v>
      </c>
      <c r="C32" s="96">
        <v>1</v>
      </c>
      <c r="D32" s="97">
        <v>0.014854426619132503</v>
      </c>
      <c r="E32" s="97">
        <v>0.014854426619132503</v>
      </c>
      <c r="F32" s="98">
        <v>42.24598930481284</v>
      </c>
      <c r="G32" s="85"/>
    </row>
    <row r="33" spans="1:7" ht="12.75">
      <c r="A33" s="623"/>
      <c r="B33" s="88" t="s">
        <v>92</v>
      </c>
      <c r="C33" s="96">
        <v>1</v>
      </c>
      <c r="D33" s="97">
        <v>0.014854426619132503</v>
      </c>
      <c r="E33" s="97">
        <v>0.014854426619132503</v>
      </c>
      <c r="F33" s="98">
        <v>42.26084373143197</v>
      </c>
      <c r="G33" s="85"/>
    </row>
    <row r="34" spans="1:7" ht="12.75">
      <c r="A34" s="623"/>
      <c r="B34" s="88" t="s">
        <v>93</v>
      </c>
      <c r="C34" s="96">
        <v>1</v>
      </c>
      <c r="D34" s="97">
        <v>0.014854426619132503</v>
      </c>
      <c r="E34" s="97">
        <v>0.014854426619132503</v>
      </c>
      <c r="F34" s="98">
        <v>42.2756981580511</v>
      </c>
      <c r="G34" s="85"/>
    </row>
    <row r="35" spans="1:7" ht="12.75">
      <c r="A35" s="623"/>
      <c r="B35" s="88" t="s">
        <v>94</v>
      </c>
      <c r="C35" s="96">
        <v>1</v>
      </c>
      <c r="D35" s="97">
        <v>0.014854426619132503</v>
      </c>
      <c r="E35" s="97">
        <v>0.014854426619132503</v>
      </c>
      <c r="F35" s="98">
        <v>42.29055258467023</v>
      </c>
      <c r="G35" s="85"/>
    </row>
    <row r="36" spans="1:7" ht="12.75">
      <c r="A36" s="623"/>
      <c r="B36" s="88" t="s">
        <v>95</v>
      </c>
      <c r="C36" s="96">
        <v>1</v>
      </c>
      <c r="D36" s="97">
        <v>0.014854426619132503</v>
      </c>
      <c r="E36" s="97">
        <v>0.014854426619132503</v>
      </c>
      <c r="F36" s="98">
        <v>42.30540701128936</v>
      </c>
      <c r="G36" s="85"/>
    </row>
    <row r="37" spans="1:7" ht="12.75">
      <c r="A37" s="623"/>
      <c r="B37" s="88" t="s">
        <v>96</v>
      </c>
      <c r="C37" s="96">
        <v>2</v>
      </c>
      <c r="D37" s="97">
        <v>0.029708853238265005</v>
      </c>
      <c r="E37" s="97">
        <v>0.029708853238265005</v>
      </c>
      <c r="F37" s="98">
        <v>42.33511586452763</v>
      </c>
      <c r="G37" s="85"/>
    </row>
    <row r="38" spans="1:7" ht="12.75">
      <c r="A38" s="623"/>
      <c r="B38" s="88" t="s">
        <v>97</v>
      </c>
      <c r="C38" s="96">
        <v>2</v>
      </c>
      <c r="D38" s="97">
        <v>0.029708853238265005</v>
      </c>
      <c r="E38" s="97">
        <v>0.029708853238265005</v>
      </c>
      <c r="F38" s="98">
        <v>42.36482471776589</v>
      </c>
      <c r="G38" s="85"/>
    </row>
    <row r="39" spans="1:7" ht="12.75">
      <c r="A39" s="623"/>
      <c r="B39" s="88" t="s">
        <v>98</v>
      </c>
      <c r="C39" s="96">
        <v>1</v>
      </c>
      <c r="D39" s="97">
        <v>0.014854426619132503</v>
      </c>
      <c r="E39" s="97">
        <v>0.014854426619132503</v>
      </c>
      <c r="F39" s="98">
        <v>42.37967914438502</v>
      </c>
      <c r="G39" s="85"/>
    </row>
    <row r="40" spans="1:7" ht="12.75">
      <c r="A40" s="623"/>
      <c r="B40" s="88" t="s">
        <v>99</v>
      </c>
      <c r="C40" s="96">
        <v>3</v>
      </c>
      <c r="D40" s="97">
        <v>0.044563279857397504</v>
      </c>
      <c r="E40" s="97">
        <v>0.044563279857397504</v>
      </c>
      <c r="F40" s="98">
        <v>42.42424242424242</v>
      </c>
      <c r="G40" s="85"/>
    </row>
    <row r="41" spans="1:7" ht="12.75">
      <c r="A41" s="623"/>
      <c r="B41" s="88" t="s">
        <v>100</v>
      </c>
      <c r="C41" s="96">
        <v>2</v>
      </c>
      <c r="D41" s="97">
        <v>0.029708853238265005</v>
      </c>
      <c r="E41" s="97">
        <v>0.029708853238265005</v>
      </c>
      <c r="F41" s="98">
        <v>42.45395127748069</v>
      </c>
      <c r="G41" s="85"/>
    </row>
    <row r="42" spans="1:7" ht="12.75">
      <c r="A42" s="623"/>
      <c r="B42" s="88" t="s">
        <v>101</v>
      </c>
      <c r="C42" s="96">
        <v>1</v>
      </c>
      <c r="D42" s="97">
        <v>0.014854426619132503</v>
      </c>
      <c r="E42" s="97">
        <v>0.014854426619132503</v>
      </c>
      <c r="F42" s="98">
        <v>42.46880570409982</v>
      </c>
      <c r="G42" s="85"/>
    </row>
    <row r="43" spans="1:7" ht="12.75">
      <c r="A43" s="623"/>
      <c r="B43" s="88" t="s">
        <v>102</v>
      </c>
      <c r="C43" s="96">
        <v>5</v>
      </c>
      <c r="D43" s="97">
        <v>0.07427213309566251</v>
      </c>
      <c r="E43" s="97">
        <v>0.07427213309566251</v>
      </c>
      <c r="F43" s="98">
        <v>42.54307783719548</v>
      </c>
      <c r="G43" s="85"/>
    </row>
    <row r="44" spans="1:7" ht="12.75">
      <c r="A44" s="623"/>
      <c r="B44" s="88" t="s">
        <v>103</v>
      </c>
      <c r="C44" s="96">
        <v>1</v>
      </c>
      <c r="D44" s="97">
        <v>0.014854426619132503</v>
      </c>
      <c r="E44" s="97">
        <v>0.014854426619132503</v>
      </c>
      <c r="F44" s="98">
        <v>42.55793226381462</v>
      </c>
      <c r="G44" s="85"/>
    </row>
    <row r="45" spans="1:7" ht="12.75">
      <c r="A45" s="623"/>
      <c r="B45" s="88" t="s">
        <v>104</v>
      </c>
      <c r="C45" s="96">
        <v>1</v>
      </c>
      <c r="D45" s="97">
        <v>0.014854426619132503</v>
      </c>
      <c r="E45" s="97">
        <v>0.014854426619132503</v>
      </c>
      <c r="F45" s="98">
        <v>42.57278669043375</v>
      </c>
      <c r="G45" s="85"/>
    </row>
    <row r="46" spans="1:7" ht="12.75">
      <c r="A46" s="623"/>
      <c r="B46" s="88" t="s">
        <v>105</v>
      </c>
      <c r="C46" s="96">
        <v>1</v>
      </c>
      <c r="D46" s="97">
        <v>0.014854426619132503</v>
      </c>
      <c r="E46" s="97">
        <v>0.014854426619132503</v>
      </c>
      <c r="F46" s="98">
        <v>42.58764111705288</v>
      </c>
      <c r="G46" s="85"/>
    </row>
    <row r="47" spans="1:7" ht="12.75">
      <c r="A47" s="623"/>
      <c r="B47" s="88" t="s">
        <v>106</v>
      </c>
      <c r="C47" s="96">
        <v>1</v>
      </c>
      <c r="D47" s="97">
        <v>0.014854426619132503</v>
      </c>
      <c r="E47" s="97">
        <v>0.014854426619132503</v>
      </c>
      <c r="F47" s="98">
        <v>42.60249554367201</v>
      </c>
      <c r="G47" s="85"/>
    </row>
    <row r="48" spans="1:7" ht="12.75">
      <c r="A48" s="623"/>
      <c r="B48" s="88" t="s">
        <v>107</v>
      </c>
      <c r="C48" s="96">
        <v>1</v>
      </c>
      <c r="D48" s="97">
        <v>0.014854426619132503</v>
      </c>
      <c r="E48" s="97">
        <v>0.014854426619132503</v>
      </c>
      <c r="F48" s="98">
        <v>42.617349970291144</v>
      </c>
      <c r="G48" s="85"/>
    </row>
    <row r="49" spans="1:7" ht="12.75">
      <c r="A49" s="623"/>
      <c r="B49" s="88" t="s">
        <v>108</v>
      </c>
      <c r="C49" s="96">
        <v>2</v>
      </c>
      <c r="D49" s="97">
        <v>0.029708853238265005</v>
      </c>
      <c r="E49" s="97">
        <v>0.029708853238265005</v>
      </c>
      <c r="F49" s="98">
        <v>42.64705882352941</v>
      </c>
      <c r="G49" s="85"/>
    </row>
    <row r="50" spans="1:7" ht="12.75">
      <c r="A50" s="623"/>
      <c r="B50" s="88" t="s">
        <v>109</v>
      </c>
      <c r="C50" s="96">
        <v>3</v>
      </c>
      <c r="D50" s="97">
        <v>0.044563279857397504</v>
      </c>
      <c r="E50" s="97">
        <v>0.044563279857397504</v>
      </c>
      <c r="F50" s="98">
        <v>42.69162210338681</v>
      </c>
      <c r="G50" s="85"/>
    </row>
    <row r="51" spans="1:7" ht="12.75">
      <c r="A51" s="623"/>
      <c r="B51" s="88" t="s">
        <v>110</v>
      </c>
      <c r="C51" s="96">
        <v>1</v>
      </c>
      <c r="D51" s="97">
        <v>0.014854426619132503</v>
      </c>
      <c r="E51" s="97">
        <v>0.014854426619132503</v>
      </c>
      <c r="F51" s="98">
        <v>42.70647653000594</v>
      </c>
      <c r="G51" s="85"/>
    </row>
    <row r="52" spans="1:7" ht="12.75">
      <c r="A52" s="623"/>
      <c r="B52" s="88" t="s">
        <v>111</v>
      </c>
      <c r="C52" s="96">
        <v>2</v>
      </c>
      <c r="D52" s="97">
        <v>0.029708853238265005</v>
      </c>
      <c r="E52" s="97">
        <v>0.029708853238265005</v>
      </c>
      <c r="F52" s="98">
        <v>42.736185383244205</v>
      </c>
      <c r="G52" s="85"/>
    </row>
    <row r="53" spans="1:7" ht="12.75">
      <c r="A53" s="623"/>
      <c r="B53" s="88" t="s">
        <v>112</v>
      </c>
      <c r="C53" s="96">
        <v>16</v>
      </c>
      <c r="D53" s="97">
        <v>0.23767082590612004</v>
      </c>
      <c r="E53" s="97">
        <v>0.23767082590612004</v>
      </c>
      <c r="F53" s="98">
        <v>42.97385620915033</v>
      </c>
      <c r="G53" s="85"/>
    </row>
    <row r="54" spans="1:7" ht="12.75">
      <c r="A54" s="623"/>
      <c r="B54" s="88" t="s">
        <v>113</v>
      </c>
      <c r="C54" s="96">
        <v>1</v>
      </c>
      <c r="D54" s="97">
        <v>0.014854426619132503</v>
      </c>
      <c r="E54" s="97">
        <v>0.014854426619132503</v>
      </c>
      <c r="F54" s="98">
        <v>42.988710635769465</v>
      </c>
      <c r="G54" s="85"/>
    </row>
    <row r="55" spans="1:7" ht="12.75">
      <c r="A55" s="623"/>
      <c r="B55" s="88" t="s">
        <v>114</v>
      </c>
      <c r="C55" s="96">
        <v>1</v>
      </c>
      <c r="D55" s="97">
        <v>0.014854426619132503</v>
      </c>
      <c r="E55" s="97">
        <v>0.014854426619132503</v>
      </c>
      <c r="F55" s="98">
        <v>43.003565062388596</v>
      </c>
      <c r="G55" s="85"/>
    </row>
    <row r="56" spans="1:7" ht="12.75">
      <c r="A56" s="623"/>
      <c r="B56" s="88" t="s">
        <v>115</v>
      </c>
      <c r="C56" s="96">
        <v>8</v>
      </c>
      <c r="D56" s="97">
        <v>0.11883541295306002</v>
      </c>
      <c r="E56" s="97">
        <v>0.11883541295306002</v>
      </c>
      <c r="F56" s="98">
        <v>43.12240047534166</v>
      </c>
      <c r="G56" s="85"/>
    </row>
    <row r="57" spans="1:7" ht="12.75">
      <c r="A57" s="623"/>
      <c r="B57" s="88" t="s">
        <v>116</v>
      </c>
      <c r="C57" s="96">
        <v>2</v>
      </c>
      <c r="D57" s="97">
        <v>0.029708853238265005</v>
      </c>
      <c r="E57" s="97">
        <v>0.029708853238265005</v>
      </c>
      <c r="F57" s="98">
        <v>43.15210932857992</v>
      </c>
      <c r="G57" s="85"/>
    </row>
    <row r="58" spans="1:7" ht="12.75">
      <c r="A58" s="623"/>
      <c r="B58" s="88" t="s">
        <v>117</v>
      </c>
      <c r="C58" s="96">
        <v>2</v>
      </c>
      <c r="D58" s="97">
        <v>0.029708853238265005</v>
      </c>
      <c r="E58" s="97">
        <v>0.029708853238265005</v>
      </c>
      <c r="F58" s="98">
        <v>43.18181818181818</v>
      </c>
      <c r="G58" s="85"/>
    </row>
    <row r="59" spans="1:7" ht="12.75">
      <c r="A59" s="623"/>
      <c r="B59" s="88" t="s">
        <v>118</v>
      </c>
      <c r="C59" s="96">
        <v>1</v>
      </c>
      <c r="D59" s="97">
        <v>0.014854426619132503</v>
      </c>
      <c r="E59" s="97">
        <v>0.014854426619132503</v>
      </c>
      <c r="F59" s="98">
        <v>43.19667260843731</v>
      </c>
      <c r="G59" s="85"/>
    </row>
    <row r="60" spans="1:7" ht="12.75">
      <c r="A60" s="623"/>
      <c r="B60" s="88" t="s">
        <v>119</v>
      </c>
      <c r="C60" s="96">
        <v>27</v>
      </c>
      <c r="D60" s="97">
        <v>0.4010695187165776</v>
      </c>
      <c r="E60" s="97">
        <v>0.4010695187165776</v>
      </c>
      <c r="F60" s="98">
        <v>43.59774212715389</v>
      </c>
      <c r="G60" s="85"/>
    </row>
    <row r="61" spans="1:7" ht="12.75">
      <c r="A61" s="623"/>
      <c r="B61" s="88" t="s">
        <v>120</v>
      </c>
      <c r="C61" s="96">
        <v>2</v>
      </c>
      <c r="D61" s="97">
        <v>0.029708853238265005</v>
      </c>
      <c r="E61" s="97">
        <v>0.029708853238265005</v>
      </c>
      <c r="F61" s="98">
        <v>43.627450980392155</v>
      </c>
      <c r="G61" s="85"/>
    </row>
    <row r="62" spans="1:7" ht="12.75">
      <c r="A62" s="623"/>
      <c r="B62" s="88" t="s">
        <v>121</v>
      </c>
      <c r="C62" s="96">
        <v>1</v>
      </c>
      <c r="D62" s="97">
        <v>0.014854426619132503</v>
      </c>
      <c r="E62" s="97">
        <v>0.014854426619132503</v>
      </c>
      <c r="F62" s="98">
        <v>43.64230540701129</v>
      </c>
      <c r="G62" s="85"/>
    </row>
    <row r="63" spans="1:7" ht="12.75">
      <c r="A63" s="623"/>
      <c r="B63" s="88" t="s">
        <v>122</v>
      </c>
      <c r="C63" s="96">
        <v>5</v>
      </c>
      <c r="D63" s="97">
        <v>0.07427213309566251</v>
      </c>
      <c r="E63" s="97">
        <v>0.07427213309566251</v>
      </c>
      <c r="F63" s="98">
        <v>43.716577540106954</v>
      </c>
      <c r="G63" s="85"/>
    </row>
    <row r="64" spans="1:7" ht="12.75">
      <c r="A64" s="623"/>
      <c r="B64" s="88" t="s">
        <v>123</v>
      </c>
      <c r="C64" s="96">
        <v>1</v>
      </c>
      <c r="D64" s="97">
        <v>0.014854426619132503</v>
      </c>
      <c r="E64" s="97">
        <v>0.014854426619132503</v>
      </c>
      <c r="F64" s="98">
        <v>43.731431966726085</v>
      </c>
      <c r="G64" s="85"/>
    </row>
    <row r="65" spans="1:7" ht="12.75">
      <c r="A65" s="623"/>
      <c r="B65" s="88" t="s">
        <v>124</v>
      </c>
      <c r="C65" s="96">
        <v>1</v>
      </c>
      <c r="D65" s="97">
        <v>0.014854426619132503</v>
      </c>
      <c r="E65" s="97">
        <v>0.014854426619132503</v>
      </c>
      <c r="F65" s="98">
        <v>43.746286393345216</v>
      </c>
      <c r="G65" s="85"/>
    </row>
    <row r="66" spans="1:7" ht="12.75">
      <c r="A66" s="623"/>
      <c r="B66" s="88" t="s">
        <v>125</v>
      </c>
      <c r="C66" s="96">
        <v>1</v>
      </c>
      <c r="D66" s="97">
        <v>0.014854426619132503</v>
      </c>
      <c r="E66" s="97">
        <v>0.014854426619132503</v>
      </c>
      <c r="F66" s="98">
        <v>43.76114081996435</v>
      </c>
      <c r="G66" s="85"/>
    </row>
    <row r="67" spans="1:7" ht="12.75">
      <c r="A67" s="623"/>
      <c r="B67" s="88" t="s">
        <v>126</v>
      </c>
      <c r="C67" s="96">
        <v>8</v>
      </c>
      <c r="D67" s="97">
        <v>0.11883541295306002</v>
      </c>
      <c r="E67" s="97">
        <v>0.11883541295306002</v>
      </c>
      <c r="F67" s="98">
        <v>43.879976232917414</v>
      </c>
      <c r="G67" s="85"/>
    </row>
    <row r="68" spans="1:7" ht="12.75">
      <c r="A68" s="623"/>
      <c r="B68" s="88" t="s">
        <v>127</v>
      </c>
      <c r="C68" s="96">
        <v>1</v>
      </c>
      <c r="D68" s="97">
        <v>0.014854426619132503</v>
      </c>
      <c r="E68" s="97">
        <v>0.014854426619132503</v>
      </c>
      <c r="F68" s="98">
        <v>43.894830659536545</v>
      </c>
      <c r="G68" s="85"/>
    </row>
    <row r="69" spans="1:7" ht="12.75">
      <c r="A69" s="623"/>
      <c r="B69" s="88" t="s">
        <v>128</v>
      </c>
      <c r="C69" s="96">
        <v>1</v>
      </c>
      <c r="D69" s="97">
        <v>0.014854426619132503</v>
      </c>
      <c r="E69" s="97">
        <v>0.014854426619132503</v>
      </c>
      <c r="F69" s="98">
        <v>43.909685086155676</v>
      </c>
      <c r="G69" s="85"/>
    </row>
    <row r="70" spans="1:7" ht="12.75">
      <c r="A70" s="623"/>
      <c r="B70" s="88" t="s">
        <v>129</v>
      </c>
      <c r="C70" s="96">
        <v>3</v>
      </c>
      <c r="D70" s="97">
        <v>0.044563279857397504</v>
      </c>
      <c r="E70" s="97">
        <v>0.044563279857397504</v>
      </c>
      <c r="F70" s="98">
        <v>43.95424836601307</v>
      </c>
      <c r="G70" s="85"/>
    </row>
    <row r="71" spans="1:7" ht="12.75">
      <c r="A71" s="623"/>
      <c r="B71" s="88" t="s">
        <v>130</v>
      </c>
      <c r="C71" s="96">
        <v>10</v>
      </c>
      <c r="D71" s="97">
        <v>0.14854426619132502</v>
      </c>
      <c r="E71" s="97">
        <v>0.14854426619132502</v>
      </c>
      <c r="F71" s="98">
        <v>44.1027926322044</v>
      </c>
      <c r="G71" s="85"/>
    </row>
    <row r="72" spans="1:7" ht="12.75">
      <c r="A72" s="623"/>
      <c r="B72" s="88" t="s">
        <v>131</v>
      </c>
      <c r="C72" s="96">
        <v>1</v>
      </c>
      <c r="D72" s="97">
        <v>0.014854426619132503</v>
      </c>
      <c r="E72" s="97">
        <v>0.014854426619132503</v>
      </c>
      <c r="F72" s="98">
        <v>44.11764705882353</v>
      </c>
      <c r="G72" s="85"/>
    </row>
    <row r="73" spans="1:7" ht="12.75">
      <c r="A73" s="623"/>
      <c r="B73" s="88" t="s">
        <v>132</v>
      </c>
      <c r="C73" s="96">
        <v>1</v>
      </c>
      <c r="D73" s="97">
        <v>0.014854426619132503</v>
      </c>
      <c r="E73" s="97">
        <v>0.014854426619132503</v>
      </c>
      <c r="F73" s="98">
        <v>44.13250148544266</v>
      </c>
      <c r="G73" s="85"/>
    </row>
    <row r="74" spans="1:7" ht="12.75">
      <c r="A74" s="623"/>
      <c r="B74" s="88" t="s">
        <v>133</v>
      </c>
      <c r="C74" s="96">
        <v>1</v>
      </c>
      <c r="D74" s="97">
        <v>0.014854426619132503</v>
      </c>
      <c r="E74" s="97">
        <v>0.014854426619132503</v>
      </c>
      <c r="F74" s="98">
        <v>44.14735591206179</v>
      </c>
      <c r="G74" s="85"/>
    </row>
    <row r="75" spans="1:7" ht="12.75">
      <c r="A75" s="623"/>
      <c r="B75" s="88" t="s">
        <v>134</v>
      </c>
      <c r="C75" s="96">
        <v>1</v>
      </c>
      <c r="D75" s="97">
        <v>0.014854426619132503</v>
      </c>
      <c r="E75" s="97">
        <v>0.014854426619132503</v>
      </c>
      <c r="F75" s="98">
        <v>44.16221033868093</v>
      </c>
      <c r="G75" s="85"/>
    </row>
    <row r="76" spans="1:7" ht="12.75">
      <c r="A76" s="623"/>
      <c r="B76" s="88" t="s">
        <v>135</v>
      </c>
      <c r="C76" s="96">
        <v>9</v>
      </c>
      <c r="D76" s="97">
        <v>0.1336898395721925</v>
      </c>
      <c r="E76" s="97">
        <v>0.1336898395721925</v>
      </c>
      <c r="F76" s="98">
        <v>44.29590017825312</v>
      </c>
      <c r="G76" s="85"/>
    </row>
    <row r="77" spans="1:7" ht="12.75">
      <c r="A77" s="623"/>
      <c r="B77" s="88" t="s">
        <v>136</v>
      </c>
      <c r="C77" s="96">
        <v>1</v>
      </c>
      <c r="D77" s="97">
        <v>0.014854426619132503</v>
      </c>
      <c r="E77" s="97">
        <v>0.014854426619132503</v>
      </c>
      <c r="F77" s="98">
        <v>44.31075460487225</v>
      </c>
      <c r="G77" s="85"/>
    </row>
    <row r="78" spans="1:7" ht="12.75">
      <c r="A78" s="623"/>
      <c r="B78" s="88" t="s">
        <v>137</v>
      </c>
      <c r="C78" s="96">
        <v>1</v>
      </c>
      <c r="D78" s="97">
        <v>0.014854426619132503</v>
      </c>
      <c r="E78" s="97">
        <v>0.014854426619132503</v>
      </c>
      <c r="F78" s="98">
        <v>44.32560903149139</v>
      </c>
      <c r="G78" s="85"/>
    </row>
    <row r="79" spans="1:7" ht="12.75">
      <c r="A79" s="623"/>
      <c r="B79" s="88" t="s">
        <v>138</v>
      </c>
      <c r="C79" s="96">
        <v>1</v>
      </c>
      <c r="D79" s="97">
        <v>0.014854426619132503</v>
      </c>
      <c r="E79" s="97">
        <v>0.014854426619132503</v>
      </c>
      <c r="F79" s="98">
        <v>44.34046345811052</v>
      </c>
      <c r="G79" s="85"/>
    </row>
    <row r="80" spans="1:7" ht="12.75">
      <c r="A80" s="623"/>
      <c r="B80" s="88" t="s">
        <v>139</v>
      </c>
      <c r="C80" s="96">
        <v>140</v>
      </c>
      <c r="D80" s="97">
        <v>2.0796197266785503</v>
      </c>
      <c r="E80" s="97">
        <v>2.0796197266785503</v>
      </c>
      <c r="F80" s="98">
        <v>46.42008318478907</v>
      </c>
      <c r="G80" s="85"/>
    </row>
    <row r="81" spans="1:7" ht="12.75">
      <c r="A81" s="623"/>
      <c r="B81" s="88" t="s">
        <v>140</v>
      </c>
      <c r="C81" s="96">
        <v>1</v>
      </c>
      <c r="D81" s="97">
        <v>0.014854426619132503</v>
      </c>
      <c r="E81" s="97">
        <v>0.014854426619132503</v>
      </c>
      <c r="F81" s="98">
        <v>46.4349376114082</v>
      </c>
      <c r="G81" s="85"/>
    </row>
    <row r="82" spans="1:7" ht="12.75">
      <c r="A82" s="623"/>
      <c r="B82" s="88" t="s">
        <v>141</v>
      </c>
      <c r="C82" s="96">
        <v>1</v>
      </c>
      <c r="D82" s="97">
        <v>0.014854426619132503</v>
      </c>
      <c r="E82" s="97">
        <v>0.014854426619132503</v>
      </c>
      <c r="F82" s="98">
        <v>46.44979203802733</v>
      </c>
      <c r="G82" s="85"/>
    </row>
    <row r="83" spans="1:7" ht="12.75">
      <c r="A83" s="623"/>
      <c r="B83" s="88" t="s">
        <v>142</v>
      </c>
      <c r="C83" s="96">
        <v>1</v>
      </c>
      <c r="D83" s="97">
        <v>0.014854426619132503</v>
      </c>
      <c r="E83" s="97">
        <v>0.014854426619132503</v>
      </c>
      <c r="F83" s="98">
        <v>46.464646464646464</v>
      </c>
      <c r="G83" s="85"/>
    </row>
    <row r="84" spans="1:7" ht="12.75">
      <c r="A84" s="623"/>
      <c r="B84" s="88" t="s">
        <v>143</v>
      </c>
      <c r="C84" s="96">
        <v>1</v>
      </c>
      <c r="D84" s="97">
        <v>0.014854426619132503</v>
      </c>
      <c r="E84" s="97">
        <v>0.014854426619132503</v>
      </c>
      <c r="F84" s="98">
        <v>46.479500891265594</v>
      </c>
      <c r="G84" s="85"/>
    </row>
    <row r="85" spans="1:7" ht="12.75">
      <c r="A85" s="623"/>
      <c r="B85" s="88" t="s">
        <v>144</v>
      </c>
      <c r="C85" s="96">
        <v>1</v>
      </c>
      <c r="D85" s="97">
        <v>0.014854426619132503</v>
      </c>
      <c r="E85" s="97">
        <v>0.014854426619132503</v>
      </c>
      <c r="F85" s="98">
        <v>46.494355317884725</v>
      </c>
      <c r="G85" s="85"/>
    </row>
    <row r="86" spans="1:7" ht="12.75">
      <c r="A86" s="623"/>
      <c r="B86" s="88" t="s">
        <v>145</v>
      </c>
      <c r="C86" s="96">
        <v>1</v>
      </c>
      <c r="D86" s="97">
        <v>0.014854426619132503</v>
      </c>
      <c r="E86" s="97">
        <v>0.014854426619132503</v>
      </c>
      <c r="F86" s="98">
        <v>46.50920974450386</v>
      </c>
      <c r="G86" s="85"/>
    </row>
    <row r="87" spans="1:7" ht="12.75">
      <c r="A87" s="623"/>
      <c r="B87" s="88" t="s">
        <v>146</v>
      </c>
      <c r="C87" s="96">
        <v>1</v>
      </c>
      <c r="D87" s="97">
        <v>0.014854426619132503</v>
      </c>
      <c r="E87" s="97">
        <v>0.014854426619132503</v>
      </c>
      <c r="F87" s="98">
        <v>46.524064171122994</v>
      </c>
      <c r="G87" s="85"/>
    </row>
    <row r="88" spans="1:7" ht="12.75">
      <c r="A88" s="623"/>
      <c r="B88" s="88" t="s">
        <v>147</v>
      </c>
      <c r="C88" s="96">
        <v>16</v>
      </c>
      <c r="D88" s="97">
        <v>0.23767082590612004</v>
      </c>
      <c r="E88" s="97">
        <v>0.23767082590612004</v>
      </c>
      <c r="F88" s="98">
        <v>46.761734997029116</v>
      </c>
      <c r="G88" s="85"/>
    </row>
    <row r="89" spans="1:7" ht="12.75">
      <c r="A89" s="623"/>
      <c r="B89" s="88" t="s">
        <v>148</v>
      </c>
      <c r="C89" s="96">
        <v>1</v>
      </c>
      <c r="D89" s="97">
        <v>0.014854426619132503</v>
      </c>
      <c r="E89" s="97">
        <v>0.014854426619132503</v>
      </c>
      <c r="F89" s="98">
        <v>46.77658942364825</v>
      </c>
      <c r="G89" s="85"/>
    </row>
    <row r="90" spans="1:7" ht="12.75">
      <c r="A90" s="623"/>
      <c r="B90" s="88" t="s">
        <v>149</v>
      </c>
      <c r="C90" s="96">
        <v>2</v>
      </c>
      <c r="D90" s="97">
        <v>0.029708853238265005</v>
      </c>
      <c r="E90" s="97">
        <v>0.029708853238265005</v>
      </c>
      <c r="F90" s="98">
        <v>46.80629827688651</v>
      </c>
      <c r="G90" s="85"/>
    </row>
    <row r="91" spans="1:7" ht="12.75">
      <c r="A91" s="623"/>
      <c r="B91" s="88" t="s">
        <v>150</v>
      </c>
      <c r="C91" s="96">
        <v>11</v>
      </c>
      <c r="D91" s="97">
        <v>0.16339869281045752</v>
      </c>
      <c r="E91" s="97">
        <v>0.16339869281045752</v>
      </c>
      <c r="F91" s="98">
        <v>46.96969696969697</v>
      </c>
      <c r="G91" s="85"/>
    </row>
    <row r="92" spans="1:7" ht="12.75">
      <c r="A92" s="623"/>
      <c r="B92" s="88" t="s">
        <v>151</v>
      </c>
      <c r="C92" s="96">
        <v>1</v>
      </c>
      <c r="D92" s="97">
        <v>0.014854426619132503</v>
      </c>
      <c r="E92" s="97">
        <v>0.014854426619132503</v>
      </c>
      <c r="F92" s="98">
        <v>46.98455139631611</v>
      </c>
      <c r="G92" s="85"/>
    </row>
    <row r="93" spans="1:7" ht="12.75">
      <c r="A93" s="623"/>
      <c r="B93" s="88" t="s">
        <v>152</v>
      </c>
      <c r="C93" s="96">
        <v>1</v>
      </c>
      <c r="D93" s="97">
        <v>0.014854426619132503</v>
      </c>
      <c r="E93" s="97">
        <v>0.014854426619132503</v>
      </c>
      <c r="F93" s="98">
        <v>46.99940582293524</v>
      </c>
      <c r="G93" s="85"/>
    </row>
    <row r="94" spans="1:7" ht="12.75">
      <c r="A94" s="623"/>
      <c r="B94" s="88" t="s">
        <v>153</v>
      </c>
      <c r="C94" s="96">
        <v>4</v>
      </c>
      <c r="D94" s="97">
        <v>0.05941770647653001</v>
      </c>
      <c r="E94" s="97">
        <v>0.05941770647653001</v>
      </c>
      <c r="F94" s="98">
        <v>47.05882352941176</v>
      </c>
      <c r="G94" s="85"/>
    </row>
    <row r="95" spans="1:7" ht="12.75">
      <c r="A95" s="623"/>
      <c r="B95" s="88" t="s">
        <v>154</v>
      </c>
      <c r="C95" s="96">
        <v>1</v>
      </c>
      <c r="D95" s="97">
        <v>0.014854426619132503</v>
      </c>
      <c r="E95" s="97">
        <v>0.014854426619132503</v>
      </c>
      <c r="F95" s="98">
        <v>47.0736779560309</v>
      </c>
      <c r="G95" s="85"/>
    </row>
    <row r="96" spans="1:7" ht="12.75">
      <c r="A96" s="623"/>
      <c r="B96" s="88" t="s">
        <v>155</v>
      </c>
      <c r="C96" s="96">
        <v>3</v>
      </c>
      <c r="D96" s="97">
        <v>0.044563279857397504</v>
      </c>
      <c r="E96" s="97">
        <v>0.044563279857397504</v>
      </c>
      <c r="F96" s="98">
        <v>47.1182412358883</v>
      </c>
      <c r="G96" s="85"/>
    </row>
    <row r="97" spans="1:7" ht="12.75">
      <c r="A97" s="623"/>
      <c r="B97" s="88" t="s">
        <v>156</v>
      </c>
      <c r="C97" s="96">
        <v>39</v>
      </c>
      <c r="D97" s="97">
        <v>0.5793226381461676</v>
      </c>
      <c r="E97" s="97">
        <v>0.5793226381461676</v>
      </c>
      <c r="F97" s="98">
        <v>47.69756387403446</v>
      </c>
      <c r="G97" s="85"/>
    </row>
    <row r="98" spans="1:7" ht="12.75">
      <c r="A98" s="623"/>
      <c r="B98" s="88" t="s">
        <v>157</v>
      </c>
      <c r="C98" s="96">
        <v>1</v>
      </c>
      <c r="D98" s="97">
        <v>0.014854426619132503</v>
      </c>
      <c r="E98" s="97">
        <v>0.014854426619132503</v>
      </c>
      <c r="F98" s="98">
        <v>47.712418300653596</v>
      </c>
      <c r="G98" s="85"/>
    </row>
    <row r="99" spans="1:7" ht="12.75">
      <c r="A99" s="623"/>
      <c r="B99" s="88" t="s">
        <v>158</v>
      </c>
      <c r="C99" s="96">
        <v>1</v>
      </c>
      <c r="D99" s="97">
        <v>0.014854426619132503</v>
      </c>
      <c r="E99" s="97">
        <v>0.014854426619132503</v>
      </c>
      <c r="F99" s="98">
        <v>47.72727272727273</v>
      </c>
      <c r="G99" s="85"/>
    </row>
    <row r="100" spans="1:7" ht="12.75">
      <c r="A100" s="623"/>
      <c r="B100" s="88" t="s">
        <v>159</v>
      </c>
      <c r="C100" s="96">
        <v>2</v>
      </c>
      <c r="D100" s="97">
        <v>0.029708853238265005</v>
      </c>
      <c r="E100" s="97">
        <v>0.029708853238265005</v>
      </c>
      <c r="F100" s="98">
        <v>47.756981580510995</v>
      </c>
      <c r="G100" s="85"/>
    </row>
    <row r="101" spans="1:7" ht="12.75">
      <c r="A101" s="623"/>
      <c r="B101" s="88" t="s">
        <v>160</v>
      </c>
      <c r="C101" s="96">
        <v>2</v>
      </c>
      <c r="D101" s="97">
        <v>0.029708853238265005</v>
      </c>
      <c r="E101" s="97">
        <v>0.029708853238265005</v>
      </c>
      <c r="F101" s="98">
        <v>47.78669043374926</v>
      </c>
      <c r="G101" s="85"/>
    </row>
    <row r="102" spans="1:7" ht="12.75">
      <c r="A102" s="623"/>
      <c r="B102" s="88" t="s">
        <v>161</v>
      </c>
      <c r="C102" s="96">
        <v>1</v>
      </c>
      <c r="D102" s="97">
        <v>0.014854426619132503</v>
      </c>
      <c r="E102" s="97">
        <v>0.014854426619132503</v>
      </c>
      <c r="F102" s="98">
        <v>47.80154486036839</v>
      </c>
      <c r="G102" s="85"/>
    </row>
    <row r="103" spans="1:7" ht="12.75">
      <c r="A103" s="623"/>
      <c r="B103" s="88" t="s">
        <v>162</v>
      </c>
      <c r="C103" s="96">
        <v>2</v>
      </c>
      <c r="D103" s="97">
        <v>0.029708853238265005</v>
      </c>
      <c r="E103" s="97">
        <v>0.029708853238265005</v>
      </c>
      <c r="F103" s="98">
        <v>47.83125371360665</v>
      </c>
      <c r="G103" s="85"/>
    </row>
    <row r="104" spans="1:7" ht="13.5" thickBot="1">
      <c r="A104" s="624"/>
      <c r="B104" s="89" t="s">
        <v>163</v>
      </c>
      <c r="C104" s="99">
        <v>7</v>
      </c>
      <c r="D104" s="100">
        <v>0.10398098633392751</v>
      </c>
      <c r="E104" s="100">
        <v>0.10398098633392751</v>
      </c>
      <c r="F104" s="101">
        <v>47.93523469994058</v>
      </c>
      <c r="G104" s="85"/>
    </row>
    <row r="105" spans="1:7" ht="12.75">
      <c r="A105" s="619"/>
      <c r="B105" s="88" t="s">
        <v>164</v>
      </c>
      <c r="C105" s="96">
        <v>1</v>
      </c>
      <c r="D105" s="97">
        <v>0.014854426619132503</v>
      </c>
      <c r="E105" s="97">
        <v>0.014854426619132503</v>
      </c>
      <c r="F105" s="102">
        <v>47.95008912655972</v>
      </c>
      <c r="G105" s="85"/>
    </row>
    <row r="106" spans="1:7" ht="12.75">
      <c r="A106" s="619"/>
      <c r="B106" s="88" t="s">
        <v>165</v>
      </c>
      <c r="C106" s="96">
        <v>1</v>
      </c>
      <c r="D106" s="97">
        <v>0.014854426619132503</v>
      </c>
      <c r="E106" s="97">
        <v>0.014854426619132503</v>
      </c>
      <c r="F106" s="102">
        <v>47.96494355317885</v>
      </c>
      <c r="G106" s="85"/>
    </row>
    <row r="107" spans="1:7" ht="12.75">
      <c r="A107" s="619"/>
      <c r="B107" s="88" t="s">
        <v>166</v>
      </c>
      <c r="C107" s="96">
        <v>1</v>
      </c>
      <c r="D107" s="97">
        <v>0.014854426619132503</v>
      </c>
      <c r="E107" s="97">
        <v>0.014854426619132503</v>
      </c>
      <c r="F107" s="102">
        <v>47.97979797979798</v>
      </c>
      <c r="G107" s="85"/>
    </row>
    <row r="108" spans="1:7" ht="12.75">
      <c r="A108" s="619"/>
      <c r="B108" s="88" t="s">
        <v>167</v>
      </c>
      <c r="C108" s="96">
        <v>1</v>
      </c>
      <c r="D108" s="97">
        <v>0.014854426619132503</v>
      </c>
      <c r="E108" s="97">
        <v>0.014854426619132503</v>
      </c>
      <c r="F108" s="102">
        <v>47.99465240641711</v>
      </c>
      <c r="G108" s="85"/>
    </row>
    <row r="109" spans="1:7" ht="12.75">
      <c r="A109" s="619"/>
      <c r="B109" s="88" t="s">
        <v>168</v>
      </c>
      <c r="C109" s="96">
        <v>1</v>
      </c>
      <c r="D109" s="97">
        <v>0.014854426619132503</v>
      </c>
      <c r="E109" s="97">
        <v>0.014854426619132503</v>
      </c>
      <c r="F109" s="102">
        <v>48.00950683303625</v>
      </c>
      <c r="G109" s="85"/>
    </row>
    <row r="110" spans="1:7" ht="12.75">
      <c r="A110" s="619"/>
      <c r="B110" s="88" t="s">
        <v>169</v>
      </c>
      <c r="C110" s="96">
        <v>1</v>
      </c>
      <c r="D110" s="97">
        <v>0.014854426619132503</v>
      </c>
      <c r="E110" s="97">
        <v>0.014854426619132503</v>
      </c>
      <c r="F110" s="102">
        <v>48.02436125965538</v>
      </c>
      <c r="G110" s="85"/>
    </row>
    <row r="111" spans="1:7" ht="12.75">
      <c r="A111" s="619"/>
      <c r="B111" s="88" t="s">
        <v>170</v>
      </c>
      <c r="C111" s="96">
        <v>1</v>
      </c>
      <c r="D111" s="97">
        <v>0.014854426619132503</v>
      </c>
      <c r="E111" s="97">
        <v>0.014854426619132503</v>
      </c>
      <c r="F111" s="102">
        <v>48.03921568627451</v>
      </c>
      <c r="G111" s="85"/>
    </row>
    <row r="112" spans="1:7" ht="12.75">
      <c r="A112" s="619"/>
      <c r="B112" s="88" t="s">
        <v>171</v>
      </c>
      <c r="C112" s="96">
        <v>4</v>
      </c>
      <c r="D112" s="97">
        <v>0.05941770647653001</v>
      </c>
      <c r="E112" s="97">
        <v>0.05941770647653001</v>
      </c>
      <c r="F112" s="102">
        <v>48.09863339275104</v>
      </c>
      <c r="G112" s="85"/>
    </row>
    <row r="113" spans="1:7" ht="12.75">
      <c r="A113" s="619"/>
      <c r="B113" s="88" t="s">
        <v>172</v>
      </c>
      <c r="C113" s="96">
        <v>4</v>
      </c>
      <c r="D113" s="97">
        <v>0.05941770647653001</v>
      </c>
      <c r="E113" s="97">
        <v>0.05941770647653001</v>
      </c>
      <c r="F113" s="102">
        <v>48.15805109922757</v>
      </c>
      <c r="G113" s="85"/>
    </row>
    <row r="114" spans="1:7" ht="12.75">
      <c r="A114" s="619"/>
      <c r="B114" s="88" t="s">
        <v>173</v>
      </c>
      <c r="C114" s="96">
        <v>3</v>
      </c>
      <c r="D114" s="97">
        <v>0.044563279857397504</v>
      </c>
      <c r="E114" s="97">
        <v>0.044563279857397504</v>
      </c>
      <c r="F114" s="102">
        <v>48.20261437908497</v>
      </c>
      <c r="G114" s="85"/>
    </row>
    <row r="115" spans="1:7" ht="12.75">
      <c r="A115" s="619"/>
      <c r="B115" s="88" t="s">
        <v>174</v>
      </c>
      <c r="C115" s="96">
        <v>25</v>
      </c>
      <c r="D115" s="97">
        <v>0.37136066547831253</v>
      </c>
      <c r="E115" s="97">
        <v>0.37136066547831253</v>
      </c>
      <c r="F115" s="102">
        <v>48.57397504456328</v>
      </c>
      <c r="G115" s="85"/>
    </row>
    <row r="116" spans="1:7" ht="12.75">
      <c r="A116" s="619"/>
      <c r="B116" s="88" t="s">
        <v>175</v>
      </c>
      <c r="C116" s="96">
        <v>2</v>
      </c>
      <c r="D116" s="97">
        <v>0.029708853238265005</v>
      </c>
      <c r="E116" s="97">
        <v>0.029708853238265005</v>
      </c>
      <c r="F116" s="102">
        <v>48.603683897801545</v>
      </c>
      <c r="G116" s="85"/>
    </row>
    <row r="117" spans="1:7" ht="12.75">
      <c r="A117" s="619"/>
      <c r="B117" s="88" t="s">
        <v>176</v>
      </c>
      <c r="C117" s="96">
        <v>5</v>
      </c>
      <c r="D117" s="97">
        <v>0.07427213309566251</v>
      </c>
      <c r="E117" s="97">
        <v>0.07427213309566251</v>
      </c>
      <c r="F117" s="102">
        <v>48.67795603089721</v>
      </c>
      <c r="G117" s="85"/>
    </row>
    <row r="118" spans="1:7" ht="12.75">
      <c r="A118" s="619"/>
      <c r="B118" s="88" t="s">
        <v>177</v>
      </c>
      <c r="C118" s="96">
        <v>2</v>
      </c>
      <c r="D118" s="97">
        <v>0.029708853238265005</v>
      </c>
      <c r="E118" s="97">
        <v>0.029708853238265005</v>
      </c>
      <c r="F118" s="102">
        <v>48.70766488413547</v>
      </c>
      <c r="G118" s="85"/>
    </row>
    <row r="119" spans="1:7" ht="12.75">
      <c r="A119" s="619"/>
      <c r="B119" s="88" t="s">
        <v>178</v>
      </c>
      <c r="C119" s="96">
        <v>124</v>
      </c>
      <c r="D119" s="97">
        <v>1.8419489007724301</v>
      </c>
      <c r="E119" s="97">
        <v>1.8419489007724301</v>
      </c>
      <c r="F119" s="102">
        <v>50.5496137849079</v>
      </c>
      <c r="G119" s="85"/>
    </row>
    <row r="120" spans="1:7" ht="12.75">
      <c r="A120" s="619"/>
      <c r="B120" s="88" t="s">
        <v>179</v>
      </c>
      <c r="C120" s="96">
        <v>1</v>
      </c>
      <c r="D120" s="97">
        <v>0.014854426619132503</v>
      </c>
      <c r="E120" s="97">
        <v>0.014854426619132503</v>
      </c>
      <c r="F120" s="102">
        <v>50.564468211527036</v>
      </c>
      <c r="G120" s="85"/>
    </row>
    <row r="121" spans="1:7" ht="12.75">
      <c r="A121" s="619"/>
      <c r="B121" s="88" t="s">
        <v>180</v>
      </c>
      <c r="C121" s="96">
        <v>1</v>
      </c>
      <c r="D121" s="97">
        <v>0.014854426619132503</v>
      </c>
      <c r="E121" s="97">
        <v>0.014854426619132503</v>
      </c>
      <c r="F121" s="102">
        <v>50.57932263814616</v>
      </c>
      <c r="G121" s="85"/>
    </row>
    <row r="122" spans="1:7" ht="12.75">
      <c r="A122" s="619"/>
      <c r="B122" s="88" t="s">
        <v>181</v>
      </c>
      <c r="C122" s="96">
        <v>1</v>
      </c>
      <c r="D122" s="97">
        <v>0.014854426619132503</v>
      </c>
      <c r="E122" s="97">
        <v>0.014854426619132503</v>
      </c>
      <c r="F122" s="102">
        <v>50.5941770647653</v>
      </c>
      <c r="G122" s="85"/>
    </row>
    <row r="123" spans="1:7" ht="12.75">
      <c r="A123" s="619"/>
      <c r="B123" s="88" t="s">
        <v>182</v>
      </c>
      <c r="C123" s="96">
        <v>1</v>
      </c>
      <c r="D123" s="97">
        <v>0.014854426619132503</v>
      </c>
      <c r="E123" s="97">
        <v>0.014854426619132503</v>
      </c>
      <c r="F123" s="102">
        <v>50.609031491384435</v>
      </c>
      <c r="G123" s="85"/>
    </row>
    <row r="124" spans="1:7" ht="12.75">
      <c r="A124" s="619"/>
      <c r="B124" s="88" t="s">
        <v>183</v>
      </c>
      <c r="C124" s="96">
        <v>1</v>
      </c>
      <c r="D124" s="97">
        <v>0.014854426619132503</v>
      </c>
      <c r="E124" s="97">
        <v>0.014854426619132503</v>
      </c>
      <c r="F124" s="102">
        <v>50.623885918003566</v>
      </c>
      <c r="G124" s="85"/>
    </row>
    <row r="125" spans="1:7" ht="12.75">
      <c r="A125" s="619"/>
      <c r="B125" s="88" t="s">
        <v>184</v>
      </c>
      <c r="C125" s="96">
        <v>10</v>
      </c>
      <c r="D125" s="97">
        <v>0.14854426619132502</v>
      </c>
      <c r="E125" s="97">
        <v>0.14854426619132502</v>
      </c>
      <c r="F125" s="102">
        <v>50.772430184194896</v>
      </c>
      <c r="G125" s="85"/>
    </row>
    <row r="126" spans="1:7" ht="12.75">
      <c r="A126" s="619"/>
      <c r="B126" s="88" t="s">
        <v>185</v>
      </c>
      <c r="C126" s="96">
        <v>1</v>
      </c>
      <c r="D126" s="97">
        <v>0.014854426619132503</v>
      </c>
      <c r="E126" s="97">
        <v>0.014854426619132503</v>
      </c>
      <c r="F126" s="102">
        <v>50.78728461081402</v>
      </c>
      <c r="G126" s="85"/>
    </row>
    <row r="127" spans="1:7" ht="12.75">
      <c r="A127" s="619"/>
      <c r="B127" s="88" t="s">
        <v>186</v>
      </c>
      <c r="C127" s="96">
        <v>10</v>
      </c>
      <c r="D127" s="97">
        <v>0.14854426619132502</v>
      </c>
      <c r="E127" s="97">
        <v>0.14854426619132502</v>
      </c>
      <c r="F127" s="102">
        <v>50.93582887700535</v>
      </c>
      <c r="G127" s="85"/>
    </row>
    <row r="128" spans="1:7" ht="12.75">
      <c r="A128" s="619"/>
      <c r="B128" s="88" t="s">
        <v>187</v>
      </c>
      <c r="C128" s="96">
        <v>1</v>
      </c>
      <c r="D128" s="97">
        <v>0.014854426619132503</v>
      </c>
      <c r="E128" s="97">
        <v>0.014854426619132503</v>
      </c>
      <c r="F128" s="102">
        <v>50.95068330362448</v>
      </c>
      <c r="G128" s="85"/>
    </row>
    <row r="129" spans="1:7" ht="12.75">
      <c r="A129" s="619"/>
      <c r="B129" s="88" t="s">
        <v>188</v>
      </c>
      <c r="C129" s="96">
        <v>3</v>
      </c>
      <c r="D129" s="97">
        <v>0.044563279857397504</v>
      </c>
      <c r="E129" s="97">
        <v>0.044563279857397504</v>
      </c>
      <c r="F129" s="102">
        <v>50.99524658348188</v>
      </c>
      <c r="G129" s="85"/>
    </row>
    <row r="130" spans="1:7" ht="12.75">
      <c r="A130" s="619"/>
      <c r="B130" s="88" t="s">
        <v>189</v>
      </c>
      <c r="C130" s="96">
        <v>1</v>
      </c>
      <c r="D130" s="97">
        <v>0.014854426619132503</v>
      </c>
      <c r="E130" s="97">
        <v>0.014854426619132503</v>
      </c>
      <c r="F130" s="102">
        <v>51.010101010101</v>
      </c>
      <c r="G130" s="85"/>
    </row>
    <row r="131" spans="1:7" ht="12.75">
      <c r="A131" s="619"/>
      <c r="B131" s="88" t="s">
        <v>190</v>
      </c>
      <c r="C131" s="96">
        <v>1</v>
      </c>
      <c r="D131" s="97">
        <v>0.014854426619132503</v>
      </c>
      <c r="E131" s="97">
        <v>0.014854426619132503</v>
      </c>
      <c r="F131" s="102">
        <v>51.02495543672014</v>
      </c>
      <c r="G131" s="85"/>
    </row>
    <row r="132" spans="1:7" ht="12.75">
      <c r="A132" s="619"/>
      <c r="B132" s="88" t="s">
        <v>191</v>
      </c>
      <c r="C132" s="96">
        <v>1</v>
      </c>
      <c r="D132" s="97">
        <v>0.014854426619132503</v>
      </c>
      <c r="E132" s="97">
        <v>0.014854426619132503</v>
      </c>
      <c r="F132" s="102">
        <v>51.03980986333928</v>
      </c>
      <c r="G132" s="85"/>
    </row>
    <row r="133" spans="1:7" ht="12.75">
      <c r="A133" s="619"/>
      <c r="B133" s="88" t="s">
        <v>192</v>
      </c>
      <c r="C133" s="96">
        <v>1</v>
      </c>
      <c r="D133" s="97">
        <v>0.014854426619132503</v>
      </c>
      <c r="E133" s="97">
        <v>0.014854426619132503</v>
      </c>
      <c r="F133" s="102">
        <v>51.05466428995841</v>
      </c>
      <c r="G133" s="85"/>
    </row>
    <row r="134" spans="1:7" ht="12.75">
      <c r="A134" s="619"/>
      <c r="B134" s="88" t="s">
        <v>193</v>
      </c>
      <c r="C134" s="96">
        <v>3</v>
      </c>
      <c r="D134" s="97">
        <v>0.044563279857397504</v>
      </c>
      <c r="E134" s="97">
        <v>0.044563279857397504</v>
      </c>
      <c r="F134" s="102">
        <v>51.09922756981581</v>
      </c>
      <c r="G134" s="85"/>
    </row>
    <row r="135" spans="1:7" ht="12.75">
      <c r="A135" s="619"/>
      <c r="B135" s="88" t="s">
        <v>194</v>
      </c>
      <c r="C135" s="96">
        <v>1</v>
      </c>
      <c r="D135" s="97">
        <v>0.014854426619132503</v>
      </c>
      <c r="E135" s="97">
        <v>0.014854426619132503</v>
      </c>
      <c r="F135" s="102">
        <v>51.11408199643493</v>
      </c>
      <c r="G135" s="85"/>
    </row>
    <row r="136" spans="1:7" ht="12.75">
      <c r="A136" s="619"/>
      <c r="B136" s="88" t="s">
        <v>195</v>
      </c>
      <c r="C136" s="96">
        <v>3</v>
      </c>
      <c r="D136" s="97">
        <v>0.044563279857397504</v>
      </c>
      <c r="E136" s="97">
        <v>0.044563279857397504</v>
      </c>
      <c r="F136" s="102">
        <v>51.15864527629233</v>
      </c>
      <c r="G136" s="85"/>
    </row>
    <row r="137" spans="1:7" ht="12.75">
      <c r="A137" s="619"/>
      <c r="B137" s="88" t="s">
        <v>196</v>
      </c>
      <c r="C137" s="96">
        <v>2</v>
      </c>
      <c r="D137" s="97">
        <v>0.029708853238265005</v>
      </c>
      <c r="E137" s="97">
        <v>0.029708853238265005</v>
      </c>
      <c r="F137" s="102">
        <v>51.1883541295306</v>
      </c>
      <c r="G137" s="85"/>
    </row>
    <row r="138" spans="1:7" ht="12.75">
      <c r="A138" s="619"/>
      <c r="B138" s="88" t="s">
        <v>197</v>
      </c>
      <c r="C138" s="96">
        <v>1</v>
      </c>
      <c r="D138" s="97">
        <v>0.014854426619132503</v>
      </c>
      <c r="E138" s="97">
        <v>0.014854426619132503</v>
      </c>
      <c r="F138" s="102">
        <v>51.20320855614974</v>
      </c>
      <c r="G138" s="85"/>
    </row>
    <row r="139" spans="1:7" ht="12.75">
      <c r="A139" s="619"/>
      <c r="B139" s="88" t="s">
        <v>198</v>
      </c>
      <c r="C139" s="96">
        <v>12</v>
      </c>
      <c r="D139" s="97">
        <v>0.17825311942959002</v>
      </c>
      <c r="E139" s="97">
        <v>0.17825311942959002</v>
      </c>
      <c r="F139" s="102">
        <v>51.381461675579324</v>
      </c>
      <c r="G139" s="85"/>
    </row>
    <row r="140" spans="1:7" ht="12.75">
      <c r="A140" s="619"/>
      <c r="B140" s="88" t="s">
        <v>199</v>
      </c>
      <c r="C140" s="96">
        <v>1</v>
      </c>
      <c r="D140" s="97">
        <v>0.014854426619132503</v>
      </c>
      <c r="E140" s="97">
        <v>0.014854426619132503</v>
      </c>
      <c r="F140" s="102">
        <v>51.396316102198455</v>
      </c>
      <c r="G140" s="85"/>
    </row>
    <row r="141" spans="1:7" ht="12.75">
      <c r="A141" s="619"/>
      <c r="B141" s="88" t="s">
        <v>200</v>
      </c>
      <c r="C141" s="96">
        <v>1</v>
      </c>
      <c r="D141" s="97">
        <v>0.014854426619132503</v>
      </c>
      <c r="E141" s="97">
        <v>0.014854426619132503</v>
      </c>
      <c r="F141" s="102">
        <v>51.411170528817586</v>
      </c>
      <c r="G141" s="85"/>
    </row>
    <row r="142" spans="1:7" ht="12.75">
      <c r="A142" s="619"/>
      <c r="B142" s="88" t="s">
        <v>201</v>
      </c>
      <c r="C142" s="96">
        <v>2</v>
      </c>
      <c r="D142" s="97">
        <v>0.029708853238265005</v>
      </c>
      <c r="E142" s="97">
        <v>0.029708853238265005</v>
      </c>
      <c r="F142" s="102">
        <v>51.44087938205585</v>
      </c>
      <c r="G142" s="85"/>
    </row>
    <row r="143" spans="1:7" ht="12.75">
      <c r="A143" s="619"/>
      <c r="B143" s="88" t="s">
        <v>202</v>
      </c>
      <c r="C143" s="96">
        <v>1</v>
      </c>
      <c r="D143" s="97">
        <v>0.014854426619132503</v>
      </c>
      <c r="E143" s="97">
        <v>0.014854426619132503</v>
      </c>
      <c r="F143" s="102">
        <v>51.455733808674985</v>
      </c>
      <c r="G143" s="85"/>
    </row>
    <row r="144" spans="1:7" ht="12.75">
      <c r="A144" s="619"/>
      <c r="B144" s="88" t="s">
        <v>203</v>
      </c>
      <c r="C144" s="96">
        <v>2</v>
      </c>
      <c r="D144" s="97">
        <v>0.029708853238265005</v>
      </c>
      <c r="E144" s="97">
        <v>0.029708853238265005</v>
      </c>
      <c r="F144" s="102">
        <v>51.48544266191325</v>
      </c>
      <c r="G144" s="85"/>
    </row>
    <row r="145" spans="1:7" ht="12.75">
      <c r="A145" s="619"/>
      <c r="B145" s="88" t="s">
        <v>204</v>
      </c>
      <c r="C145" s="96">
        <v>1</v>
      </c>
      <c r="D145" s="97">
        <v>0.014854426619132503</v>
      </c>
      <c r="E145" s="97">
        <v>0.014854426619132503</v>
      </c>
      <c r="F145" s="102">
        <v>51.500297088532385</v>
      </c>
      <c r="G145" s="85"/>
    </row>
    <row r="146" spans="1:7" ht="12.75">
      <c r="A146" s="619"/>
      <c r="B146" s="88" t="s">
        <v>205</v>
      </c>
      <c r="C146" s="96">
        <v>1</v>
      </c>
      <c r="D146" s="97">
        <v>0.014854426619132503</v>
      </c>
      <c r="E146" s="97">
        <v>0.014854426619132503</v>
      </c>
      <c r="F146" s="102">
        <v>51.515151515151516</v>
      </c>
      <c r="G146" s="85"/>
    </row>
    <row r="147" spans="1:7" ht="12.75">
      <c r="A147" s="619"/>
      <c r="B147" s="88" t="s">
        <v>206</v>
      </c>
      <c r="C147" s="96">
        <v>1</v>
      </c>
      <c r="D147" s="97">
        <v>0.014854426619132503</v>
      </c>
      <c r="E147" s="97">
        <v>0.014854426619132503</v>
      </c>
      <c r="F147" s="102">
        <v>51.53000594177065</v>
      </c>
      <c r="G147" s="85"/>
    </row>
    <row r="148" spans="1:7" ht="12.75">
      <c r="A148" s="619"/>
      <c r="B148" s="88" t="s">
        <v>207</v>
      </c>
      <c r="C148" s="96">
        <v>1</v>
      </c>
      <c r="D148" s="97">
        <v>0.014854426619132503</v>
      </c>
      <c r="E148" s="97">
        <v>0.014854426619132503</v>
      </c>
      <c r="F148" s="102">
        <v>51.54486036838978</v>
      </c>
      <c r="G148" s="85"/>
    </row>
    <row r="149" spans="1:7" ht="12.75">
      <c r="A149" s="619"/>
      <c r="B149" s="88" t="s">
        <v>208</v>
      </c>
      <c r="C149" s="96">
        <v>6</v>
      </c>
      <c r="D149" s="97">
        <v>0.08912655971479501</v>
      </c>
      <c r="E149" s="97">
        <v>0.08912655971479501</v>
      </c>
      <c r="F149" s="102">
        <v>51.633986928104584</v>
      </c>
      <c r="G149" s="85"/>
    </row>
    <row r="150" spans="1:7" ht="12.75">
      <c r="A150" s="619"/>
      <c r="B150" s="88" t="s">
        <v>209</v>
      </c>
      <c r="C150" s="96">
        <v>1</v>
      </c>
      <c r="D150" s="97">
        <v>0.014854426619132503</v>
      </c>
      <c r="E150" s="97">
        <v>0.014854426619132503</v>
      </c>
      <c r="F150" s="102">
        <v>51.64884135472371</v>
      </c>
      <c r="G150" s="85"/>
    </row>
    <row r="151" spans="1:7" ht="12.75">
      <c r="A151" s="619"/>
      <c r="B151" s="88" t="s">
        <v>210</v>
      </c>
      <c r="C151" s="96">
        <v>18</v>
      </c>
      <c r="D151" s="97">
        <v>0.267379679144385</v>
      </c>
      <c r="E151" s="97">
        <v>0.267379679144385</v>
      </c>
      <c r="F151" s="102">
        <v>51.91622103386809</v>
      </c>
      <c r="G151" s="85"/>
    </row>
    <row r="152" spans="1:7" ht="12.75">
      <c r="A152" s="619"/>
      <c r="B152" s="88" t="s">
        <v>211</v>
      </c>
      <c r="C152" s="96">
        <v>1</v>
      </c>
      <c r="D152" s="97">
        <v>0.014854426619132503</v>
      </c>
      <c r="E152" s="97">
        <v>0.014854426619132503</v>
      </c>
      <c r="F152" s="102">
        <v>51.93107546048723</v>
      </c>
      <c r="G152" s="85"/>
    </row>
    <row r="153" spans="1:7" ht="12.75">
      <c r="A153" s="619"/>
      <c r="B153" s="88" t="s">
        <v>212</v>
      </c>
      <c r="C153" s="96">
        <v>1</v>
      </c>
      <c r="D153" s="97">
        <v>0.014854426619132503</v>
      </c>
      <c r="E153" s="97">
        <v>0.014854426619132503</v>
      </c>
      <c r="F153" s="102">
        <v>51.94592988710636</v>
      </c>
      <c r="G153" s="85"/>
    </row>
    <row r="154" spans="1:7" ht="12.75">
      <c r="A154" s="619"/>
      <c r="B154" s="88" t="s">
        <v>213</v>
      </c>
      <c r="C154" s="96">
        <v>2</v>
      </c>
      <c r="D154" s="97">
        <v>0.029708853238265005</v>
      </c>
      <c r="E154" s="97">
        <v>0.029708853238265005</v>
      </c>
      <c r="F154" s="102">
        <v>51.97563874034462</v>
      </c>
      <c r="G154" s="85"/>
    </row>
    <row r="155" spans="1:7" ht="12.75">
      <c r="A155" s="619"/>
      <c r="B155" s="88" t="s">
        <v>214</v>
      </c>
      <c r="C155" s="96">
        <v>44</v>
      </c>
      <c r="D155" s="97">
        <v>0.6535947712418301</v>
      </c>
      <c r="E155" s="97">
        <v>0.6535947712418301</v>
      </c>
      <c r="F155" s="102">
        <v>52.62923351158645</v>
      </c>
      <c r="G155" s="85"/>
    </row>
    <row r="156" spans="1:7" ht="12.75">
      <c r="A156" s="619"/>
      <c r="B156" s="88" t="s">
        <v>215</v>
      </c>
      <c r="C156" s="96">
        <v>1</v>
      </c>
      <c r="D156" s="97">
        <v>0.014854426619132503</v>
      </c>
      <c r="E156" s="97">
        <v>0.014854426619132503</v>
      </c>
      <c r="F156" s="102">
        <v>52.64408793820559</v>
      </c>
      <c r="G156" s="85"/>
    </row>
    <row r="157" spans="1:7" ht="12.75">
      <c r="A157" s="619"/>
      <c r="B157" s="88" t="s">
        <v>216</v>
      </c>
      <c r="C157" s="96">
        <v>1</v>
      </c>
      <c r="D157" s="97">
        <v>0.014854426619132503</v>
      </c>
      <c r="E157" s="97">
        <v>0.014854426619132503</v>
      </c>
      <c r="F157" s="102">
        <v>52.65894236482471</v>
      </c>
      <c r="G157" s="85"/>
    </row>
    <row r="158" spans="1:7" ht="12.75">
      <c r="A158" s="619"/>
      <c r="B158" s="88" t="s">
        <v>217</v>
      </c>
      <c r="C158" s="96">
        <v>1</v>
      </c>
      <c r="D158" s="97">
        <v>0.014854426619132503</v>
      </c>
      <c r="E158" s="97">
        <v>0.014854426619132503</v>
      </c>
      <c r="F158" s="102">
        <v>52.67379679144385</v>
      </c>
      <c r="G158" s="85"/>
    </row>
    <row r="159" spans="1:7" ht="12.75">
      <c r="A159" s="619"/>
      <c r="B159" s="88" t="s">
        <v>218</v>
      </c>
      <c r="C159" s="96">
        <v>1</v>
      </c>
      <c r="D159" s="97">
        <v>0.014854426619132503</v>
      </c>
      <c r="E159" s="97">
        <v>0.014854426619132503</v>
      </c>
      <c r="F159" s="102">
        <v>52.68865121806299</v>
      </c>
      <c r="G159" s="85"/>
    </row>
    <row r="160" spans="1:7" ht="12.75">
      <c r="A160" s="619"/>
      <c r="B160" s="88" t="s">
        <v>219</v>
      </c>
      <c r="C160" s="96">
        <v>1</v>
      </c>
      <c r="D160" s="97">
        <v>0.014854426619132503</v>
      </c>
      <c r="E160" s="97">
        <v>0.014854426619132503</v>
      </c>
      <c r="F160" s="102">
        <v>52.70350564468211</v>
      </c>
      <c r="G160" s="85"/>
    </row>
    <row r="161" spans="1:7" ht="12.75">
      <c r="A161" s="619"/>
      <c r="B161" s="88" t="s">
        <v>220</v>
      </c>
      <c r="C161" s="96">
        <v>2</v>
      </c>
      <c r="D161" s="97">
        <v>0.029708853238265005</v>
      </c>
      <c r="E161" s="97">
        <v>0.029708853238265005</v>
      </c>
      <c r="F161" s="102">
        <v>52.73321449792038</v>
      </c>
      <c r="G161" s="85"/>
    </row>
    <row r="162" spans="1:7" ht="12.75">
      <c r="A162" s="619"/>
      <c r="B162" s="88" t="s">
        <v>221</v>
      </c>
      <c r="C162" s="96">
        <v>4</v>
      </c>
      <c r="D162" s="97">
        <v>0.05941770647653001</v>
      </c>
      <c r="E162" s="97">
        <v>0.05941770647653001</v>
      </c>
      <c r="F162" s="102">
        <v>52.7926322043969</v>
      </c>
      <c r="G162" s="85"/>
    </row>
    <row r="163" spans="1:7" ht="12.75">
      <c r="A163" s="619"/>
      <c r="B163" s="88" t="s">
        <v>222</v>
      </c>
      <c r="C163" s="96">
        <v>1</v>
      </c>
      <c r="D163" s="97">
        <v>0.014854426619132503</v>
      </c>
      <c r="E163" s="97">
        <v>0.014854426619132503</v>
      </c>
      <c r="F163" s="102">
        <v>52.80748663101604</v>
      </c>
      <c r="G163" s="85"/>
    </row>
    <row r="164" spans="1:7" ht="12.75">
      <c r="A164" s="619"/>
      <c r="B164" s="88" t="s">
        <v>223</v>
      </c>
      <c r="C164" s="96">
        <v>1</v>
      </c>
      <c r="D164" s="97">
        <v>0.014854426619132503</v>
      </c>
      <c r="E164" s="97">
        <v>0.014854426619132503</v>
      </c>
      <c r="F164" s="102">
        <v>52.82234105763518</v>
      </c>
      <c r="G164" s="85"/>
    </row>
    <row r="165" spans="1:7" ht="12.75">
      <c r="A165" s="619"/>
      <c r="B165" s="88" t="s">
        <v>224</v>
      </c>
      <c r="C165" s="96">
        <v>8</v>
      </c>
      <c r="D165" s="97">
        <v>0.11883541295306002</v>
      </c>
      <c r="E165" s="97">
        <v>0.11883541295306002</v>
      </c>
      <c r="F165" s="102">
        <v>52.94117647058824</v>
      </c>
      <c r="G165" s="85"/>
    </row>
    <row r="166" spans="1:7" ht="12.75">
      <c r="A166" s="619"/>
      <c r="B166" s="88" t="s">
        <v>225</v>
      </c>
      <c r="C166" s="96">
        <v>1</v>
      </c>
      <c r="D166" s="97">
        <v>0.014854426619132503</v>
      </c>
      <c r="E166" s="97">
        <v>0.014854426619132503</v>
      </c>
      <c r="F166" s="102">
        <v>52.95603089720736</v>
      </c>
      <c r="G166" s="85"/>
    </row>
    <row r="167" spans="1:7" ht="12.75">
      <c r="A167" s="619"/>
      <c r="B167" s="88" t="s">
        <v>226</v>
      </c>
      <c r="C167" s="96">
        <v>1</v>
      </c>
      <c r="D167" s="97">
        <v>0.014854426619132503</v>
      </c>
      <c r="E167" s="97">
        <v>0.014854426619132503</v>
      </c>
      <c r="F167" s="102">
        <v>52.9708853238265</v>
      </c>
      <c r="G167" s="85"/>
    </row>
    <row r="168" spans="1:7" ht="12.75">
      <c r="A168" s="619"/>
      <c r="B168" s="88" t="s">
        <v>227</v>
      </c>
      <c r="C168" s="96">
        <v>1</v>
      </c>
      <c r="D168" s="97">
        <v>0.014854426619132503</v>
      </c>
      <c r="E168" s="97">
        <v>0.014854426619132503</v>
      </c>
      <c r="F168" s="102">
        <v>52.98573975044564</v>
      </c>
      <c r="G168" s="85"/>
    </row>
    <row r="169" spans="1:7" ht="12.75">
      <c r="A169" s="619"/>
      <c r="B169" s="88" t="s">
        <v>228</v>
      </c>
      <c r="C169" s="96">
        <v>3</v>
      </c>
      <c r="D169" s="97">
        <v>0.044563279857397504</v>
      </c>
      <c r="E169" s="97">
        <v>0.044563279857397504</v>
      </c>
      <c r="F169" s="102">
        <v>53.03030303030303</v>
      </c>
      <c r="G169" s="85"/>
    </row>
    <row r="170" spans="1:7" ht="12.75">
      <c r="A170" s="619"/>
      <c r="B170" s="88" t="s">
        <v>229</v>
      </c>
      <c r="C170" s="96">
        <v>1</v>
      </c>
      <c r="D170" s="97">
        <v>0.014854426619132503</v>
      </c>
      <c r="E170" s="97">
        <v>0.014854426619132503</v>
      </c>
      <c r="F170" s="102">
        <v>53.04515745692216</v>
      </c>
      <c r="G170" s="85"/>
    </row>
    <row r="171" spans="1:7" ht="12.75">
      <c r="A171" s="619"/>
      <c r="B171" s="88" t="s">
        <v>230</v>
      </c>
      <c r="C171" s="96">
        <v>1</v>
      </c>
      <c r="D171" s="97">
        <v>0.014854426619132503</v>
      </c>
      <c r="E171" s="97">
        <v>0.014854426619132503</v>
      </c>
      <c r="F171" s="102">
        <v>53.06001188354129</v>
      </c>
      <c r="G171" s="85"/>
    </row>
    <row r="172" spans="1:7" ht="12.75">
      <c r="A172" s="619"/>
      <c r="B172" s="88" t="s">
        <v>231</v>
      </c>
      <c r="C172" s="96">
        <v>10</v>
      </c>
      <c r="D172" s="97">
        <v>0.14854426619132502</v>
      </c>
      <c r="E172" s="97">
        <v>0.14854426619132502</v>
      </c>
      <c r="F172" s="102">
        <v>53.20855614973262</v>
      </c>
      <c r="G172" s="85"/>
    </row>
    <row r="173" spans="1:7" ht="12.75">
      <c r="A173" s="619"/>
      <c r="B173" s="88" t="s">
        <v>232</v>
      </c>
      <c r="C173" s="96">
        <v>1</v>
      </c>
      <c r="D173" s="97">
        <v>0.014854426619132503</v>
      </c>
      <c r="E173" s="97">
        <v>0.014854426619132503</v>
      </c>
      <c r="F173" s="102">
        <v>53.223410576351746</v>
      </c>
      <c r="G173" s="85"/>
    </row>
    <row r="174" spans="1:7" ht="12.75">
      <c r="A174" s="619"/>
      <c r="B174" s="88" t="s">
        <v>233</v>
      </c>
      <c r="C174" s="96">
        <v>1</v>
      </c>
      <c r="D174" s="97">
        <v>0.014854426619132503</v>
      </c>
      <c r="E174" s="97">
        <v>0.014854426619132503</v>
      </c>
      <c r="F174" s="102">
        <v>53.238265002970884</v>
      </c>
      <c r="G174" s="85"/>
    </row>
    <row r="175" spans="1:7" ht="12.75">
      <c r="A175" s="619"/>
      <c r="B175" s="88" t="s">
        <v>234</v>
      </c>
      <c r="C175" s="96">
        <v>1</v>
      </c>
      <c r="D175" s="97">
        <v>0.014854426619132503</v>
      </c>
      <c r="E175" s="97">
        <v>0.014854426619132503</v>
      </c>
      <c r="F175" s="102">
        <v>53.253119429590015</v>
      </c>
      <c r="G175" s="85"/>
    </row>
    <row r="176" spans="1:7" ht="12.75">
      <c r="A176" s="619"/>
      <c r="B176" s="88" t="s">
        <v>235</v>
      </c>
      <c r="C176" s="96">
        <v>1</v>
      </c>
      <c r="D176" s="97">
        <v>0.014854426619132503</v>
      </c>
      <c r="E176" s="97">
        <v>0.014854426619132503</v>
      </c>
      <c r="F176" s="102">
        <v>53.26797385620915</v>
      </c>
      <c r="G176" s="85"/>
    </row>
    <row r="177" spans="1:7" ht="12.75">
      <c r="A177" s="619"/>
      <c r="B177" s="88" t="s">
        <v>236</v>
      </c>
      <c r="C177" s="96">
        <v>4</v>
      </c>
      <c r="D177" s="97">
        <v>0.05941770647653001</v>
      </c>
      <c r="E177" s="97">
        <v>0.05941770647653001</v>
      </c>
      <c r="F177" s="102">
        <v>53.327391562685676</v>
      </c>
      <c r="G177" s="85"/>
    </row>
    <row r="178" spans="1:7" ht="12.75">
      <c r="A178" s="619"/>
      <c r="B178" s="88" t="s">
        <v>237</v>
      </c>
      <c r="C178" s="96">
        <v>1</v>
      </c>
      <c r="D178" s="97">
        <v>0.014854426619132503</v>
      </c>
      <c r="E178" s="97">
        <v>0.014854426619132503</v>
      </c>
      <c r="F178" s="102">
        <v>53.342245989304814</v>
      </c>
      <c r="G178" s="85"/>
    </row>
    <row r="179" spans="1:7" ht="12.75">
      <c r="A179" s="619"/>
      <c r="B179" s="88" t="s">
        <v>238</v>
      </c>
      <c r="C179" s="96">
        <v>1</v>
      </c>
      <c r="D179" s="97">
        <v>0.014854426619132503</v>
      </c>
      <c r="E179" s="97">
        <v>0.014854426619132503</v>
      </c>
      <c r="F179" s="102">
        <v>53.35710041592394</v>
      </c>
      <c r="G179" s="85"/>
    </row>
    <row r="180" spans="1:7" ht="12.75">
      <c r="A180" s="619"/>
      <c r="B180" s="88" t="s">
        <v>239</v>
      </c>
      <c r="C180" s="96">
        <v>3</v>
      </c>
      <c r="D180" s="97">
        <v>0.044563279857397504</v>
      </c>
      <c r="E180" s="97">
        <v>0.044563279857397504</v>
      </c>
      <c r="F180" s="102">
        <v>53.401663695781345</v>
      </c>
      <c r="G180" s="85"/>
    </row>
    <row r="181" spans="1:7" ht="12.75">
      <c r="A181" s="619"/>
      <c r="B181" s="88" t="s">
        <v>240</v>
      </c>
      <c r="C181" s="96">
        <v>3</v>
      </c>
      <c r="D181" s="97">
        <v>0.044563279857397504</v>
      </c>
      <c r="E181" s="97">
        <v>0.044563279857397504</v>
      </c>
      <c r="F181" s="102">
        <v>53.446226975638744</v>
      </c>
      <c r="G181" s="85"/>
    </row>
    <row r="182" spans="1:7" ht="12.75">
      <c r="A182" s="619"/>
      <c r="B182" s="88" t="s">
        <v>241</v>
      </c>
      <c r="C182" s="96">
        <v>1</v>
      </c>
      <c r="D182" s="97">
        <v>0.014854426619132503</v>
      </c>
      <c r="E182" s="97">
        <v>0.014854426619132503</v>
      </c>
      <c r="F182" s="102">
        <v>53.46108140225787</v>
      </c>
      <c r="G182" s="85"/>
    </row>
    <row r="183" spans="1:7" ht="12.75">
      <c r="A183" s="619"/>
      <c r="B183" s="88" t="s">
        <v>242</v>
      </c>
      <c r="C183" s="96">
        <v>1</v>
      </c>
      <c r="D183" s="97">
        <v>0.014854426619132503</v>
      </c>
      <c r="E183" s="97">
        <v>0.014854426619132503</v>
      </c>
      <c r="F183" s="102">
        <v>53.475935828877006</v>
      </c>
      <c r="G183" s="85"/>
    </row>
    <row r="184" spans="1:7" ht="12.75">
      <c r="A184" s="619"/>
      <c r="B184" s="88" t="s">
        <v>243</v>
      </c>
      <c r="C184" s="96">
        <v>3</v>
      </c>
      <c r="D184" s="97">
        <v>0.044563279857397504</v>
      </c>
      <c r="E184" s="97">
        <v>0.044563279857397504</v>
      </c>
      <c r="F184" s="102">
        <v>53.5204991087344</v>
      </c>
      <c r="G184" s="85"/>
    </row>
    <row r="185" spans="1:7" ht="12.75">
      <c r="A185" s="619"/>
      <c r="B185" s="88" t="s">
        <v>244</v>
      </c>
      <c r="C185" s="96">
        <v>1</v>
      </c>
      <c r="D185" s="97">
        <v>0.014854426619132503</v>
      </c>
      <c r="E185" s="97">
        <v>0.014854426619132503</v>
      </c>
      <c r="F185" s="102">
        <v>53.535353535353536</v>
      </c>
      <c r="G185" s="85"/>
    </row>
    <row r="186" spans="1:7" ht="12.75">
      <c r="A186" s="619"/>
      <c r="B186" s="88" t="s">
        <v>245</v>
      </c>
      <c r="C186" s="96">
        <v>1</v>
      </c>
      <c r="D186" s="97">
        <v>0.014854426619132503</v>
      </c>
      <c r="E186" s="97">
        <v>0.014854426619132503</v>
      </c>
      <c r="F186" s="102">
        <v>53.55020796197266</v>
      </c>
      <c r="G186" s="85"/>
    </row>
    <row r="187" spans="1:7" ht="12.75">
      <c r="A187" s="619"/>
      <c r="B187" s="88" t="s">
        <v>246</v>
      </c>
      <c r="C187" s="96">
        <v>1</v>
      </c>
      <c r="D187" s="97">
        <v>0.014854426619132503</v>
      </c>
      <c r="E187" s="97">
        <v>0.014854426619132503</v>
      </c>
      <c r="F187" s="102">
        <v>53.5650623885918</v>
      </c>
      <c r="G187" s="85"/>
    </row>
    <row r="188" spans="1:7" ht="12.75">
      <c r="A188" s="619"/>
      <c r="B188" s="88" t="s">
        <v>247</v>
      </c>
      <c r="C188" s="96">
        <v>1</v>
      </c>
      <c r="D188" s="97">
        <v>0.014854426619132503</v>
      </c>
      <c r="E188" s="97">
        <v>0.014854426619132503</v>
      </c>
      <c r="F188" s="102">
        <v>53.579916815210936</v>
      </c>
      <c r="G188" s="85"/>
    </row>
    <row r="189" spans="1:7" ht="12.75">
      <c r="A189" s="619"/>
      <c r="B189" s="88" t="s">
        <v>248</v>
      </c>
      <c r="C189" s="96">
        <v>1</v>
      </c>
      <c r="D189" s="97">
        <v>0.014854426619132503</v>
      </c>
      <c r="E189" s="97">
        <v>0.014854426619132503</v>
      </c>
      <c r="F189" s="102">
        <v>53.59477124183007</v>
      </c>
      <c r="G189" s="85"/>
    </row>
    <row r="190" spans="1:7" ht="12.75">
      <c r="A190" s="619"/>
      <c r="B190" s="88" t="s">
        <v>249</v>
      </c>
      <c r="C190" s="96">
        <v>1</v>
      </c>
      <c r="D190" s="97">
        <v>0.014854426619132503</v>
      </c>
      <c r="E190" s="97">
        <v>0.014854426619132503</v>
      </c>
      <c r="F190" s="102">
        <v>53.6096256684492</v>
      </c>
      <c r="G190" s="85"/>
    </row>
    <row r="191" spans="1:7" ht="12.75">
      <c r="A191" s="619"/>
      <c r="B191" s="88" t="s">
        <v>250</v>
      </c>
      <c r="C191" s="96">
        <v>1</v>
      </c>
      <c r="D191" s="97">
        <v>0.014854426619132503</v>
      </c>
      <c r="E191" s="97">
        <v>0.014854426619132503</v>
      </c>
      <c r="F191" s="102">
        <v>53.62448009506833</v>
      </c>
      <c r="G191" s="85"/>
    </row>
    <row r="192" spans="1:7" ht="12.75">
      <c r="A192" s="619"/>
      <c r="B192" s="88" t="s">
        <v>251</v>
      </c>
      <c r="C192" s="96">
        <v>1</v>
      </c>
      <c r="D192" s="97">
        <v>0.014854426619132503</v>
      </c>
      <c r="E192" s="97">
        <v>0.014854426619132503</v>
      </c>
      <c r="F192" s="102">
        <v>53.639334521687466</v>
      </c>
      <c r="G192" s="85"/>
    </row>
    <row r="193" spans="1:7" ht="12.75">
      <c r="A193" s="619"/>
      <c r="B193" s="88" t="s">
        <v>252</v>
      </c>
      <c r="C193" s="96">
        <v>3</v>
      </c>
      <c r="D193" s="97">
        <v>0.044563279857397504</v>
      </c>
      <c r="E193" s="97">
        <v>0.044563279857397504</v>
      </c>
      <c r="F193" s="102">
        <v>53.68389780154486</v>
      </c>
      <c r="G193" s="85"/>
    </row>
    <row r="194" spans="1:7" ht="12.75">
      <c r="A194" s="619"/>
      <c r="B194" s="88" t="s">
        <v>253</v>
      </c>
      <c r="C194" s="96">
        <v>14</v>
      </c>
      <c r="D194" s="97">
        <v>0.20796197266785502</v>
      </c>
      <c r="E194" s="97">
        <v>0.20796197266785502</v>
      </c>
      <c r="F194" s="102">
        <v>53.89185977421271</v>
      </c>
      <c r="G194" s="85"/>
    </row>
    <row r="195" spans="1:7" ht="12.75">
      <c r="A195" s="619"/>
      <c r="B195" s="88" t="s">
        <v>254</v>
      </c>
      <c r="C195" s="96">
        <v>11</v>
      </c>
      <c r="D195" s="97">
        <v>0.16339869281045752</v>
      </c>
      <c r="E195" s="97">
        <v>0.16339869281045752</v>
      </c>
      <c r="F195" s="102">
        <v>54.05525846702317</v>
      </c>
      <c r="G195" s="85"/>
    </row>
    <row r="196" spans="1:7" ht="12.75">
      <c r="A196" s="619"/>
      <c r="B196" s="88" t="s">
        <v>255</v>
      </c>
      <c r="C196" s="96">
        <v>1</v>
      </c>
      <c r="D196" s="97">
        <v>0.014854426619132503</v>
      </c>
      <c r="E196" s="97">
        <v>0.014854426619132503</v>
      </c>
      <c r="F196" s="102">
        <v>54.07011289364231</v>
      </c>
      <c r="G196" s="85"/>
    </row>
    <row r="197" spans="1:7" ht="12.75">
      <c r="A197" s="619"/>
      <c r="B197" s="88" t="s">
        <v>256</v>
      </c>
      <c r="C197" s="96">
        <v>2</v>
      </c>
      <c r="D197" s="97">
        <v>0.029708853238265005</v>
      </c>
      <c r="E197" s="97">
        <v>0.029708853238265005</v>
      </c>
      <c r="F197" s="102">
        <v>54.09982174688057</v>
      </c>
      <c r="G197" s="85"/>
    </row>
    <row r="198" spans="1:7" ht="12.75">
      <c r="A198" s="619"/>
      <c r="B198" s="88" t="s">
        <v>257</v>
      </c>
      <c r="C198" s="96">
        <v>1</v>
      </c>
      <c r="D198" s="97">
        <v>0.014854426619132503</v>
      </c>
      <c r="E198" s="97">
        <v>0.014854426619132503</v>
      </c>
      <c r="F198" s="102">
        <v>54.114676173499696</v>
      </c>
      <c r="G198" s="85"/>
    </row>
    <row r="199" spans="1:7" ht="12.75">
      <c r="A199" s="619"/>
      <c r="B199" s="88" t="s">
        <v>258</v>
      </c>
      <c r="C199" s="96">
        <v>15</v>
      </c>
      <c r="D199" s="97">
        <v>0.22281639928698754</v>
      </c>
      <c r="E199" s="97">
        <v>0.22281639928698754</v>
      </c>
      <c r="F199" s="102">
        <v>54.337492572786694</v>
      </c>
      <c r="G199" s="85"/>
    </row>
    <row r="200" spans="1:7" ht="12.75">
      <c r="A200" s="619"/>
      <c r="B200" s="88" t="s">
        <v>259</v>
      </c>
      <c r="C200" s="96">
        <v>16</v>
      </c>
      <c r="D200" s="97">
        <v>0.23767082590612004</v>
      </c>
      <c r="E200" s="97">
        <v>0.23767082590612004</v>
      </c>
      <c r="F200" s="102">
        <v>54.57516339869281</v>
      </c>
      <c r="G200" s="85"/>
    </row>
    <row r="201" spans="1:7" ht="12.75">
      <c r="A201" s="619"/>
      <c r="B201" s="88" t="s">
        <v>260</v>
      </c>
      <c r="C201" s="96">
        <v>1</v>
      </c>
      <c r="D201" s="97">
        <v>0.014854426619132503</v>
      </c>
      <c r="E201" s="97">
        <v>0.014854426619132503</v>
      </c>
      <c r="F201" s="102">
        <v>54.590017825311946</v>
      </c>
      <c r="G201" s="85"/>
    </row>
    <row r="202" spans="1:7" ht="12.75">
      <c r="A202" s="619"/>
      <c r="B202" s="88" t="s">
        <v>261</v>
      </c>
      <c r="C202" s="96">
        <v>1</v>
      </c>
      <c r="D202" s="97">
        <v>0.014854426619132503</v>
      </c>
      <c r="E202" s="97">
        <v>0.014854426619132503</v>
      </c>
      <c r="F202" s="102">
        <v>54.60487225193108</v>
      </c>
      <c r="G202" s="85"/>
    </row>
    <row r="203" spans="1:7" ht="12.75">
      <c r="A203" s="619"/>
      <c r="B203" s="88" t="s">
        <v>262</v>
      </c>
      <c r="C203" s="96">
        <v>1</v>
      </c>
      <c r="D203" s="97">
        <v>0.014854426619132503</v>
      </c>
      <c r="E203" s="97">
        <v>0.014854426619132503</v>
      </c>
      <c r="F203" s="102">
        <v>54.61972667855021</v>
      </c>
      <c r="G203" s="85"/>
    </row>
    <row r="204" spans="1:7" ht="12.75">
      <c r="A204" s="619"/>
      <c r="B204" s="88" t="s">
        <v>263</v>
      </c>
      <c r="C204" s="96">
        <v>2</v>
      </c>
      <c r="D204" s="97">
        <v>0.029708853238265005</v>
      </c>
      <c r="E204" s="97">
        <v>0.029708853238265005</v>
      </c>
      <c r="F204" s="102">
        <v>54.64943553178847</v>
      </c>
      <c r="G204" s="85"/>
    </row>
    <row r="205" spans="1:7" ht="12.75">
      <c r="A205" s="619"/>
      <c r="B205" s="88" t="s">
        <v>264</v>
      </c>
      <c r="C205" s="96">
        <v>1</v>
      </c>
      <c r="D205" s="97">
        <v>0.014854426619132503</v>
      </c>
      <c r="E205" s="97">
        <v>0.014854426619132503</v>
      </c>
      <c r="F205" s="102">
        <v>54.66428995840761</v>
      </c>
      <c r="G205" s="85"/>
    </row>
    <row r="206" spans="1:7" ht="12.75">
      <c r="A206" s="619"/>
      <c r="B206" s="88" t="s">
        <v>265</v>
      </c>
      <c r="C206" s="96">
        <v>1</v>
      </c>
      <c r="D206" s="97">
        <v>0.014854426619132503</v>
      </c>
      <c r="E206" s="97">
        <v>0.014854426619132503</v>
      </c>
      <c r="F206" s="102">
        <v>54.67914438502673</v>
      </c>
      <c r="G206" s="85"/>
    </row>
    <row r="207" spans="1:7" ht="12.75">
      <c r="A207" s="619"/>
      <c r="B207" s="88" t="s">
        <v>266</v>
      </c>
      <c r="C207" s="96">
        <v>4</v>
      </c>
      <c r="D207" s="97">
        <v>0.05941770647653001</v>
      </c>
      <c r="E207" s="97">
        <v>0.05941770647653001</v>
      </c>
      <c r="F207" s="102">
        <v>54.738562091503276</v>
      </c>
      <c r="G207" s="85"/>
    </row>
    <row r="208" spans="1:7" ht="12.75">
      <c r="A208" s="619"/>
      <c r="B208" s="88" t="s">
        <v>267</v>
      </c>
      <c r="C208" s="96">
        <v>2</v>
      </c>
      <c r="D208" s="97">
        <v>0.029708853238265005</v>
      </c>
      <c r="E208" s="97">
        <v>0.029708853238265005</v>
      </c>
      <c r="F208" s="102">
        <v>54.76827094474154</v>
      </c>
      <c r="G208" s="85"/>
    </row>
    <row r="209" spans="1:7" ht="12.75">
      <c r="A209" s="619"/>
      <c r="B209" s="88" t="s">
        <v>268</v>
      </c>
      <c r="C209" s="96">
        <v>1</v>
      </c>
      <c r="D209" s="97">
        <v>0.014854426619132503</v>
      </c>
      <c r="E209" s="97">
        <v>0.014854426619132503</v>
      </c>
      <c r="F209" s="102">
        <v>54.78312537136066</v>
      </c>
      <c r="G209" s="85"/>
    </row>
    <row r="210" spans="1:7" ht="12.75">
      <c r="A210" s="619"/>
      <c r="B210" s="88" t="s">
        <v>269</v>
      </c>
      <c r="C210" s="96">
        <v>1</v>
      </c>
      <c r="D210" s="97">
        <v>0.014854426619132503</v>
      </c>
      <c r="E210" s="97">
        <v>0.014854426619132503</v>
      </c>
      <c r="F210" s="102">
        <v>54.7979797979798</v>
      </c>
      <c r="G210" s="85"/>
    </row>
    <row r="211" spans="1:7" ht="12.75">
      <c r="A211" s="619"/>
      <c r="B211" s="88" t="s">
        <v>270</v>
      </c>
      <c r="C211" s="96">
        <v>6</v>
      </c>
      <c r="D211" s="97">
        <v>0.08912655971479501</v>
      </c>
      <c r="E211" s="97">
        <v>0.08912655971479501</v>
      </c>
      <c r="F211" s="102">
        <v>54.88710635769459</v>
      </c>
      <c r="G211" s="85"/>
    </row>
    <row r="212" spans="1:7" ht="12.75">
      <c r="A212" s="619"/>
      <c r="B212" s="88" t="s">
        <v>271</v>
      </c>
      <c r="C212" s="96">
        <v>35</v>
      </c>
      <c r="D212" s="97">
        <v>0.5199049316696376</v>
      </c>
      <c r="E212" s="97">
        <v>0.5199049316696376</v>
      </c>
      <c r="F212" s="102">
        <v>55.40701128936423</v>
      </c>
      <c r="G212" s="85"/>
    </row>
    <row r="213" spans="1:7" ht="12.75">
      <c r="A213" s="619"/>
      <c r="B213" s="88" t="s">
        <v>272</v>
      </c>
      <c r="C213" s="96">
        <v>2</v>
      </c>
      <c r="D213" s="97">
        <v>0.029708853238265005</v>
      </c>
      <c r="E213" s="97">
        <v>0.029708853238265005</v>
      </c>
      <c r="F213" s="102">
        <v>55.43672014260249</v>
      </c>
      <c r="G213" s="85"/>
    </row>
    <row r="214" spans="1:7" ht="12.75">
      <c r="A214" s="619"/>
      <c r="B214" s="88" t="s">
        <v>273</v>
      </c>
      <c r="C214" s="96">
        <v>71</v>
      </c>
      <c r="D214" s="97">
        <v>1.0546642899584076</v>
      </c>
      <c r="E214" s="97">
        <v>1.0546642899584076</v>
      </c>
      <c r="F214" s="102">
        <v>56.4913844325609</v>
      </c>
      <c r="G214" s="85"/>
    </row>
    <row r="215" spans="1:7" ht="12.75">
      <c r="A215" s="619"/>
      <c r="B215" s="88" t="s">
        <v>274</v>
      </c>
      <c r="C215" s="96">
        <v>1</v>
      </c>
      <c r="D215" s="97">
        <v>0.014854426619132503</v>
      </c>
      <c r="E215" s="97">
        <v>0.014854426619132503</v>
      </c>
      <c r="F215" s="102">
        <v>56.50623885918004</v>
      </c>
      <c r="G215" s="85"/>
    </row>
    <row r="216" spans="1:7" ht="12.75">
      <c r="A216" s="619"/>
      <c r="B216" s="88" t="s">
        <v>275</v>
      </c>
      <c r="C216" s="96">
        <v>1</v>
      </c>
      <c r="D216" s="97">
        <v>0.014854426619132503</v>
      </c>
      <c r="E216" s="97">
        <v>0.014854426619132503</v>
      </c>
      <c r="F216" s="102">
        <v>56.521093285799175</v>
      </c>
      <c r="G216" s="85"/>
    </row>
    <row r="217" spans="1:7" ht="12.75">
      <c r="A217" s="619"/>
      <c r="B217" s="88" t="s">
        <v>276</v>
      </c>
      <c r="C217" s="96">
        <v>1</v>
      </c>
      <c r="D217" s="97">
        <v>0.014854426619132503</v>
      </c>
      <c r="E217" s="97">
        <v>0.014854426619132503</v>
      </c>
      <c r="F217" s="102">
        <v>56.5359477124183</v>
      </c>
      <c r="G217" s="85"/>
    </row>
    <row r="218" spans="1:7" ht="12.75">
      <c r="A218" s="619"/>
      <c r="B218" s="88" t="s">
        <v>277</v>
      </c>
      <c r="C218" s="96">
        <v>1</v>
      </c>
      <c r="D218" s="97">
        <v>0.014854426619132503</v>
      </c>
      <c r="E218" s="97">
        <v>0.014854426619132503</v>
      </c>
      <c r="F218" s="102">
        <v>56.55080213903744</v>
      </c>
      <c r="G218" s="85"/>
    </row>
    <row r="219" spans="1:7" ht="12.75">
      <c r="A219" s="619"/>
      <c r="B219" s="88" t="s">
        <v>278</v>
      </c>
      <c r="C219" s="96">
        <v>1</v>
      </c>
      <c r="D219" s="97">
        <v>0.014854426619132503</v>
      </c>
      <c r="E219" s="97">
        <v>0.014854426619132503</v>
      </c>
      <c r="F219" s="102">
        <v>56.56565656565656</v>
      </c>
      <c r="G219" s="85"/>
    </row>
    <row r="220" spans="1:7" ht="12.75">
      <c r="A220" s="619"/>
      <c r="B220" s="88" t="s">
        <v>279</v>
      </c>
      <c r="C220" s="96">
        <v>1</v>
      </c>
      <c r="D220" s="97">
        <v>0.014854426619132503</v>
      </c>
      <c r="E220" s="97">
        <v>0.014854426619132503</v>
      </c>
      <c r="F220" s="102">
        <v>56.5805109922757</v>
      </c>
      <c r="G220" s="85"/>
    </row>
    <row r="221" spans="1:7" ht="12.75">
      <c r="A221" s="619"/>
      <c r="B221" s="88" t="s">
        <v>280</v>
      </c>
      <c r="C221" s="96">
        <v>2</v>
      </c>
      <c r="D221" s="97">
        <v>0.029708853238265005</v>
      </c>
      <c r="E221" s="97">
        <v>0.029708853238265005</v>
      </c>
      <c r="F221" s="102">
        <v>56.61021984551397</v>
      </c>
      <c r="G221" s="85"/>
    </row>
    <row r="222" spans="1:7" ht="12.75">
      <c r="A222" s="619"/>
      <c r="B222" s="88" t="s">
        <v>281</v>
      </c>
      <c r="C222" s="96">
        <v>36</v>
      </c>
      <c r="D222" s="97">
        <v>0.53475935828877</v>
      </c>
      <c r="E222" s="97">
        <v>0.53475935828877</v>
      </c>
      <c r="F222" s="102">
        <v>57.144979203802734</v>
      </c>
      <c r="G222" s="85"/>
    </row>
    <row r="223" spans="1:7" ht="12.75">
      <c r="A223" s="619"/>
      <c r="B223" s="88" t="s">
        <v>282</v>
      </c>
      <c r="C223" s="96">
        <v>230</v>
      </c>
      <c r="D223" s="97">
        <v>3.4165181224004755</v>
      </c>
      <c r="E223" s="97">
        <v>3.4165181224004755</v>
      </c>
      <c r="F223" s="102">
        <v>60.56149732620321</v>
      </c>
      <c r="G223" s="85"/>
    </row>
    <row r="224" spans="1:7" ht="12.75">
      <c r="A224" s="619"/>
      <c r="B224" s="88" t="s">
        <v>283</v>
      </c>
      <c r="C224" s="96">
        <v>1</v>
      </c>
      <c r="D224" s="97">
        <v>0.014854426619132503</v>
      </c>
      <c r="E224" s="97">
        <v>0.014854426619132503</v>
      </c>
      <c r="F224" s="102">
        <v>60.57635175282235</v>
      </c>
      <c r="G224" s="85"/>
    </row>
    <row r="225" spans="1:7" ht="12.75">
      <c r="A225" s="619"/>
      <c r="B225" s="88" t="s">
        <v>284</v>
      </c>
      <c r="C225" s="96">
        <v>32</v>
      </c>
      <c r="D225" s="97">
        <v>0.4753416518122401</v>
      </c>
      <c r="E225" s="97">
        <v>0.4753416518122401</v>
      </c>
      <c r="F225" s="102">
        <v>61.05169340463458</v>
      </c>
      <c r="G225" s="85"/>
    </row>
    <row r="226" spans="1:7" ht="12.75">
      <c r="A226" s="619"/>
      <c r="B226" s="88" t="s">
        <v>285</v>
      </c>
      <c r="C226" s="96">
        <v>2</v>
      </c>
      <c r="D226" s="97">
        <v>0.029708853238265005</v>
      </c>
      <c r="E226" s="97">
        <v>0.029708853238265005</v>
      </c>
      <c r="F226" s="102">
        <v>61.08140225787284</v>
      </c>
      <c r="G226" s="85"/>
    </row>
    <row r="227" spans="1:7" ht="12.75">
      <c r="A227" s="619"/>
      <c r="B227" s="88" t="s">
        <v>286</v>
      </c>
      <c r="C227" s="96">
        <v>6</v>
      </c>
      <c r="D227" s="97">
        <v>0.08912655971479501</v>
      </c>
      <c r="E227" s="97">
        <v>0.08912655971479501</v>
      </c>
      <c r="F227" s="102">
        <v>61.170528817587645</v>
      </c>
      <c r="G227" s="85"/>
    </row>
    <row r="228" spans="1:7" ht="12.75">
      <c r="A228" s="619"/>
      <c r="B228" s="88" t="s">
        <v>287</v>
      </c>
      <c r="C228" s="96">
        <v>2</v>
      </c>
      <c r="D228" s="97">
        <v>0.029708853238265005</v>
      </c>
      <c r="E228" s="97">
        <v>0.029708853238265005</v>
      </c>
      <c r="F228" s="102">
        <v>61.200237670825906</v>
      </c>
      <c r="G228" s="85"/>
    </row>
    <row r="229" spans="1:7" ht="12.75">
      <c r="A229" s="619"/>
      <c r="B229" s="88" t="s">
        <v>288</v>
      </c>
      <c r="C229" s="96">
        <v>1</v>
      </c>
      <c r="D229" s="97">
        <v>0.014854426619132503</v>
      </c>
      <c r="E229" s="97">
        <v>0.014854426619132503</v>
      </c>
      <c r="F229" s="102">
        <v>61.21509209744504</v>
      </c>
      <c r="G229" s="85"/>
    </row>
    <row r="230" spans="1:7" ht="12.75">
      <c r="A230" s="619"/>
      <c r="B230" s="88" t="s">
        <v>289</v>
      </c>
      <c r="C230" s="96">
        <v>1</v>
      </c>
      <c r="D230" s="97">
        <v>0.014854426619132503</v>
      </c>
      <c r="E230" s="97">
        <v>0.014854426619132503</v>
      </c>
      <c r="F230" s="102">
        <v>61.229946524064175</v>
      </c>
      <c r="G230" s="85"/>
    </row>
    <row r="231" spans="1:7" ht="12.75">
      <c r="A231" s="619"/>
      <c r="B231" s="88" t="s">
        <v>290</v>
      </c>
      <c r="C231" s="96">
        <v>1</v>
      </c>
      <c r="D231" s="97">
        <v>0.014854426619132503</v>
      </c>
      <c r="E231" s="97">
        <v>0.014854426619132503</v>
      </c>
      <c r="F231" s="102">
        <v>61.244800950683306</v>
      </c>
      <c r="G231" s="85"/>
    </row>
    <row r="232" spans="1:7" ht="12.75">
      <c r="A232" s="619"/>
      <c r="B232" s="88" t="s">
        <v>291</v>
      </c>
      <c r="C232" s="96">
        <v>1</v>
      </c>
      <c r="D232" s="97">
        <v>0.014854426619132503</v>
      </c>
      <c r="E232" s="97">
        <v>0.014854426619132503</v>
      </c>
      <c r="F232" s="102">
        <v>61.25965537730244</v>
      </c>
      <c r="G232" s="85"/>
    </row>
    <row r="233" spans="1:7" ht="12.75">
      <c r="A233" s="619"/>
      <c r="B233" s="88" t="s">
        <v>292</v>
      </c>
      <c r="C233" s="96">
        <v>1</v>
      </c>
      <c r="D233" s="97">
        <v>0.014854426619132503</v>
      </c>
      <c r="E233" s="97">
        <v>0.014854426619132503</v>
      </c>
      <c r="F233" s="102">
        <v>61.274509803921575</v>
      </c>
      <c r="G233" s="85"/>
    </row>
    <row r="234" spans="1:7" ht="12.75">
      <c r="A234" s="619"/>
      <c r="B234" s="88" t="s">
        <v>293</v>
      </c>
      <c r="C234" s="96">
        <v>3</v>
      </c>
      <c r="D234" s="97">
        <v>0.044563279857397504</v>
      </c>
      <c r="E234" s="97">
        <v>0.044563279857397504</v>
      </c>
      <c r="F234" s="102">
        <v>61.31907308377896</v>
      </c>
      <c r="G234" s="85"/>
    </row>
    <row r="235" spans="1:7" ht="12.75">
      <c r="A235" s="619"/>
      <c r="B235" s="88" t="s">
        <v>294</v>
      </c>
      <c r="C235" s="96">
        <v>3</v>
      </c>
      <c r="D235" s="97">
        <v>0.044563279857397504</v>
      </c>
      <c r="E235" s="97">
        <v>0.044563279857397504</v>
      </c>
      <c r="F235" s="102">
        <v>61.36363636363637</v>
      </c>
      <c r="G235" s="85"/>
    </row>
    <row r="236" spans="1:7" ht="12.75">
      <c r="A236" s="619"/>
      <c r="B236" s="88" t="s">
        <v>295</v>
      </c>
      <c r="C236" s="96">
        <v>1</v>
      </c>
      <c r="D236" s="97">
        <v>0.014854426619132503</v>
      </c>
      <c r="E236" s="97">
        <v>0.014854426619132503</v>
      </c>
      <c r="F236" s="102">
        <v>61.37849079025549</v>
      </c>
      <c r="G236" s="85"/>
    </row>
    <row r="237" spans="1:7" ht="12.75">
      <c r="A237" s="619"/>
      <c r="B237" s="88" t="s">
        <v>296</v>
      </c>
      <c r="C237" s="96">
        <v>1</v>
      </c>
      <c r="D237" s="97">
        <v>0.014854426619132503</v>
      </c>
      <c r="E237" s="97">
        <v>0.014854426619132503</v>
      </c>
      <c r="F237" s="102">
        <v>61.39334521687463</v>
      </c>
      <c r="G237" s="85"/>
    </row>
    <row r="238" spans="1:7" ht="12.75">
      <c r="A238" s="619"/>
      <c r="B238" s="88" t="s">
        <v>297</v>
      </c>
      <c r="C238" s="96">
        <v>6</v>
      </c>
      <c r="D238" s="97">
        <v>0.08912655971479501</v>
      </c>
      <c r="E238" s="97">
        <v>0.08912655971479501</v>
      </c>
      <c r="F238" s="102">
        <v>61.48247177658942</v>
      </c>
      <c r="G238" s="85"/>
    </row>
    <row r="239" spans="1:7" ht="12.75">
      <c r="A239" s="619"/>
      <c r="B239" s="88" t="s">
        <v>298</v>
      </c>
      <c r="C239" s="96">
        <v>2</v>
      </c>
      <c r="D239" s="97">
        <v>0.029708853238265005</v>
      </c>
      <c r="E239" s="97">
        <v>0.029708853238265005</v>
      </c>
      <c r="F239" s="102">
        <v>61.51218062982768</v>
      </c>
      <c r="G239" s="85"/>
    </row>
    <row r="240" spans="1:7" ht="12.75">
      <c r="A240" s="619"/>
      <c r="B240" s="88" t="s">
        <v>299</v>
      </c>
      <c r="C240" s="96">
        <v>2</v>
      </c>
      <c r="D240" s="97">
        <v>0.029708853238265005</v>
      </c>
      <c r="E240" s="97">
        <v>0.029708853238265005</v>
      </c>
      <c r="F240" s="102">
        <v>61.54188948306596</v>
      </c>
      <c r="G240" s="85"/>
    </row>
    <row r="241" spans="1:7" ht="12.75">
      <c r="A241" s="619"/>
      <c r="B241" s="88" t="s">
        <v>300</v>
      </c>
      <c r="C241" s="96">
        <v>1</v>
      </c>
      <c r="D241" s="97">
        <v>0.014854426619132503</v>
      </c>
      <c r="E241" s="97">
        <v>0.014854426619132503</v>
      </c>
      <c r="F241" s="102">
        <v>61.55674390968508</v>
      </c>
      <c r="G241" s="85"/>
    </row>
    <row r="242" spans="1:7" ht="12.75">
      <c r="A242" s="619"/>
      <c r="B242" s="88" t="s">
        <v>301</v>
      </c>
      <c r="C242" s="96">
        <v>1</v>
      </c>
      <c r="D242" s="97">
        <v>0.014854426619132503</v>
      </c>
      <c r="E242" s="97">
        <v>0.014854426619132503</v>
      </c>
      <c r="F242" s="102">
        <v>61.57159833630422</v>
      </c>
      <c r="G242" s="85"/>
    </row>
    <row r="243" spans="1:7" ht="12.75">
      <c r="A243" s="619"/>
      <c r="B243" s="88" t="s">
        <v>302</v>
      </c>
      <c r="C243" s="96">
        <v>3</v>
      </c>
      <c r="D243" s="97">
        <v>0.044563279857397504</v>
      </c>
      <c r="E243" s="97">
        <v>0.044563279857397504</v>
      </c>
      <c r="F243" s="102">
        <v>61.61616161616161</v>
      </c>
      <c r="G243" s="85"/>
    </row>
    <row r="244" spans="1:7" ht="12.75">
      <c r="A244" s="619"/>
      <c r="B244" s="88" t="s">
        <v>303</v>
      </c>
      <c r="C244" s="96">
        <v>1</v>
      </c>
      <c r="D244" s="97">
        <v>0.014854426619132503</v>
      </c>
      <c r="E244" s="97">
        <v>0.014854426619132503</v>
      </c>
      <c r="F244" s="102">
        <v>61.63101604278075</v>
      </c>
      <c r="G244" s="85"/>
    </row>
    <row r="245" spans="1:7" ht="12.75">
      <c r="A245" s="619"/>
      <c r="B245" s="88" t="s">
        <v>304</v>
      </c>
      <c r="C245" s="96">
        <v>1</v>
      </c>
      <c r="D245" s="97">
        <v>0.014854426619132503</v>
      </c>
      <c r="E245" s="97">
        <v>0.014854426619132503</v>
      </c>
      <c r="F245" s="102">
        <v>61.645870469399874</v>
      </c>
      <c r="G245" s="85"/>
    </row>
    <row r="246" spans="1:7" ht="12.75">
      <c r="A246" s="619"/>
      <c r="B246" s="88" t="s">
        <v>305</v>
      </c>
      <c r="C246" s="96">
        <v>1</v>
      </c>
      <c r="D246" s="97">
        <v>0.014854426619132503</v>
      </c>
      <c r="E246" s="97">
        <v>0.014854426619132503</v>
      </c>
      <c r="F246" s="102">
        <v>61.66072489601901</v>
      </c>
      <c r="G246" s="85"/>
    </row>
    <row r="247" spans="1:7" ht="12.75">
      <c r="A247" s="619"/>
      <c r="B247" s="88" t="s">
        <v>306</v>
      </c>
      <c r="C247" s="96">
        <v>3</v>
      </c>
      <c r="D247" s="97">
        <v>0.044563279857397504</v>
      </c>
      <c r="E247" s="97">
        <v>0.044563279857397504</v>
      </c>
      <c r="F247" s="102">
        <v>61.70528817587642</v>
      </c>
      <c r="G247" s="85"/>
    </row>
    <row r="248" spans="1:7" ht="12.75">
      <c r="A248" s="619"/>
      <c r="B248" s="88" t="s">
        <v>307</v>
      </c>
      <c r="C248" s="96">
        <v>10</v>
      </c>
      <c r="D248" s="97">
        <v>0.14854426619132502</v>
      </c>
      <c r="E248" s="97">
        <v>0.14854426619132502</v>
      </c>
      <c r="F248" s="102">
        <v>61.853832442067734</v>
      </c>
      <c r="G248" s="85"/>
    </row>
    <row r="249" spans="1:7" ht="12.75">
      <c r="A249" s="619"/>
      <c r="B249" s="88" t="s">
        <v>308</v>
      </c>
      <c r="C249" s="96">
        <v>1</v>
      </c>
      <c r="D249" s="97">
        <v>0.014854426619132503</v>
      </c>
      <c r="E249" s="97">
        <v>0.014854426619132503</v>
      </c>
      <c r="F249" s="102">
        <v>61.86868686868687</v>
      </c>
      <c r="G249" s="85"/>
    </row>
    <row r="250" spans="1:7" ht="12.75">
      <c r="A250" s="619"/>
      <c r="B250" s="88" t="s">
        <v>309</v>
      </c>
      <c r="C250" s="96">
        <v>1</v>
      </c>
      <c r="D250" s="97">
        <v>0.014854426619132503</v>
      </c>
      <c r="E250" s="97">
        <v>0.014854426619132503</v>
      </c>
      <c r="F250" s="102">
        <v>61.883541295306</v>
      </c>
      <c r="G250" s="85"/>
    </row>
    <row r="251" spans="1:7" ht="12.75">
      <c r="A251" s="619"/>
      <c r="B251" s="88" t="s">
        <v>310</v>
      </c>
      <c r="C251" s="96">
        <v>2</v>
      </c>
      <c r="D251" s="97">
        <v>0.029708853238265005</v>
      </c>
      <c r="E251" s="97">
        <v>0.029708853238265005</v>
      </c>
      <c r="F251" s="102">
        <v>61.913250148544265</v>
      </c>
      <c r="G251" s="85"/>
    </row>
    <row r="252" spans="1:7" ht="12.75">
      <c r="A252" s="619"/>
      <c r="B252" s="88" t="s">
        <v>311</v>
      </c>
      <c r="C252" s="96">
        <v>1</v>
      </c>
      <c r="D252" s="97">
        <v>0.014854426619132503</v>
      </c>
      <c r="E252" s="97">
        <v>0.014854426619132503</v>
      </c>
      <c r="F252" s="102">
        <v>61.9281045751634</v>
      </c>
      <c r="G252" s="85"/>
    </row>
    <row r="253" spans="1:7" ht="12.75">
      <c r="A253" s="619"/>
      <c r="B253" s="88" t="s">
        <v>312</v>
      </c>
      <c r="C253" s="96">
        <v>3</v>
      </c>
      <c r="D253" s="97">
        <v>0.044563279857397504</v>
      </c>
      <c r="E253" s="97">
        <v>0.044563279857397504</v>
      </c>
      <c r="F253" s="102">
        <v>61.97266785502079</v>
      </c>
      <c r="G253" s="85"/>
    </row>
    <row r="254" spans="1:7" ht="12.75">
      <c r="A254" s="619"/>
      <c r="B254" s="88" t="s">
        <v>313</v>
      </c>
      <c r="C254" s="96">
        <v>1</v>
      </c>
      <c r="D254" s="97">
        <v>0.014854426619132503</v>
      </c>
      <c r="E254" s="97">
        <v>0.014854426619132503</v>
      </c>
      <c r="F254" s="102">
        <v>61.987522281639926</v>
      </c>
      <c r="G254" s="85"/>
    </row>
    <row r="255" spans="1:7" ht="12.75">
      <c r="A255" s="619"/>
      <c r="B255" s="88" t="s">
        <v>314</v>
      </c>
      <c r="C255" s="96">
        <v>1</v>
      </c>
      <c r="D255" s="97">
        <v>0.014854426619132503</v>
      </c>
      <c r="E255" s="97">
        <v>0.014854426619132503</v>
      </c>
      <c r="F255" s="102">
        <v>62.002376708259064</v>
      </c>
      <c r="G255" s="85"/>
    </row>
    <row r="256" spans="1:7" ht="12.75">
      <c r="A256" s="619"/>
      <c r="B256" s="88" t="s">
        <v>315</v>
      </c>
      <c r="C256" s="96">
        <v>2</v>
      </c>
      <c r="D256" s="97">
        <v>0.029708853238265005</v>
      </c>
      <c r="E256" s="97">
        <v>0.029708853238265005</v>
      </c>
      <c r="F256" s="102">
        <v>62.03208556149733</v>
      </c>
      <c r="G256" s="85"/>
    </row>
    <row r="257" spans="1:7" ht="12.75">
      <c r="A257" s="619"/>
      <c r="B257" s="88" t="s">
        <v>316</v>
      </c>
      <c r="C257" s="96">
        <v>1</v>
      </c>
      <c r="D257" s="97">
        <v>0.014854426619132503</v>
      </c>
      <c r="E257" s="97">
        <v>0.014854426619132503</v>
      </c>
      <c r="F257" s="102">
        <v>62.046939988116456</v>
      </c>
      <c r="G257" s="85"/>
    </row>
    <row r="258" spans="1:7" ht="12.75">
      <c r="A258" s="619"/>
      <c r="B258" s="88" t="s">
        <v>317</v>
      </c>
      <c r="C258" s="96">
        <v>1</v>
      </c>
      <c r="D258" s="97">
        <v>0.014854426619132503</v>
      </c>
      <c r="E258" s="97">
        <v>0.014854426619132503</v>
      </c>
      <c r="F258" s="102">
        <v>62.061794414735594</v>
      </c>
      <c r="G258" s="85"/>
    </row>
    <row r="259" spans="1:7" ht="12.75">
      <c r="A259" s="619"/>
      <c r="B259" s="88" t="s">
        <v>318</v>
      </c>
      <c r="C259" s="96">
        <v>2</v>
      </c>
      <c r="D259" s="97">
        <v>0.029708853238265005</v>
      </c>
      <c r="E259" s="97">
        <v>0.029708853238265005</v>
      </c>
      <c r="F259" s="102">
        <v>62.091503267973856</v>
      </c>
      <c r="G259" s="85"/>
    </row>
    <row r="260" spans="1:7" ht="12.75">
      <c r="A260" s="619"/>
      <c r="B260" s="88" t="s">
        <v>319</v>
      </c>
      <c r="C260" s="96">
        <v>1</v>
      </c>
      <c r="D260" s="97">
        <v>0.014854426619132503</v>
      </c>
      <c r="E260" s="97">
        <v>0.014854426619132503</v>
      </c>
      <c r="F260" s="102">
        <v>62.10635769459299</v>
      </c>
      <c r="G260" s="85"/>
    </row>
    <row r="261" spans="1:7" ht="12.75">
      <c r="A261" s="619"/>
      <c r="B261" s="88" t="s">
        <v>320</v>
      </c>
      <c r="C261" s="96">
        <v>1</v>
      </c>
      <c r="D261" s="97">
        <v>0.014854426619132503</v>
      </c>
      <c r="E261" s="97">
        <v>0.014854426619132503</v>
      </c>
      <c r="F261" s="102">
        <v>62.121212121212125</v>
      </c>
      <c r="G261" s="85"/>
    </row>
    <row r="262" spans="1:7" ht="12.75">
      <c r="A262" s="619"/>
      <c r="B262" s="88" t="s">
        <v>321</v>
      </c>
      <c r="C262" s="96">
        <v>1</v>
      </c>
      <c r="D262" s="97">
        <v>0.014854426619132503</v>
      </c>
      <c r="E262" s="97">
        <v>0.014854426619132503</v>
      </c>
      <c r="F262" s="102">
        <v>62.13606654783126</v>
      </c>
      <c r="G262" s="85"/>
    </row>
    <row r="263" spans="1:7" ht="12.75">
      <c r="A263" s="619"/>
      <c r="B263" s="88" t="s">
        <v>322</v>
      </c>
      <c r="C263" s="96">
        <v>1</v>
      </c>
      <c r="D263" s="97">
        <v>0.014854426619132503</v>
      </c>
      <c r="E263" s="97">
        <v>0.014854426619132503</v>
      </c>
      <c r="F263" s="102">
        <v>62.150920974450386</v>
      </c>
      <c r="G263" s="85"/>
    </row>
    <row r="264" spans="1:7" ht="12.75">
      <c r="A264" s="619"/>
      <c r="B264" s="88" t="s">
        <v>323</v>
      </c>
      <c r="C264" s="96">
        <v>2</v>
      </c>
      <c r="D264" s="97">
        <v>0.029708853238265005</v>
      </c>
      <c r="E264" s="97">
        <v>0.029708853238265005</v>
      </c>
      <c r="F264" s="102">
        <v>62.18062982768865</v>
      </c>
      <c r="G264" s="85"/>
    </row>
    <row r="265" spans="1:7" ht="12.75">
      <c r="A265" s="619"/>
      <c r="B265" s="88" t="s">
        <v>324</v>
      </c>
      <c r="C265" s="96">
        <v>1</v>
      </c>
      <c r="D265" s="97">
        <v>0.014854426619132503</v>
      </c>
      <c r="E265" s="97">
        <v>0.014854426619132503</v>
      </c>
      <c r="F265" s="102">
        <v>62.195484254307786</v>
      </c>
      <c r="G265" s="85"/>
    </row>
    <row r="266" spans="1:7" ht="12.75">
      <c r="A266" s="619"/>
      <c r="B266" s="88" t="s">
        <v>325</v>
      </c>
      <c r="C266" s="96">
        <v>1</v>
      </c>
      <c r="D266" s="97">
        <v>0.014854426619132503</v>
      </c>
      <c r="E266" s="97">
        <v>0.014854426619132503</v>
      </c>
      <c r="F266" s="102">
        <v>62.21033868092691</v>
      </c>
      <c r="G266" s="85"/>
    </row>
    <row r="267" spans="1:7" ht="12.75">
      <c r="A267" s="619"/>
      <c r="B267" s="88" t="s">
        <v>326</v>
      </c>
      <c r="C267" s="96">
        <v>1</v>
      </c>
      <c r="D267" s="97">
        <v>0.014854426619132503</v>
      </c>
      <c r="E267" s="97">
        <v>0.014854426619132503</v>
      </c>
      <c r="F267" s="102">
        <v>62.22519310754605</v>
      </c>
      <c r="G267" s="85"/>
    </row>
    <row r="268" spans="1:7" ht="12.75">
      <c r="A268" s="619"/>
      <c r="B268" s="88" t="s">
        <v>327</v>
      </c>
      <c r="C268" s="96">
        <v>1</v>
      </c>
      <c r="D268" s="97">
        <v>0.014854426619132503</v>
      </c>
      <c r="E268" s="97">
        <v>0.014854426619132503</v>
      </c>
      <c r="F268" s="102">
        <v>62.24004753416518</v>
      </c>
      <c r="G268" s="85"/>
    </row>
    <row r="269" spans="1:7" ht="12.75">
      <c r="A269" s="619"/>
      <c r="B269" s="88" t="s">
        <v>328</v>
      </c>
      <c r="C269" s="96">
        <v>1</v>
      </c>
      <c r="D269" s="97">
        <v>0.014854426619132503</v>
      </c>
      <c r="E269" s="97">
        <v>0.014854426619132503</v>
      </c>
      <c r="F269" s="102">
        <v>62.254901960784316</v>
      </c>
      <c r="G269" s="85"/>
    </row>
    <row r="270" spans="1:7" ht="24">
      <c r="A270" s="619"/>
      <c r="B270" s="88" t="s">
        <v>329</v>
      </c>
      <c r="C270" s="96">
        <v>1</v>
      </c>
      <c r="D270" s="97">
        <v>0.014854426619132503</v>
      </c>
      <c r="E270" s="97">
        <v>0.014854426619132503</v>
      </c>
      <c r="F270" s="102">
        <v>62.26975638740344</v>
      </c>
      <c r="G270" s="85"/>
    </row>
    <row r="271" spans="1:7" ht="12.75">
      <c r="A271" s="619"/>
      <c r="B271" s="88" t="s">
        <v>330</v>
      </c>
      <c r="C271" s="96">
        <v>1</v>
      </c>
      <c r="D271" s="97">
        <v>0.014854426619132503</v>
      </c>
      <c r="E271" s="97">
        <v>0.014854426619132503</v>
      </c>
      <c r="F271" s="102">
        <v>62.28461081402258</v>
      </c>
      <c r="G271" s="85"/>
    </row>
    <row r="272" spans="1:7" ht="12.75">
      <c r="A272" s="619"/>
      <c r="B272" s="88" t="s">
        <v>331</v>
      </c>
      <c r="C272" s="96">
        <v>1</v>
      </c>
      <c r="D272" s="97">
        <v>0.014854426619132503</v>
      </c>
      <c r="E272" s="97">
        <v>0.014854426619132503</v>
      </c>
      <c r="F272" s="102">
        <v>62.299465240641716</v>
      </c>
      <c r="G272" s="85"/>
    </row>
    <row r="273" spans="1:7" ht="12.75">
      <c r="A273" s="619"/>
      <c r="B273" s="88" t="s">
        <v>332</v>
      </c>
      <c r="C273" s="96">
        <v>1</v>
      </c>
      <c r="D273" s="97">
        <v>0.014854426619132503</v>
      </c>
      <c r="E273" s="97">
        <v>0.014854426619132503</v>
      </c>
      <c r="F273" s="102">
        <v>62.31431966726084</v>
      </c>
      <c r="G273" s="85"/>
    </row>
    <row r="274" spans="1:7" ht="12.75">
      <c r="A274" s="619"/>
      <c r="B274" s="88" t="s">
        <v>333</v>
      </c>
      <c r="C274" s="96">
        <v>1</v>
      </c>
      <c r="D274" s="97">
        <v>0.014854426619132503</v>
      </c>
      <c r="E274" s="97">
        <v>0.014854426619132503</v>
      </c>
      <c r="F274" s="102">
        <v>62.32917409387998</v>
      </c>
      <c r="G274" s="85"/>
    </row>
    <row r="275" spans="1:7" ht="12.75">
      <c r="A275" s="619"/>
      <c r="B275" s="88" t="s">
        <v>334</v>
      </c>
      <c r="C275" s="96">
        <v>1</v>
      </c>
      <c r="D275" s="97">
        <v>0.014854426619132503</v>
      </c>
      <c r="E275" s="97">
        <v>0.014854426619132503</v>
      </c>
      <c r="F275" s="102">
        <v>62.34402852049911</v>
      </c>
      <c r="G275" s="85"/>
    </row>
    <row r="276" spans="1:7" ht="12.75">
      <c r="A276" s="619"/>
      <c r="B276" s="88" t="s">
        <v>335</v>
      </c>
      <c r="C276" s="96">
        <v>1</v>
      </c>
      <c r="D276" s="97">
        <v>0.014854426619132503</v>
      </c>
      <c r="E276" s="97">
        <v>0.014854426619132503</v>
      </c>
      <c r="F276" s="102">
        <v>62.358882947118246</v>
      </c>
      <c r="G276" s="85"/>
    </row>
    <row r="277" spans="1:7" ht="12.75">
      <c r="A277" s="619"/>
      <c r="B277" s="88" t="s">
        <v>336</v>
      </c>
      <c r="C277" s="96">
        <v>3</v>
      </c>
      <c r="D277" s="97">
        <v>0.044563279857397504</v>
      </c>
      <c r="E277" s="97">
        <v>0.044563279857397504</v>
      </c>
      <c r="F277" s="102">
        <v>62.40344622697563</v>
      </c>
      <c r="G277" s="85"/>
    </row>
    <row r="278" spans="1:7" ht="12.75">
      <c r="A278" s="619"/>
      <c r="B278" s="88" t="s">
        <v>337</v>
      </c>
      <c r="C278" s="96">
        <v>13</v>
      </c>
      <c r="D278" s="97">
        <v>0.19310754604872252</v>
      </c>
      <c r="E278" s="97">
        <v>0.19310754604872252</v>
      </c>
      <c r="F278" s="102">
        <v>62.59655377302437</v>
      </c>
      <c r="G278" s="85"/>
    </row>
    <row r="279" spans="1:7" ht="12.75">
      <c r="A279" s="619"/>
      <c r="B279" s="88" t="s">
        <v>338</v>
      </c>
      <c r="C279" s="96">
        <v>9</v>
      </c>
      <c r="D279" s="97">
        <v>0.1336898395721925</v>
      </c>
      <c r="E279" s="97">
        <v>0.1336898395721925</v>
      </c>
      <c r="F279" s="102">
        <v>62.73024361259656</v>
      </c>
      <c r="G279" s="85"/>
    </row>
    <row r="280" spans="1:7" ht="12.75">
      <c r="A280" s="619"/>
      <c r="B280" s="88" t="s">
        <v>339</v>
      </c>
      <c r="C280" s="96">
        <v>1</v>
      </c>
      <c r="D280" s="97">
        <v>0.014854426619132503</v>
      </c>
      <c r="E280" s="97">
        <v>0.014854426619132503</v>
      </c>
      <c r="F280" s="102">
        <v>62.745098039215684</v>
      </c>
      <c r="G280" s="85"/>
    </row>
    <row r="281" spans="1:7" ht="12.75">
      <c r="A281" s="619"/>
      <c r="B281" s="88" t="s">
        <v>340</v>
      </c>
      <c r="C281" s="96">
        <v>1</v>
      </c>
      <c r="D281" s="97">
        <v>0.014854426619132503</v>
      </c>
      <c r="E281" s="97">
        <v>0.014854426619132503</v>
      </c>
      <c r="F281" s="102">
        <v>62.75995246583482</v>
      </c>
      <c r="G281" s="85"/>
    </row>
    <row r="282" spans="1:7" ht="12.75">
      <c r="A282" s="619"/>
      <c r="B282" s="88" t="s">
        <v>341</v>
      </c>
      <c r="C282" s="96">
        <v>1</v>
      </c>
      <c r="D282" s="97">
        <v>0.014854426619132503</v>
      </c>
      <c r="E282" s="97">
        <v>0.014854426619132503</v>
      </c>
      <c r="F282" s="102">
        <v>62.77480689245395</v>
      </c>
      <c r="G282" s="85"/>
    </row>
    <row r="283" spans="1:7" ht="12.75">
      <c r="A283" s="619"/>
      <c r="B283" s="88" t="s">
        <v>342</v>
      </c>
      <c r="C283" s="96">
        <v>4</v>
      </c>
      <c r="D283" s="97">
        <v>0.05941770647653001</v>
      </c>
      <c r="E283" s="97">
        <v>0.05941770647653001</v>
      </c>
      <c r="F283" s="102">
        <v>62.834224598930476</v>
      </c>
      <c r="G283" s="85"/>
    </row>
    <row r="284" spans="1:7" ht="12.75">
      <c r="A284" s="619"/>
      <c r="B284" s="88" t="s">
        <v>343</v>
      </c>
      <c r="C284" s="96">
        <v>3</v>
      </c>
      <c r="D284" s="97">
        <v>0.044563279857397504</v>
      </c>
      <c r="E284" s="97">
        <v>0.044563279857397504</v>
      </c>
      <c r="F284" s="102">
        <v>62.878787878787875</v>
      </c>
      <c r="G284" s="85"/>
    </row>
    <row r="285" spans="1:7" ht="12.75">
      <c r="A285" s="619"/>
      <c r="B285" s="88" t="s">
        <v>344</v>
      </c>
      <c r="C285" s="96">
        <v>1</v>
      </c>
      <c r="D285" s="97">
        <v>0.014854426619132503</v>
      </c>
      <c r="E285" s="97">
        <v>0.014854426619132503</v>
      </c>
      <c r="F285" s="102">
        <v>62.89364230540701</v>
      </c>
      <c r="G285" s="85"/>
    </row>
    <row r="286" spans="1:7" ht="12.75">
      <c r="A286" s="619"/>
      <c r="B286" s="88" t="s">
        <v>345</v>
      </c>
      <c r="C286" s="96">
        <v>3</v>
      </c>
      <c r="D286" s="97">
        <v>0.044563279857397504</v>
      </c>
      <c r="E286" s="97">
        <v>0.044563279857397504</v>
      </c>
      <c r="F286" s="102">
        <v>62.938205585264406</v>
      </c>
      <c r="G286" s="85"/>
    </row>
    <row r="287" spans="1:7" ht="12.75">
      <c r="A287" s="619"/>
      <c r="B287" s="88" t="s">
        <v>346</v>
      </c>
      <c r="C287" s="96">
        <v>1</v>
      </c>
      <c r="D287" s="97">
        <v>0.014854426619132503</v>
      </c>
      <c r="E287" s="97">
        <v>0.014854426619132503</v>
      </c>
      <c r="F287" s="102">
        <v>62.953060011883544</v>
      </c>
      <c r="G287" s="85"/>
    </row>
    <row r="288" spans="1:7" ht="12.75">
      <c r="A288" s="619"/>
      <c r="B288" s="88" t="s">
        <v>347</v>
      </c>
      <c r="C288" s="96">
        <v>1</v>
      </c>
      <c r="D288" s="97">
        <v>0.014854426619132503</v>
      </c>
      <c r="E288" s="97">
        <v>0.014854426619132503</v>
      </c>
      <c r="F288" s="102">
        <v>62.96791443850267</v>
      </c>
      <c r="G288" s="85"/>
    </row>
    <row r="289" spans="1:7" ht="12.75">
      <c r="A289" s="619"/>
      <c r="B289" s="88" t="s">
        <v>348</v>
      </c>
      <c r="C289" s="96">
        <v>9</v>
      </c>
      <c r="D289" s="97">
        <v>0.1336898395721925</v>
      </c>
      <c r="E289" s="97">
        <v>0.1336898395721925</v>
      </c>
      <c r="F289" s="102">
        <v>63.101604278074866</v>
      </c>
      <c r="G289" s="85"/>
    </row>
    <row r="290" spans="1:7" ht="12.75">
      <c r="A290" s="619"/>
      <c r="B290" s="88" t="s">
        <v>349</v>
      </c>
      <c r="C290" s="96">
        <v>1</v>
      </c>
      <c r="D290" s="97">
        <v>0.014854426619132503</v>
      </c>
      <c r="E290" s="97">
        <v>0.014854426619132503</v>
      </c>
      <c r="F290" s="102">
        <v>63.116458704694</v>
      </c>
      <c r="G290" s="85"/>
    </row>
    <row r="291" spans="1:7" ht="12.75">
      <c r="A291" s="619"/>
      <c r="B291" s="88" t="s">
        <v>350</v>
      </c>
      <c r="C291" s="96">
        <v>4</v>
      </c>
      <c r="D291" s="97">
        <v>0.05941770647653001</v>
      </c>
      <c r="E291" s="97">
        <v>0.05941770647653001</v>
      </c>
      <c r="F291" s="102">
        <v>63.17587641117053</v>
      </c>
      <c r="G291" s="85"/>
    </row>
    <row r="292" spans="1:7" ht="12.75">
      <c r="A292" s="619"/>
      <c r="B292" s="88" t="s">
        <v>351</v>
      </c>
      <c r="C292" s="96">
        <v>1</v>
      </c>
      <c r="D292" s="97">
        <v>0.014854426619132503</v>
      </c>
      <c r="E292" s="97">
        <v>0.014854426619132503</v>
      </c>
      <c r="F292" s="102">
        <v>63.190730837789665</v>
      </c>
      <c r="G292" s="85"/>
    </row>
    <row r="293" spans="1:7" ht="12.75">
      <c r="A293" s="619"/>
      <c r="B293" s="88" t="s">
        <v>352</v>
      </c>
      <c r="C293" s="96">
        <v>1</v>
      </c>
      <c r="D293" s="97">
        <v>0.014854426619132503</v>
      </c>
      <c r="E293" s="97">
        <v>0.014854426619132503</v>
      </c>
      <c r="F293" s="102">
        <v>63.20558526440879</v>
      </c>
      <c r="G293" s="85"/>
    </row>
    <row r="294" spans="1:7" ht="12.75">
      <c r="A294" s="619"/>
      <c r="B294" s="88" t="s">
        <v>353</v>
      </c>
      <c r="C294" s="96">
        <v>9</v>
      </c>
      <c r="D294" s="97">
        <v>0.1336898395721925</v>
      </c>
      <c r="E294" s="97">
        <v>0.1336898395721925</v>
      </c>
      <c r="F294" s="102">
        <v>63.33927510398099</v>
      </c>
      <c r="G294" s="85"/>
    </row>
    <row r="295" spans="1:7" ht="12.75">
      <c r="A295" s="619"/>
      <c r="B295" s="88" t="s">
        <v>354</v>
      </c>
      <c r="C295" s="96">
        <v>1</v>
      </c>
      <c r="D295" s="97">
        <v>0.014854426619132503</v>
      </c>
      <c r="E295" s="97">
        <v>0.014854426619132503</v>
      </c>
      <c r="F295" s="102">
        <v>63.354129530600126</v>
      </c>
      <c r="G295" s="85"/>
    </row>
    <row r="296" spans="1:7" ht="12.75">
      <c r="A296" s="619"/>
      <c r="B296" s="88" t="s">
        <v>355</v>
      </c>
      <c r="C296" s="96">
        <v>121</v>
      </c>
      <c r="D296" s="97">
        <v>1.7973856209150325</v>
      </c>
      <c r="E296" s="97">
        <v>1.7973856209150325</v>
      </c>
      <c r="F296" s="102">
        <v>65.15151515151516</v>
      </c>
      <c r="G296" s="85"/>
    </row>
    <row r="297" spans="1:7" ht="12.75">
      <c r="A297" s="619"/>
      <c r="B297" s="88" t="s">
        <v>356</v>
      </c>
      <c r="C297" s="96">
        <v>1</v>
      </c>
      <c r="D297" s="97">
        <v>0.014854426619132503</v>
      </c>
      <c r="E297" s="97">
        <v>0.014854426619132503</v>
      </c>
      <c r="F297" s="102">
        <v>65.1663695781343</v>
      </c>
      <c r="G297" s="85"/>
    </row>
    <row r="298" spans="1:7" ht="12.75">
      <c r="A298" s="619"/>
      <c r="B298" s="88" t="s">
        <v>357</v>
      </c>
      <c r="C298" s="96">
        <v>1</v>
      </c>
      <c r="D298" s="97">
        <v>0.014854426619132503</v>
      </c>
      <c r="E298" s="97">
        <v>0.014854426619132503</v>
      </c>
      <c r="F298" s="102">
        <v>65.18122400475342</v>
      </c>
      <c r="G298" s="85"/>
    </row>
    <row r="299" spans="1:7" ht="12.75">
      <c r="A299" s="619"/>
      <c r="B299" s="88" t="s">
        <v>358</v>
      </c>
      <c r="C299" s="96">
        <v>4</v>
      </c>
      <c r="D299" s="97">
        <v>0.05941770647653001</v>
      </c>
      <c r="E299" s="97">
        <v>0.05941770647653001</v>
      </c>
      <c r="F299" s="102">
        <v>65.24064171122996</v>
      </c>
      <c r="G299" s="85"/>
    </row>
    <row r="300" spans="1:7" ht="12.75">
      <c r="A300" s="619"/>
      <c r="B300" s="88" t="s">
        <v>359</v>
      </c>
      <c r="C300" s="96">
        <v>1</v>
      </c>
      <c r="D300" s="97">
        <v>0.014854426619132503</v>
      </c>
      <c r="E300" s="97">
        <v>0.014854426619132503</v>
      </c>
      <c r="F300" s="102">
        <v>65.25549613784908</v>
      </c>
      <c r="G300" s="85"/>
    </row>
    <row r="301" spans="1:7" ht="12.75">
      <c r="A301" s="619"/>
      <c r="B301" s="88" t="s">
        <v>360</v>
      </c>
      <c r="C301" s="96">
        <v>2</v>
      </c>
      <c r="D301" s="97">
        <v>0.029708853238265005</v>
      </c>
      <c r="E301" s="97">
        <v>0.029708853238265005</v>
      </c>
      <c r="F301" s="102">
        <v>65.28520499108734</v>
      </c>
      <c r="G301" s="85"/>
    </row>
    <row r="302" spans="1:7" ht="12.75">
      <c r="A302" s="619"/>
      <c r="B302" s="88" t="s">
        <v>361</v>
      </c>
      <c r="C302" s="96">
        <v>1</v>
      </c>
      <c r="D302" s="97">
        <v>0.014854426619132503</v>
      </c>
      <c r="E302" s="97">
        <v>0.014854426619132503</v>
      </c>
      <c r="F302" s="102">
        <v>65.30005941770648</v>
      </c>
      <c r="G302" s="85"/>
    </row>
    <row r="303" spans="1:7" ht="12.75">
      <c r="A303" s="619"/>
      <c r="B303" s="88" t="s">
        <v>362</v>
      </c>
      <c r="C303" s="96">
        <v>3</v>
      </c>
      <c r="D303" s="97">
        <v>0.044563279857397504</v>
      </c>
      <c r="E303" s="97">
        <v>0.044563279857397504</v>
      </c>
      <c r="F303" s="102">
        <v>65.34462269756386</v>
      </c>
      <c r="G303" s="85"/>
    </row>
    <row r="304" spans="1:7" ht="12.75">
      <c r="A304" s="619"/>
      <c r="B304" s="88" t="s">
        <v>363</v>
      </c>
      <c r="C304" s="96">
        <v>2</v>
      </c>
      <c r="D304" s="97">
        <v>0.029708853238265005</v>
      </c>
      <c r="E304" s="97">
        <v>0.029708853238265005</v>
      </c>
      <c r="F304" s="102">
        <v>65.37433155080214</v>
      </c>
      <c r="G304" s="85"/>
    </row>
    <row r="305" spans="1:7" ht="12.75">
      <c r="A305" s="619"/>
      <c r="B305" s="88" t="s">
        <v>364</v>
      </c>
      <c r="C305" s="96">
        <v>1</v>
      </c>
      <c r="D305" s="97">
        <v>0.014854426619132503</v>
      </c>
      <c r="E305" s="97">
        <v>0.014854426619132503</v>
      </c>
      <c r="F305" s="102">
        <v>65.38918597742128</v>
      </c>
      <c r="G305" s="85"/>
    </row>
    <row r="306" spans="1:7" ht="12.75">
      <c r="A306" s="619"/>
      <c r="B306" s="88" t="s">
        <v>365</v>
      </c>
      <c r="C306" s="96">
        <v>17</v>
      </c>
      <c r="D306" s="97">
        <v>0.25252525252525254</v>
      </c>
      <c r="E306" s="97">
        <v>0.25252525252525254</v>
      </c>
      <c r="F306" s="102">
        <v>65.64171122994652</v>
      </c>
      <c r="G306" s="85"/>
    </row>
    <row r="307" spans="1:7" ht="12.75">
      <c r="A307" s="619"/>
      <c r="B307" s="88" t="s">
        <v>366</v>
      </c>
      <c r="C307" s="96">
        <v>6</v>
      </c>
      <c r="D307" s="97">
        <v>0.08912655971479501</v>
      </c>
      <c r="E307" s="97">
        <v>0.08912655971479501</v>
      </c>
      <c r="F307" s="102">
        <v>65.73083778966132</v>
      </c>
      <c r="G307" s="85"/>
    </row>
    <row r="308" spans="1:7" ht="12.75">
      <c r="A308" s="619"/>
      <c r="B308" s="88" t="s">
        <v>367</v>
      </c>
      <c r="C308" s="96">
        <v>4</v>
      </c>
      <c r="D308" s="97">
        <v>0.05941770647653001</v>
      </c>
      <c r="E308" s="97">
        <v>0.05941770647653001</v>
      </c>
      <c r="F308" s="102">
        <v>65.79025549613785</v>
      </c>
      <c r="G308" s="85"/>
    </row>
    <row r="309" spans="1:7" ht="12.75">
      <c r="A309" s="619"/>
      <c r="B309" s="88" t="s">
        <v>368</v>
      </c>
      <c r="C309" s="96">
        <v>2</v>
      </c>
      <c r="D309" s="97">
        <v>0.029708853238265005</v>
      </c>
      <c r="E309" s="97">
        <v>0.029708853238265005</v>
      </c>
      <c r="F309" s="102">
        <v>65.81996434937611</v>
      </c>
      <c r="G309" s="85"/>
    </row>
    <row r="310" spans="1:7" ht="12.75">
      <c r="A310" s="619"/>
      <c r="B310" s="88" t="s">
        <v>369</v>
      </c>
      <c r="C310" s="96">
        <v>1</v>
      </c>
      <c r="D310" s="97">
        <v>0.014854426619132503</v>
      </c>
      <c r="E310" s="97">
        <v>0.014854426619132503</v>
      </c>
      <c r="F310" s="102">
        <v>65.83481877599525</v>
      </c>
      <c r="G310" s="85"/>
    </row>
    <row r="311" spans="1:7" ht="12.75">
      <c r="A311" s="619"/>
      <c r="B311" s="88" t="s">
        <v>370</v>
      </c>
      <c r="C311" s="96">
        <v>95</v>
      </c>
      <c r="D311" s="97">
        <v>1.4111705288175875</v>
      </c>
      <c r="E311" s="97">
        <v>1.4111705288175875</v>
      </c>
      <c r="F311" s="102">
        <v>67.24598930481284</v>
      </c>
      <c r="G311" s="85"/>
    </row>
    <row r="312" spans="1:7" ht="12.75">
      <c r="A312" s="619"/>
      <c r="B312" s="88" t="s">
        <v>371</v>
      </c>
      <c r="C312" s="96">
        <v>1</v>
      </c>
      <c r="D312" s="97">
        <v>0.014854426619132503</v>
      </c>
      <c r="E312" s="97">
        <v>0.014854426619132503</v>
      </c>
      <c r="F312" s="102">
        <v>67.26084373143196</v>
      </c>
      <c r="G312" s="85"/>
    </row>
    <row r="313" spans="1:7" ht="12.75">
      <c r="A313" s="619"/>
      <c r="B313" s="88" t="s">
        <v>372</v>
      </c>
      <c r="C313" s="96">
        <v>1</v>
      </c>
      <c r="D313" s="97">
        <v>0.014854426619132503</v>
      </c>
      <c r="E313" s="97">
        <v>0.014854426619132503</v>
      </c>
      <c r="F313" s="102">
        <v>67.2756981580511</v>
      </c>
      <c r="G313" s="85"/>
    </row>
    <row r="314" spans="1:7" ht="12.75">
      <c r="A314" s="619"/>
      <c r="B314" s="88" t="s">
        <v>373</v>
      </c>
      <c r="C314" s="96">
        <v>1</v>
      </c>
      <c r="D314" s="97">
        <v>0.014854426619132503</v>
      </c>
      <c r="E314" s="97">
        <v>0.014854426619132503</v>
      </c>
      <c r="F314" s="102">
        <v>67.29055258467022</v>
      </c>
      <c r="G314" s="85"/>
    </row>
    <row r="315" spans="1:7" ht="12.75">
      <c r="A315" s="619"/>
      <c r="B315" s="88" t="s">
        <v>374</v>
      </c>
      <c r="C315" s="96">
        <v>1</v>
      </c>
      <c r="D315" s="97">
        <v>0.014854426619132503</v>
      </c>
      <c r="E315" s="97">
        <v>0.014854426619132503</v>
      </c>
      <c r="F315" s="102">
        <v>67.30540701128936</v>
      </c>
      <c r="G315" s="85"/>
    </row>
    <row r="316" spans="1:7" ht="12.75">
      <c r="A316" s="619"/>
      <c r="B316" s="88" t="s">
        <v>375</v>
      </c>
      <c r="C316" s="96">
        <v>1</v>
      </c>
      <c r="D316" s="97">
        <v>0.014854426619132503</v>
      </c>
      <c r="E316" s="97">
        <v>0.014854426619132503</v>
      </c>
      <c r="F316" s="102">
        <v>67.3202614379085</v>
      </c>
      <c r="G316" s="85"/>
    </row>
    <row r="317" spans="1:7" ht="12.75">
      <c r="A317" s="619"/>
      <c r="B317" s="88" t="s">
        <v>376</v>
      </c>
      <c r="C317" s="96">
        <v>6</v>
      </c>
      <c r="D317" s="97">
        <v>0.08912655971479501</v>
      </c>
      <c r="E317" s="97">
        <v>0.08912655971479501</v>
      </c>
      <c r="F317" s="102">
        <v>67.4093879976233</v>
      </c>
      <c r="G317" s="85"/>
    </row>
    <row r="318" spans="1:7" ht="12.75">
      <c r="A318" s="619"/>
      <c r="B318" s="88" t="s">
        <v>377</v>
      </c>
      <c r="C318" s="96">
        <v>1</v>
      </c>
      <c r="D318" s="97">
        <v>0.014854426619132503</v>
      </c>
      <c r="E318" s="97">
        <v>0.014854426619132503</v>
      </c>
      <c r="F318" s="102">
        <v>67.42424242424242</v>
      </c>
      <c r="G318" s="85"/>
    </row>
    <row r="319" spans="1:7" ht="12.75">
      <c r="A319" s="619"/>
      <c r="B319" s="88" t="s">
        <v>378</v>
      </c>
      <c r="C319" s="96">
        <v>3</v>
      </c>
      <c r="D319" s="97">
        <v>0.044563279857397504</v>
      </c>
      <c r="E319" s="97">
        <v>0.044563279857397504</v>
      </c>
      <c r="F319" s="102">
        <v>67.46880570409982</v>
      </c>
      <c r="G319" s="85"/>
    </row>
    <row r="320" spans="1:7" ht="12.75">
      <c r="A320" s="619"/>
      <c r="B320" s="88" t="s">
        <v>379</v>
      </c>
      <c r="C320" s="96">
        <v>1</v>
      </c>
      <c r="D320" s="97">
        <v>0.014854426619132503</v>
      </c>
      <c r="E320" s="97">
        <v>0.014854426619132503</v>
      </c>
      <c r="F320" s="102">
        <v>67.48366013071896</v>
      </c>
      <c r="G320" s="85"/>
    </row>
    <row r="321" spans="1:7" ht="12.75">
      <c r="A321" s="619"/>
      <c r="B321" s="88" t="s">
        <v>380</v>
      </c>
      <c r="C321" s="96">
        <v>1</v>
      </c>
      <c r="D321" s="97">
        <v>0.014854426619132503</v>
      </c>
      <c r="E321" s="97">
        <v>0.014854426619132503</v>
      </c>
      <c r="F321" s="102">
        <v>67.49851455733808</v>
      </c>
      <c r="G321" s="85"/>
    </row>
    <row r="322" spans="1:7" ht="12.75">
      <c r="A322" s="619"/>
      <c r="B322" s="88" t="s">
        <v>381</v>
      </c>
      <c r="C322" s="96">
        <v>1</v>
      </c>
      <c r="D322" s="97">
        <v>0.014854426619132503</v>
      </c>
      <c r="E322" s="97">
        <v>0.014854426619132503</v>
      </c>
      <c r="F322" s="102">
        <v>67.51336898395722</v>
      </c>
      <c r="G322" s="85"/>
    </row>
    <row r="323" spans="1:7" ht="12.75">
      <c r="A323" s="619"/>
      <c r="B323" s="88" t="s">
        <v>382</v>
      </c>
      <c r="C323" s="96">
        <v>1</v>
      </c>
      <c r="D323" s="97">
        <v>0.014854426619132503</v>
      </c>
      <c r="E323" s="97">
        <v>0.014854426619132503</v>
      </c>
      <c r="F323" s="102">
        <v>67.52822341057635</v>
      </c>
      <c r="G323" s="85"/>
    </row>
    <row r="324" spans="1:7" ht="12.75">
      <c r="A324" s="619"/>
      <c r="B324" s="88" t="s">
        <v>383</v>
      </c>
      <c r="C324" s="96">
        <v>2</v>
      </c>
      <c r="D324" s="97">
        <v>0.029708853238265005</v>
      </c>
      <c r="E324" s="97">
        <v>0.029708853238265005</v>
      </c>
      <c r="F324" s="102">
        <v>67.5579322638146</v>
      </c>
      <c r="G324" s="85"/>
    </row>
    <row r="325" spans="1:7" ht="12.75">
      <c r="A325" s="619"/>
      <c r="B325" s="88" t="s">
        <v>384</v>
      </c>
      <c r="C325" s="96">
        <v>1</v>
      </c>
      <c r="D325" s="97">
        <v>0.014854426619132503</v>
      </c>
      <c r="E325" s="97">
        <v>0.014854426619132503</v>
      </c>
      <c r="F325" s="102">
        <v>67.57278669043374</v>
      </c>
      <c r="G325" s="85"/>
    </row>
    <row r="326" spans="1:7" ht="12.75">
      <c r="A326" s="619"/>
      <c r="B326" s="88" t="s">
        <v>385</v>
      </c>
      <c r="C326" s="96">
        <v>2</v>
      </c>
      <c r="D326" s="97">
        <v>0.029708853238265005</v>
      </c>
      <c r="E326" s="97">
        <v>0.029708853238265005</v>
      </c>
      <c r="F326" s="102">
        <v>67.60249554367202</v>
      </c>
      <c r="G326" s="85"/>
    </row>
    <row r="327" spans="1:7" ht="12.75">
      <c r="A327" s="619"/>
      <c r="B327" s="88" t="s">
        <v>386</v>
      </c>
      <c r="C327" s="96">
        <v>1</v>
      </c>
      <c r="D327" s="97">
        <v>0.014854426619132503</v>
      </c>
      <c r="E327" s="97">
        <v>0.014854426619132503</v>
      </c>
      <c r="F327" s="102">
        <v>67.61734997029116</v>
      </c>
      <c r="G327" s="85"/>
    </row>
    <row r="328" spans="1:7" ht="12.75">
      <c r="A328" s="619"/>
      <c r="B328" s="88" t="s">
        <v>387</v>
      </c>
      <c r="C328" s="96">
        <v>1</v>
      </c>
      <c r="D328" s="97">
        <v>0.014854426619132503</v>
      </c>
      <c r="E328" s="97">
        <v>0.014854426619132503</v>
      </c>
      <c r="F328" s="102">
        <v>67.63220439691028</v>
      </c>
      <c r="G328" s="85"/>
    </row>
    <row r="329" spans="1:7" ht="12.75">
      <c r="A329" s="619"/>
      <c r="B329" s="88" t="s">
        <v>388</v>
      </c>
      <c r="C329" s="96">
        <v>1</v>
      </c>
      <c r="D329" s="97">
        <v>0.014854426619132503</v>
      </c>
      <c r="E329" s="97">
        <v>0.014854426619132503</v>
      </c>
      <c r="F329" s="102">
        <v>67.64705882352942</v>
      </c>
      <c r="G329" s="85"/>
    </row>
    <row r="330" spans="1:7" ht="12.75">
      <c r="A330" s="619"/>
      <c r="B330" s="88" t="s">
        <v>389</v>
      </c>
      <c r="C330" s="96">
        <v>1</v>
      </c>
      <c r="D330" s="97">
        <v>0.014854426619132503</v>
      </c>
      <c r="E330" s="97">
        <v>0.014854426619132503</v>
      </c>
      <c r="F330" s="102">
        <v>67.66191325014854</v>
      </c>
      <c r="G330" s="85"/>
    </row>
    <row r="331" spans="1:7" ht="12.75">
      <c r="A331" s="619"/>
      <c r="B331" s="88" t="s">
        <v>390</v>
      </c>
      <c r="C331" s="96">
        <v>1</v>
      </c>
      <c r="D331" s="97">
        <v>0.014854426619132503</v>
      </c>
      <c r="E331" s="97">
        <v>0.014854426619132503</v>
      </c>
      <c r="F331" s="102">
        <v>67.67676767676768</v>
      </c>
      <c r="G331" s="85"/>
    </row>
    <row r="332" spans="1:7" ht="12.75">
      <c r="A332" s="619"/>
      <c r="B332" s="88" t="s">
        <v>391</v>
      </c>
      <c r="C332" s="96">
        <v>2</v>
      </c>
      <c r="D332" s="97">
        <v>0.029708853238265005</v>
      </c>
      <c r="E332" s="97">
        <v>0.029708853238265005</v>
      </c>
      <c r="F332" s="102">
        <v>67.70647653000594</v>
      </c>
      <c r="G332" s="85"/>
    </row>
    <row r="333" spans="1:7" ht="12.75">
      <c r="A333" s="619"/>
      <c r="B333" s="88" t="s">
        <v>392</v>
      </c>
      <c r="C333" s="96">
        <v>1</v>
      </c>
      <c r="D333" s="97">
        <v>0.014854426619132503</v>
      </c>
      <c r="E333" s="97">
        <v>0.014854426619132503</v>
      </c>
      <c r="F333" s="102">
        <v>67.72133095662507</v>
      </c>
      <c r="G333" s="85"/>
    </row>
    <row r="334" spans="1:7" ht="12.75">
      <c r="A334" s="619"/>
      <c r="B334" s="88" t="s">
        <v>393</v>
      </c>
      <c r="C334" s="96">
        <v>1</v>
      </c>
      <c r="D334" s="97">
        <v>0.014854426619132503</v>
      </c>
      <c r="E334" s="97">
        <v>0.014854426619132503</v>
      </c>
      <c r="F334" s="102">
        <v>67.7361853832442</v>
      </c>
      <c r="G334" s="85"/>
    </row>
    <row r="335" spans="1:7" ht="12.75">
      <c r="A335" s="619"/>
      <c r="B335" s="88" t="s">
        <v>394</v>
      </c>
      <c r="C335" s="96">
        <v>1</v>
      </c>
      <c r="D335" s="97">
        <v>0.014854426619132503</v>
      </c>
      <c r="E335" s="97">
        <v>0.014854426619132503</v>
      </c>
      <c r="F335" s="102">
        <v>67.75103980986333</v>
      </c>
      <c r="G335" s="85"/>
    </row>
    <row r="336" spans="1:7" ht="12.75">
      <c r="A336" s="619"/>
      <c r="B336" s="88" t="s">
        <v>395</v>
      </c>
      <c r="C336" s="96">
        <v>1</v>
      </c>
      <c r="D336" s="97">
        <v>0.014854426619132503</v>
      </c>
      <c r="E336" s="97">
        <v>0.014854426619132503</v>
      </c>
      <c r="F336" s="102">
        <v>67.76589423648247</v>
      </c>
      <c r="G336" s="85"/>
    </row>
    <row r="337" spans="1:7" ht="12.75">
      <c r="A337" s="619"/>
      <c r="B337" s="88" t="s">
        <v>396</v>
      </c>
      <c r="C337" s="96">
        <v>1</v>
      </c>
      <c r="D337" s="97">
        <v>0.014854426619132503</v>
      </c>
      <c r="E337" s="97">
        <v>0.014854426619132503</v>
      </c>
      <c r="F337" s="102">
        <v>67.7807486631016</v>
      </c>
      <c r="G337" s="85"/>
    </row>
    <row r="338" spans="1:7" ht="12.75">
      <c r="A338" s="619"/>
      <c r="B338" s="88" t="s">
        <v>397</v>
      </c>
      <c r="C338" s="96">
        <v>2</v>
      </c>
      <c r="D338" s="97">
        <v>0.029708853238265005</v>
      </c>
      <c r="E338" s="97">
        <v>0.029708853238265005</v>
      </c>
      <c r="F338" s="102">
        <v>67.81045751633987</v>
      </c>
      <c r="G338" s="85"/>
    </row>
    <row r="339" spans="1:7" ht="12.75">
      <c r="A339" s="619"/>
      <c r="B339" s="88" t="s">
        <v>398</v>
      </c>
      <c r="C339" s="96">
        <v>1</v>
      </c>
      <c r="D339" s="97">
        <v>0.014854426619132503</v>
      </c>
      <c r="E339" s="97">
        <v>0.014854426619132503</v>
      </c>
      <c r="F339" s="102">
        <v>67.825311942959</v>
      </c>
      <c r="G339" s="85"/>
    </row>
    <row r="340" spans="1:7" ht="12.75">
      <c r="A340" s="619"/>
      <c r="B340" s="88" t="s">
        <v>399</v>
      </c>
      <c r="C340" s="96">
        <v>1</v>
      </c>
      <c r="D340" s="97">
        <v>0.014854426619132503</v>
      </c>
      <c r="E340" s="97">
        <v>0.014854426619132503</v>
      </c>
      <c r="F340" s="102">
        <v>67.84016636957814</v>
      </c>
      <c r="G340" s="85"/>
    </row>
    <row r="341" spans="1:7" ht="12.75">
      <c r="A341" s="619"/>
      <c r="B341" s="88" t="s">
        <v>400</v>
      </c>
      <c r="C341" s="96">
        <v>1</v>
      </c>
      <c r="D341" s="97">
        <v>0.014854426619132503</v>
      </c>
      <c r="E341" s="97">
        <v>0.014854426619132503</v>
      </c>
      <c r="F341" s="102">
        <v>67.85502079619727</v>
      </c>
      <c r="G341" s="85"/>
    </row>
    <row r="342" spans="1:7" ht="12.75">
      <c r="A342" s="619"/>
      <c r="B342" s="88" t="s">
        <v>401</v>
      </c>
      <c r="C342" s="96">
        <v>1</v>
      </c>
      <c r="D342" s="97">
        <v>0.014854426619132503</v>
      </c>
      <c r="E342" s="97">
        <v>0.014854426619132503</v>
      </c>
      <c r="F342" s="102">
        <v>67.8698752228164</v>
      </c>
      <c r="G342" s="85"/>
    </row>
    <row r="343" spans="1:7" ht="12.75">
      <c r="A343" s="619"/>
      <c r="B343" s="88" t="s">
        <v>402</v>
      </c>
      <c r="C343" s="96">
        <v>1</v>
      </c>
      <c r="D343" s="97">
        <v>0.014854426619132503</v>
      </c>
      <c r="E343" s="97">
        <v>0.014854426619132503</v>
      </c>
      <c r="F343" s="102">
        <v>67.88472964943553</v>
      </c>
      <c r="G343" s="85"/>
    </row>
    <row r="344" spans="1:7" ht="12.75">
      <c r="A344" s="619"/>
      <c r="B344" s="88" t="s">
        <v>403</v>
      </c>
      <c r="C344" s="96">
        <v>2</v>
      </c>
      <c r="D344" s="97">
        <v>0.029708853238265005</v>
      </c>
      <c r="E344" s="97">
        <v>0.029708853238265005</v>
      </c>
      <c r="F344" s="102">
        <v>67.9144385026738</v>
      </c>
      <c r="G344" s="85"/>
    </row>
    <row r="345" spans="1:7" ht="12.75">
      <c r="A345" s="619"/>
      <c r="B345" s="88" t="s">
        <v>404</v>
      </c>
      <c r="C345" s="96">
        <v>1</v>
      </c>
      <c r="D345" s="97">
        <v>0.014854426619132503</v>
      </c>
      <c r="E345" s="97">
        <v>0.014854426619132503</v>
      </c>
      <c r="F345" s="102">
        <v>67.92929292929293</v>
      </c>
      <c r="G345" s="85"/>
    </row>
    <row r="346" spans="1:7" ht="12.75">
      <c r="A346" s="619"/>
      <c r="B346" s="88" t="s">
        <v>405</v>
      </c>
      <c r="C346" s="96">
        <v>1</v>
      </c>
      <c r="D346" s="97">
        <v>0.014854426619132503</v>
      </c>
      <c r="E346" s="97">
        <v>0.014854426619132503</v>
      </c>
      <c r="F346" s="102">
        <v>67.94414735591207</v>
      </c>
      <c r="G346" s="85"/>
    </row>
    <row r="347" spans="1:7" ht="12.75">
      <c r="A347" s="619"/>
      <c r="B347" s="88" t="s">
        <v>406</v>
      </c>
      <c r="C347" s="96">
        <v>3</v>
      </c>
      <c r="D347" s="97">
        <v>0.044563279857397504</v>
      </c>
      <c r="E347" s="97">
        <v>0.044563279857397504</v>
      </c>
      <c r="F347" s="102">
        <v>67.98871063576945</v>
      </c>
      <c r="G347" s="85"/>
    </row>
    <row r="348" spans="1:7" ht="12.75">
      <c r="A348" s="619"/>
      <c r="B348" s="88" t="s">
        <v>407</v>
      </c>
      <c r="C348" s="96">
        <v>1</v>
      </c>
      <c r="D348" s="97">
        <v>0.014854426619132503</v>
      </c>
      <c r="E348" s="97">
        <v>0.014854426619132503</v>
      </c>
      <c r="F348" s="102">
        <v>68.00356506238859</v>
      </c>
      <c r="G348" s="85"/>
    </row>
    <row r="349" spans="1:7" ht="12.75">
      <c r="A349" s="619"/>
      <c r="B349" s="88" t="s">
        <v>408</v>
      </c>
      <c r="C349" s="96">
        <v>1</v>
      </c>
      <c r="D349" s="97">
        <v>0.014854426619132503</v>
      </c>
      <c r="E349" s="97">
        <v>0.014854426619132503</v>
      </c>
      <c r="F349" s="102">
        <v>68.01841948900773</v>
      </c>
      <c r="G349" s="85"/>
    </row>
    <row r="350" spans="1:7" ht="12.75">
      <c r="A350" s="619"/>
      <c r="B350" s="88" t="s">
        <v>409</v>
      </c>
      <c r="C350" s="96">
        <v>1</v>
      </c>
      <c r="D350" s="97">
        <v>0.014854426619132503</v>
      </c>
      <c r="E350" s="97">
        <v>0.014854426619132503</v>
      </c>
      <c r="F350" s="102">
        <v>68.03327391562686</v>
      </c>
      <c r="G350" s="85"/>
    </row>
    <row r="351" spans="1:7" ht="12.75">
      <c r="A351" s="619"/>
      <c r="B351" s="88" t="s">
        <v>410</v>
      </c>
      <c r="C351" s="96">
        <v>1</v>
      </c>
      <c r="D351" s="97">
        <v>0.014854426619132503</v>
      </c>
      <c r="E351" s="97">
        <v>0.014854426619132503</v>
      </c>
      <c r="F351" s="102">
        <v>68.04812834224599</v>
      </c>
      <c r="G351" s="85"/>
    </row>
    <row r="352" spans="1:7" ht="12.75">
      <c r="A352" s="619"/>
      <c r="B352" s="88" t="s">
        <v>411</v>
      </c>
      <c r="C352" s="96">
        <v>57</v>
      </c>
      <c r="D352" s="97">
        <v>0.8467023172905526</v>
      </c>
      <c r="E352" s="97">
        <v>0.8467023172905526</v>
      </c>
      <c r="F352" s="102">
        <v>68.89483065953654</v>
      </c>
      <c r="G352" s="85"/>
    </row>
    <row r="353" spans="1:7" ht="12.75">
      <c r="A353" s="619"/>
      <c r="B353" s="88" t="s">
        <v>412</v>
      </c>
      <c r="C353" s="96">
        <v>12</v>
      </c>
      <c r="D353" s="97">
        <v>0.17825311942959002</v>
      </c>
      <c r="E353" s="97">
        <v>0.17825311942959002</v>
      </c>
      <c r="F353" s="102">
        <v>69.07308377896612</v>
      </c>
      <c r="G353" s="85"/>
    </row>
    <row r="354" spans="1:7" ht="12.75">
      <c r="A354" s="619"/>
      <c r="B354" s="88" t="s">
        <v>413</v>
      </c>
      <c r="C354" s="96">
        <v>1</v>
      </c>
      <c r="D354" s="97">
        <v>0.014854426619132503</v>
      </c>
      <c r="E354" s="97">
        <v>0.014854426619132503</v>
      </c>
      <c r="F354" s="102">
        <v>69.08793820558526</v>
      </c>
      <c r="G354" s="85"/>
    </row>
    <row r="355" spans="1:7" ht="12.75">
      <c r="A355" s="619"/>
      <c r="B355" s="88" t="s">
        <v>414</v>
      </c>
      <c r="C355" s="96">
        <v>2</v>
      </c>
      <c r="D355" s="97">
        <v>0.029708853238265005</v>
      </c>
      <c r="E355" s="97">
        <v>0.029708853238265005</v>
      </c>
      <c r="F355" s="102">
        <v>69.11764705882352</v>
      </c>
      <c r="G355" s="85"/>
    </row>
    <row r="356" spans="1:7" ht="12.75">
      <c r="A356" s="619"/>
      <c r="B356" s="88" t="s">
        <v>415</v>
      </c>
      <c r="C356" s="96">
        <v>1</v>
      </c>
      <c r="D356" s="97">
        <v>0.014854426619132503</v>
      </c>
      <c r="E356" s="97">
        <v>0.014854426619132503</v>
      </c>
      <c r="F356" s="102">
        <v>69.13250148544266</v>
      </c>
      <c r="G356" s="85"/>
    </row>
    <row r="357" spans="1:7" ht="12.75">
      <c r="A357" s="619"/>
      <c r="B357" s="88" t="s">
        <v>416</v>
      </c>
      <c r="C357" s="96">
        <v>44</v>
      </c>
      <c r="D357" s="97">
        <v>0.6535947712418301</v>
      </c>
      <c r="E357" s="97">
        <v>0.6535947712418301</v>
      </c>
      <c r="F357" s="102">
        <v>69.78609625668449</v>
      </c>
      <c r="G357" s="85"/>
    </row>
    <row r="358" spans="1:7" ht="12.75">
      <c r="A358" s="619"/>
      <c r="B358" s="88" t="s">
        <v>417</v>
      </c>
      <c r="C358" s="96">
        <v>1</v>
      </c>
      <c r="D358" s="97">
        <v>0.014854426619132503</v>
      </c>
      <c r="E358" s="97">
        <v>0.014854426619132503</v>
      </c>
      <c r="F358" s="102">
        <v>69.80095068330363</v>
      </c>
      <c r="G358" s="85"/>
    </row>
    <row r="359" spans="1:7" ht="12.75">
      <c r="A359" s="619"/>
      <c r="B359" s="88" t="s">
        <v>418</v>
      </c>
      <c r="C359" s="96">
        <v>1</v>
      </c>
      <c r="D359" s="97">
        <v>0.014854426619132503</v>
      </c>
      <c r="E359" s="97">
        <v>0.014854426619132503</v>
      </c>
      <c r="F359" s="102">
        <v>69.81580510992276</v>
      </c>
      <c r="G359" s="85"/>
    </row>
    <row r="360" spans="1:7" ht="12.75">
      <c r="A360" s="619"/>
      <c r="B360" s="88" t="s">
        <v>419</v>
      </c>
      <c r="C360" s="96">
        <v>1</v>
      </c>
      <c r="D360" s="97">
        <v>0.014854426619132503</v>
      </c>
      <c r="E360" s="97">
        <v>0.014854426619132503</v>
      </c>
      <c r="F360" s="102">
        <v>69.8306595365419</v>
      </c>
      <c r="G360" s="85"/>
    </row>
    <row r="361" spans="1:7" ht="12.75">
      <c r="A361" s="619"/>
      <c r="B361" s="88" t="s">
        <v>420</v>
      </c>
      <c r="C361" s="96">
        <v>4</v>
      </c>
      <c r="D361" s="97">
        <v>0.05941770647653001</v>
      </c>
      <c r="E361" s="97">
        <v>0.05941770647653001</v>
      </c>
      <c r="F361" s="102">
        <v>69.89007724301842</v>
      </c>
      <c r="G361" s="85"/>
    </row>
    <row r="362" spans="1:7" ht="12.75">
      <c r="A362" s="619"/>
      <c r="B362" s="88" t="s">
        <v>421</v>
      </c>
      <c r="C362" s="96">
        <v>1</v>
      </c>
      <c r="D362" s="97">
        <v>0.014854426619132503</v>
      </c>
      <c r="E362" s="97">
        <v>0.014854426619132503</v>
      </c>
      <c r="F362" s="102">
        <v>69.90493166963755</v>
      </c>
      <c r="G362" s="85"/>
    </row>
    <row r="363" spans="1:7" ht="12.75">
      <c r="A363" s="619"/>
      <c r="B363" s="88" t="s">
        <v>422</v>
      </c>
      <c r="C363" s="96">
        <v>1</v>
      </c>
      <c r="D363" s="97">
        <v>0.014854426619132503</v>
      </c>
      <c r="E363" s="97">
        <v>0.014854426619132503</v>
      </c>
      <c r="F363" s="102">
        <v>69.91978609625669</v>
      </c>
      <c r="G363" s="85"/>
    </row>
    <row r="364" spans="1:7" ht="12.75">
      <c r="A364" s="619"/>
      <c r="B364" s="88" t="s">
        <v>423</v>
      </c>
      <c r="C364" s="96">
        <v>2</v>
      </c>
      <c r="D364" s="97">
        <v>0.029708853238265005</v>
      </c>
      <c r="E364" s="97">
        <v>0.029708853238265005</v>
      </c>
      <c r="F364" s="102">
        <v>69.94949494949495</v>
      </c>
      <c r="G364" s="85"/>
    </row>
    <row r="365" spans="1:7" ht="12.75">
      <c r="A365" s="619"/>
      <c r="B365" s="88" t="s">
        <v>424</v>
      </c>
      <c r="C365" s="96">
        <v>4</v>
      </c>
      <c r="D365" s="97">
        <v>0.05941770647653001</v>
      </c>
      <c r="E365" s="97">
        <v>0.05941770647653001</v>
      </c>
      <c r="F365" s="102">
        <v>70.00891265597147</v>
      </c>
      <c r="G365" s="85"/>
    </row>
    <row r="366" spans="1:7" ht="12.75">
      <c r="A366" s="619"/>
      <c r="B366" s="88" t="s">
        <v>425</v>
      </c>
      <c r="C366" s="96">
        <v>1</v>
      </c>
      <c r="D366" s="97">
        <v>0.014854426619132503</v>
      </c>
      <c r="E366" s="97">
        <v>0.014854426619132503</v>
      </c>
      <c r="F366" s="102">
        <v>70.02376708259061</v>
      </c>
      <c r="G366" s="85"/>
    </row>
    <row r="367" spans="1:7" ht="12.75">
      <c r="A367" s="619"/>
      <c r="B367" s="88" t="s">
        <v>426</v>
      </c>
      <c r="C367" s="96">
        <v>4</v>
      </c>
      <c r="D367" s="97">
        <v>0.05941770647653001</v>
      </c>
      <c r="E367" s="97">
        <v>0.05941770647653001</v>
      </c>
      <c r="F367" s="102">
        <v>70.08318478906715</v>
      </c>
      <c r="G367" s="85"/>
    </row>
    <row r="368" spans="1:7" ht="12.75">
      <c r="A368" s="619"/>
      <c r="B368" s="88" t="s">
        <v>427</v>
      </c>
      <c r="C368" s="96">
        <v>1</v>
      </c>
      <c r="D368" s="97">
        <v>0.014854426619132503</v>
      </c>
      <c r="E368" s="97">
        <v>0.014854426619132503</v>
      </c>
      <c r="F368" s="102">
        <v>70.09803921568627</v>
      </c>
      <c r="G368" s="85"/>
    </row>
    <row r="369" spans="1:7" ht="12.75">
      <c r="A369" s="619"/>
      <c r="B369" s="88" t="s">
        <v>428</v>
      </c>
      <c r="C369" s="96">
        <v>1</v>
      </c>
      <c r="D369" s="97">
        <v>0.014854426619132503</v>
      </c>
      <c r="E369" s="97">
        <v>0.014854426619132503</v>
      </c>
      <c r="F369" s="102">
        <v>70.11289364230541</v>
      </c>
      <c r="G369" s="85"/>
    </row>
    <row r="370" spans="1:7" ht="12.75">
      <c r="A370" s="619"/>
      <c r="B370" s="88" t="s">
        <v>429</v>
      </c>
      <c r="C370" s="96">
        <v>1</v>
      </c>
      <c r="D370" s="97">
        <v>0.014854426619132503</v>
      </c>
      <c r="E370" s="97">
        <v>0.014854426619132503</v>
      </c>
      <c r="F370" s="102">
        <v>70.12774806892455</v>
      </c>
      <c r="G370" s="85"/>
    </row>
    <row r="371" spans="1:7" ht="12.75">
      <c r="A371" s="619"/>
      <c r="B371" s="88" t="s">
        <v>430</v>
      </c>
      <c r="C371" s="96">
        <v>7</v>
      </c>
      <c r="D371" s="97">
        <v>0.10398098633392751</v>
      </c>
      <c r="E371" s="97">
        <v>0.10398098633392751</v>
      </c>
      <c r="F371" s="102">
        <v>70.23172905525847</v>
      </c>
      <c r="G371" s="85"/>
    </row>
    <row r="372" spans="1:7" ht="12.75">
      <c r="A372" s="619"/>
      <c r="B372" s="88" t="s">
        <v>431</v>
      </c>
      <c r="C372" s="96">
        <v>1</v>
      </c>
      <c r="D372" s="97">
        <v>0.014854426619132503</v>
      </c>
      <c r="E372" s="97">
        <v>0.014854426619132503</v>
      </c>
      <c r="F372" s="102">
        <v>70.2465834818776</v>
      </c>
      <c r="G372" s="85"/>
    </row>
    <row r="373" spans="1:7" ht="12.75">
      <c r="A373" s="619"/>
      <c r="B373" s="88" t="s">
        <v>432</v>
      </c>
      <c r="C373" s="96">
        <v>3</v>
      </c>
      <c r="D373" s="97">
        <v>0.044563279857397504</v>
      </c>
      <c r="E373" s="97">
        <v>0.044563279857397504</v>
      </c>
      <c r="F373" s="102">
        <v>70.291146761735</v>
      </c>
      <c r="G373" s="85"/>
    </row>
    <row r="374" spans="1:7" ht="12.75">
      <c r="A374" s="619"/>
      <c r="B374" s="88" t="s">
        <v>433</v>
      </c>
      <c r="C374" s="96">
        <v>1</v>
      </c>
      <c r="D374" s="97">
        <v>0.014854426619132503</v>
      </c>
      <c r="E374" s="97">
        <v>0.014854426619132503</v>
      </c>
      <c r="F374" s="102">
        <v>70.30600118835413</v>
      </c>
      <c r="G374" s="85"/>
    </row>
    <row r="375" spans="1:7" ht="12.75">
      <c r="A375" s="619"/>
      <c r="B375" s="88" t="s">
        <v>434</v>
      </c>
      <c r="C375" s="96">
        <v>1</v>
      </c>
      <c r="D375" s="97">
        <v>0.014854426619132503</v>
      </c>
      <c r="E375" s="97">
        <v>0.014854426619132503</v>
      </c>
      <c r="F375" s="102">
        <v>70.32085561497327</v>
      </c>
      <c r="G375" s="85"/>
    </row>
    <row r="376" spans="1:7" ht="12.75">
      <c r="A376" s="619"/>
      <c r="B376" s="88" t="s">
        <v>435</v>
      </c>
      <c r="C376" s="96">
        <v>2</v>
      </c>
      <c r="D376" s="97">
        <v>0.029708853238265005</v>
      </c>
      <c r="E376" s="97">
        <v>0.029708853238265005</v>
      </c>
      <c r="F376" s="102">
        <v>70.35056446821153</v>
      </c>
      <c r="G376" s="85"/>
    </row>
    <row r="377" spans="1:7" ht="12.75">
      <c r="A377" s="619"/>
      <c r="B377" s="88" t="s">
        <v>436</v>
      </c>
      <c r="C377" s="96">
        <v>1</v>
      </c>
      <c r="D377" s="97">
        <v>0.014854426619132503</v>
      </c>
      <c r="E377" s="97">
        <v>0.014854426619132503</v>
      </c>
      <c r="F377" s="102">
        <v>70.36541889483065</v>
      </c>
      <c r="G377" s="85"/>
    </row>
    <row r="378" spans="1:7" ht="12.75">
      <c r="A378" s="619"/>
      <c r="B378" s="88" t="s">
        <v>437</v>
      </c>
      <c r="C378" s="96">
        <v>2</v>
      </c>
      <c r="D378" s="97">
        <v>0.029708853238265005</v>
      </c>
      <c r="E378" s="97">
        <v>0.029708853238265005</v>
      </c>
      <c r="F378" s="102">
        <v>70.39512774806892</v>
      </c>
      <c r="G378" s="85"/>
    </row>
    <row r="379" spans="1:7" ht="12.75">
      <c r="A379" s="619"/>
      <c r="B379" s="88" t="s">
        <v>438</v>
      </c>
      <c r="C379" s="96">
        <v>4</v>
      </c>
      <c r="D379" s="97">
        <v>0.05941770647653001</v>
      </c>
      <c r="E379" s="97">
        <v>0.05941770647653001</v>
      </c>
      <c r="F379" s="102">
        <v>70.45454545454545</v>
      </c>
      <c r="G379" s="85"/>
    </row>
    <row r="380" spans="1:7" ht="12.75">
      <c r="A380" s="619"/>
      <c r="B380" s="88" t="s">
        <v>439</v>
      </c>
      <c r="C380" s="96">
        <v>2</v>
      </c>
      <c r="D380" s="97">
        <v>0.029708853238265005</v>
      </c>
      <c r="E380" s="97">
        <v>0.029708853238265005</v>
      </c>
      <c r="F380" s="102">
        <v>70.48425430778373</v>
      </c>
      <c r="G380" s="85"/>
    </row>
    <row r="381" spans="1:7" ht="12.75">
      <c r="A381" s="619"/>
      <c r="B381" s="88" t="s">
        <v>440</v>
      </c>
      <c r="C381" s="96">
        <v>1</v>
      </c>
      <c r="D381" s="97">
        <v>0.014854426619132503</v>
      </c>
      <c r="E381" s="97">
        <v>0.014854426619132503</v>
      </c>
      <c r="F381" s="102">
        <v>70.49910873440285</v>
      </c>
      <c r="G381" s="85"/>
    </row>
    <row r="382" spans="1:7" ht="12.75">
      <c r="A382" s="619"/>
      <c r="B382" s="88" t="s">
        <v>441</v>
      </c>
      <c r="C382" s="96">
        <v>1</v>
      </c>
      <c r="D382" s="97">
        <v>0.014854426619132503</v>
      </c>
      <c r="E382" s="97">
        <v>0.014854426619132503</v>
      </c>
      <c r="F382" s="102">
        <v>70.51396316102199</v>
      </c>
      <c r="G382" s="85"/>
    </row>
    <row r="383" spans="1:7" ht="12.75">
      <c r="A383" s="619"/>
      <c r="B383" s="88" t="s">
        <v>442</v>
      </c>
      <c r="C383" s="96">
        <v>1</v>
      </c>
      <c r="D383" s="97">
        <v>0.014854426619132503</v>
      </c>
      <c r="E383" s="97">
        <v>0.014854426619132503</v>
      </c>
      <c r="F383" s="102">
        <v>70.52881758764111</v>
      </c>
      <c r="G383" s="85"/>
    </row>
    <row r="384" spans="1:7" ht="12.75">
      <c r="A384" s="619"/>
      <c r="B384" s="88" t="s">
        <v>443</v>
      </c>
      <c r="C384" s="96">
        <v>37</v>
      </c>
      <c r="D384" s="97">
        <v>0.5496137849079026</v>
      </c>
      <c r="E384" s="97">
        <v>0.5496137849079026</v>
      </c>
      <c r="F384" s="102">
        <v>71.07843137254902</v>
      </c>
      <c r="G384" s="85"/>
    </row>
    <row r="385" spans="1:7" ht="12.75">
      <c r="A385" s="619"/>
      <c r="B385" s="88" t="s">
        <v>444</v>
      </c>
      <c r="C385" s="96">
        <v>1</v>
      </c>
      <c r="D385" s="97">
        <v>0.014854426619132503</v>
      </c>
      <c r="E385" s="97">
        <v>0.014854426619132503</v>
      </c>
      <c r="F385" s="102">
        <v>71.09328579916814</v>
      </c>
      <c r="G385" s="85"/>
    </row>
    <row r="386" spans="1:7" ht="12.75">
      <c r="A386" s="619"/>
      <c r="B386" s="88" t="s">
        <v>445</v>
      </c>
      <c r="C386" s="96">
        <v>1</v>
      </c>
      <c r="D386" s="97">
        <v>0.014854426619132503</v>
      </c>
      <c r="E386" s="97">
        <v>0.014854426619132503</v>
      </c>
      <c r="F386" s="102">
        <v>71.10814022578728</v>
      </c>
      <c r="G386" s="85"/>
    </row>
    <row r="387" spans="1:7" ht="12.75">
      <c r="A387" s="619"/>
      <c r="B387" s="88" t="s">
        <v>446</v>
      </c>
      <c r="C387" s="96">
        <v>1</v>
      </c>
      <c r="D387" s="97">
        <v>0.014854426619132503</v>
      </c>
      <c r="E387" s="97">
        <v>0.014854426619132503</v>
      </c>
      <c r="F387" s="102">
        <v>71.12299465240642</v>
      </c>
      <c r="G387" s="85"/>
    </row>
    <row r="388" spans="1:7" ht="12.75">
      <c r="A388" s="619"/>
      <c r="B388" s="88" t="s">
        <v>447</v>
      </c>
      <c r="C388" s="96">
        <v>1</v>
      </c>
      <c r="D388" s="97">
        <v>0.014854426619132503</v>
      </c>
      <c r="E388" s="97">
        <v>0.014854426619132503</v>
      </c>
      <c r="F388" s="102">
        <v>71.13784907902556</v>
      </c>
      <c r="G388" s="85"/>
    </row>
    <row r="389" spans="1:7" ht="12.75">
      <c r="A389" s="619"/>
      <c r="B389" s="88" t="s">
        <v>448</v>
      </c>
      <c r="C389" s="96">
        <v>1</v>
      </c>
      <c r="D389" s="97">
        <v>0.014854426619132503</v>
      </c>
      <c r="E389" s="97">
        <v>0.014854426619132503</v>
      </c>
      <c r="F389" s="102">
        <v>71.15270350564468</v>
      </c>
      <c r="G389" s="85"/>
    </row>
    <row r="390" spans="1:7" ht="12.75">
      <c r="A390" s="619"/>
      <c r="B390" s="88" t="s">
        <v>449</v>
      </c>
      <c r="C390" s="96">
        <v>1</v>
      </c>
      <c r="D390" s="97">
        <v>0.014854426619132503</v>
      </c>
      <c r="E390" s="97">
        <v>0.014854426619132503</v>
      </c>
      <c r="F390" s="102">
        <v>71.16755793226382</v>
      </c>
      <c r="G390" s="85"/>
    </row>
    <row r="391" spans="1:7" ht="12.75">
      <c r="A391" s="619"/>
      <c r="B391" s="88" t="s">
        <v>450</v>
      </c>
      <c r="C391" s="96">
        <v>1</v>
      </c>
      <c r="D391" s="97">
        <v>0.014854426619132503</v>
      </c>
      <c r="E391" s="97">
        <v>0.014854426619132503</v>
      </c>
      <c r="F391" s="102">
        <v>71.18241235888296</v>
      </c>
      <c r="G391" s="85"/>
    </row>
    <row r="392" spans="1:7" ht="12.75">
      <c r="A392" s="619"/>
      <c r="B392" s="88" t="s">
        <v>451</v>
      </c>
      <c r="C392" s="96">
        <v>1</v>
      </c>
      <c r="D392" s="97">
        <v>0.014854426619132503</v>
      </c>
      <c r="E392" s="97">
        <v>0.014854426619132503</v>
      </c>
      <c r="F392" s="102">
        <v>71.19726678550208</v>
      </c>
      <c r="G392" s="85"/>
    </row>
    <row r="393" spans="1:7" ht="12.75">
      <c r="A393" s="619"/>
      <c r="B393" s="88" t="s">
        <v>452</v>
      </c>
      <c r="C393" s="96">
        <v>2</v>
      </c>
      <c r="D393" s="97">
        <v>0.029708853238265005</v>
      </c>
      <c r="E393" s="97">
        <v>0.029708853238265005</v>
      </c>
      <c r="F393" s="102">
        <v>71.22697563874034</v>
      </c>
      <c r="G393" s="85"/>
    </row>
    <row r="394" spans="1:7" ht="12.75">
      <c r="A394" s="619"/>
      <c r="B394" s="88" t="s">
        <v>453</v>
      </c>
      <c r="C394" s="96">
        <v>1</v>
      </c>
      <c r="D394" s="97">
        <v>0.014854426619132503</v>
      </c>
      <c r="E394" s="97">
        <v>0.014854426619132503</v>
      </c>
      <c r="F394" s="102">
        <v>71.24183006535948</v>
      </c>
      <c r="G394" s="85"/>
    </row>
    <row r="395" spans="1:7" ht="12.75">
      <c r="A395" s="619"/>
      <c r="B395" s="88" t="s">
        <v>454</v>
      </c>
      <c r="C395" s="96">
        <v>1</v>
      </c>
      <c r="D395" s="97">
        <v>0.014854426619132503</v>
      </c>
      <c r="E395" s="97">
        <v>0.014854426619132503</v>
      </c>
      <c r="F395" s="102">
        <v>71.2566844919786</v>
      </c>
      <c r="G395" s="85"/>
    </row>
    <row r="396" spans="1:7" ht="12.75">
      <c r="A396" s="619"/>
      <c r="B396" s="88" t="s">
        <v>455</v>
      </c>
      <c r="C396" s="96">
        <v>5</v>
      </c>
      <c r="D396" s="97">
        <v>0.07427213309566251</v>
      </c>
      <c r="E396" s="97">
        <v>0.07427213309566251</v>
      </c>
      <c r="F396" s="102">
        <v>71.33095662507426</v>
      </c>
      <c r="G396" s="85"/>
    </row>
    <row r="397" spans="1:7" ht="12.75">
      <c r="A397" s="619"/>
      <c r="B397" s="88" t="s">
        <v>456</v>
      </c>
      <c r="C397" s="96">
        <v>1</v>
      </c>
      <c r="D397" s="97">
        <v>0.014854426619132503</v>
      </c>
      <c r="E397" s="97">
        <v>0.014854426619132503</v>
      </c>
      <c r="F397" s="102">
        <v>71.3458110516934</v>
      </c>
      <c r="G397" s="85"/>
    </row>
    <row r="398" spans="1:7" ht="12.75">
      <c r="A398" s="619"/>
      <c r="B398" s="88" t="s">
        <v>457</v>
      </c>
      <c r="C398" s="96">
        <v>1</v>
      </c>
      <c r="D398" s="97">
        <v>0.014854426619132503</v>
      </c>
      <c r="E398" s="97">
        <v>0.014854426619132503</v>
      </c>
      <c r="F398" s="102">
        <v>71.36066547831254</v>
      </c>
      <c r="G398" s="85"/>
    </row>
    <row r="399" spans="1:7" ht="12.75">
      <c r="A399" s="619"/>
      <c r="B399" s="88" t="s">
        <v>458</v>
      </c>
      <c r="C399" s="96">
        <v>1</v>
      </c>
      <c r="D399" s="97">
        <v>0.014854426619132503</v>
      </c>
      <c r="E399" s="97">
        <v>0.014854426619132503</v>
      </c>
      <c r="F399" s="102">
        <v>71.37551990493168</v>
      </c>
      <c r="G399" s="85"/>
    </row>
    <row r="400" spans="1:7" ht="12.75">
      <c r="A400" s="619"/>
      <c r="B400" s="88" t="s">
        <v>459</v>
      </c>
      <c r="C400" s="96">
        <v>1</v>
      </c>
      <c r="D400" s="97">
        <v>0.014854426619132503</v>
      </c>
      <c r="E400" s="97">
        <v>0.014854426619132503</v>
      </c>
      <c r="F400" s="102">
        <v>71.3903743315508</v>
      </c>
      <c r="G400" s="85"/>
    </row>
    <row r="401" spans="1:7" ht="12.75">
      <c r="A401" s="619"/>
      <c r="B401" s="88" t="s">
        <v>460</v>
      </c>
      <c r="C401" s="96">
        <v>1</v>
      </c>
      <c r="D401" s="97">
        <v>0.014854426619132503</v>
      </c>
      <c r="E401" s="97">
        <v>0.014854426619132503</v>
      </c>
      <c r="F401" s="102">
        <v>71.40522875816994</v>
      </c>
      <c r="G401" s="85"/>
    </row>
    <row r="402" spans="1:7" ht="12.75">
      <c r="A402" s="619"/>
      <c r="B402" s="88" t="s">
        <v>461</v>
      </c>
      <c r="C402" s="96">
        <v>2</v>
      </c>
      <c r="D402" s="97">
        <v>0.029708853238265005</v>
      </c>
      <c r="E402" s="97">
        <v>0.029708853238265005</v>
      </c>
      <c r="F402" s="102">
        <v>71.4349376114082</v>
      </c>
      <c r="G402" s="85"/>
    </row>
    <row r="403" spans="1:7" ht="12.75">
      <c r="A403" s="619"/>
      <c r="B403" s="88" t="s">
        <v>462</v>
      </c>
      <c r="C403" s="96">
        <v>1</v>
      </c>
      <c r="D403" s="97">
        <v>0.014854426619132503</v>
      </c>
      <c r="E403" s="97">
        <v>0.014854426619132503</v>
      </c>
      <c r="F403" s="102">
        <v>71.44979203802734</v>
      </c>
      <c r="G403" s="85"/>
    </row>
    <row r="404" spans="1:7" ht="12.75">
      <c r="A404" s="619"/>
      <c r="B404" s="88" t="s">
        <v>463</v>
      </c>
      <c r="C404" s="96">
        <v>1</v>
      </c>
      <c r="D404" s="97">
        <v>0.014854426619132503</v>
      </c>
      <c r="E404" s="97">
        <v>0.014854426619132503</v>
      </c>
      <c r="F404" s="102">
        <v>71.46464646464646</v>
      </c>
      <c r="G404" s="85"/>
    </row>
    <row r="405" spans="1:7" ht="12.75">
      <c r="A405" s="619"/>
      <c r="B405" s="88" t="s">
        <v>464</v>
      </c>
      <c r="C405" s="96">
        <v>1</v>
      </c>
      <c r="D405" s="97">
        <v>0.014854426619132503</v>
      </c>
      <c r="E405" s="97">
        <v>0.014854426619132503</v>
      </c>
      <c r="F405" s="102">
        <v>71.4795008912656</v>
      </c>
      <c r="G405" s="85"/>
    </row>
    <row r="406" spans="1:7" ht="12.75">
      <c r="A406" s="619"/>
      <c r="B406" s="88" t="s">
        <v>465</v>
      </c>
      <c r="C406" s="96">
        <v>1</v>
      </c>
      <c r="D406" s="97">
        <v>0.014854426619132503</v>
      </c>
      <c r="E406" s="97">
        <v>0.014854426619132503</v>
      </c>
      <c r="F406" s="102">
        <v>71.49435531788473</v>
      </c>
      <c r="G406" s="85"/>
    </row>
    <row r="407" spans="1:7" ht="12.75">
      <c r="A407" s="619"/>
      <c r="B407" s="88" t="s">
        <v>466</v>
      </c>
      <c r="C407" s="96">
        <v>1</v>
      </c>
      <c r="D407" s="97">
        <v>0.014854426619132503</v>
      </c>
      <c r="E407" s="97">
        <v>0.014854426619132503</v>
      </c>
      <c r="F407" s="102">
        <v>71.50920974450386</v>
      </c>
      <c r="G407" s="85"/>
    </row>
    <row r="408" spans="1:7" ht="12.75">
      <c r="A408" s="619"/>
      <c r="B408" s="88" t="s">
        <v>467</v>
      </c>
      <c r="C408" s="96">
        <v>1</v>
      </c>
      <c r="D408" s="97">
        <v>0.014854426619132503</v>
      </c>
      <c r="E408" s="97">
        <v>0.014854426619132503</v>
      </c>
      <c r="F408" s="102">
        <v>71.52406417112299</v>
      </c>
      <c r="G408" s="85"/>
    </row>
    <row r="409" spans="1:7" ht="12.75">
      <c r="A409" s="619"/>
      <c r="B409" s="88" t="s">
        <v>468</v>
      </c>
      <c r="C409" s="96">
        <v>10</v>
      </c>
      <c r="D409" s="97">
        <v>0.14854426619132502</v>
      </c>
      <c r="E409" s="97">
        <v>0.14854426619132502</v>
      </c>
      <c r="F409" s="102">
        <v>71.67260843731432</v>
      </c>
      <c r="G409" s="85"/>
    </row>
    <row r="410" spans="1:7" ht="12.75">
      <c r="A410" s="619"/>
      <c r="B410" s="88" t="s">
        <v>469</v>
      </c>
      <c r="C410" s="96">
        <v>1</v>
      </c>
      <c r="D410" s="97">
        <v>0.014854426619132503</v>
      </c>
      <c r="E410" s="97">
        <v>0.014854426619132503</v>
      </c>
      <c r="F410" s="102">
        <v>71.68746286393345</v>
      </c>
      <c r="G410" s="85"/>
    </row>
    <row r="411" spans="1:7" ht="12.75">
      <c r="A411" s="619"/>
      <c r="B411" s="88" t="s">
        <v>470</v>
      </c>
      <c r="C411" s="96">
        <v>1</v>
      </c>
      <c r="D411" s="97">
        <v>0.014854426619132503</v>
      </c>
      <c r="E411" s="97">
        <v>0.014854426619132503</v>
      </c>
      <c r="F411" s="102">
        <v>71.70231729055259</v>
      </c>
      <c r="G411" s="85"/>
    </row>
    <row r="412" spans="1:7" ht="12.75">
      <c r="A412" s="619"/>
      <c r="B412" s="88" t="s">
        <v>471</v>
      </c>
      <c r="C412" s="96">
        <v>1</v>
      </c>
      <c r="D412" s="97">
        <v>0.014854426619132503</v>
      </c>
      <c r="E412" s="97">
        <v>0.014854426619132503</v>
      </c>
      <c r="F412" s="102">
        <v>71.71717171717171</v>
      </c>
      <c r="G412" s="85"/>
    </row>
    <row r="413" spans="1:7" ht="12.75">
      <c r="A413" s="619"/>
      <c r="B413" s="88" t="s">
        <v>472</v>
      </c>
      <c r="C413" s="96">
        <v>1</v>
      </c>
      <c r="D413" s="97">
        <v>0.014854426619132503</v>
      </c>
      <c r="E413" s="97">
        <v>0.014854426619132503</v>
      </c>
      <c r="F413" s="102">
        <v>71.73202614379085</v>
      </c>
      <c r="G413" s="85"/>
    </row>
    <row r="414" spans="1:7" ht="12.75">
      <c r="A414" s="619"/>
      <c r="B414" s="88" t="s">
        <v>473</v>
      </c>
      <c r="C414" s="96">
        <v>6</v>
      </c>
      <c r="D414" s="97">
        <v>0.08912655971479501</v>
      </c>
      <c r="E414" s="97">
        <v>0.08912655971479501</v>
      </c>
      <c r="F414" s="102">
        <v>71.82115270350565</v>
      </c>
      <c r="G414" s="85"/>
    </row>
    <row r="415" spans="1:7" ht="12.75">
      <c r="A415" s="619"/>
      <c r="B415" s="88" t="s">
        <v>474</v>
      </c>
      <c r="C415" s="96">
        <v>1</v>
      </c>
      <c r="D415" s="97">
        <v>0.014854426619132503</v>
      </c>
      <c r="E415" s="97">
        <v>0.014854426619132503</v>
      </c>
      <c r="F415" s="102">
        <v>71.83600713012478</v>
      </c>
      <c r="G415" s="85"/>
    </row>
    <row r="416" spans="1:7" ht="12.75">
      <c r="A416" s="619"/>
      <c r="B416" s="88" t="s">
        <v>475</v>
      </c>
      <c r="C416" s="96">
        <v>2</v>
      </c>
      <c r="D416" s="97">
        <v>0.029708853238265005</v>
      </c>
      <c r="E416" s="97">
        <v>0.029708853238265005</v>
      </c>
      <c r="F416" s="102">
        <v>71.86571598336305</v>
      </c>
      <c r="G416" s="85"/>
    </row>
    <row r="417" spans="1:7" ht="12.75">
      <c r="A417" s="619"/>
      <c r="B417" s="88" t="s">
        <v>476</v>
      </c>
      <c r="C417" s="96">
        <v>1</v>
      </c>
      <c r="D417" s="97">
        <v>0.014854426619132503</v>
      </c>
      <c r="E417" s="97">
        <v>0.014854426619132503</v>
      </c>
      <c r="F417" s="102">
        <v>71.88057040998217</v>
      </c>
      <c r="G417" s="85"/>
    </row>
    <row r="418" spans="1:7" ht="12.75">
      <c r="A418" s="619"/>
      <c r="B418" s="88" t="s">
        <v>477</v>
      </c>
      <c r="C418" s="96">
        <v>1</v>
      </c>
      <c r="D418" s="97">
        <v>0.014854426619132503</v>
      </c>
      <c r="E418" s="97">
        <v>0.014854426619132503</v>
      </c>
      <c r="F418" s="102">
        <v>71.89542483660131</v>
      </c>
      <c r="G418" s="85"/>
    </row>
    <row r="419" spans="1:7" ht="12.75">
      <c r="A419" s="619"/>
      <c r="B419" s="88" t="s">
        <v>478</v>
      </c>
      <c r="C419" s="96">
        <v>1</v>
      </c>
      <c r="D419" s="97">
        <v>0.014854426619132503</v>
      </c>
      <c r="E419" s="97">
        <v>0.014854426619132503</v>
      </c>
      <c r="F419" s="102">
        <v>71.91027926322045</v>
      </c>
      <c r="G419" s="85"/>
    </row>
    <row r="420" spans="1:7" ht="12.75">
      <c r="A420" s="619"/>
      <c r="B420" s="88" t="s">
        <v>479</v>
      </c>
      <c r="C420" s="96">
        <v>80</v>
      </c>
      <c r="D420" s="97">
        <v>1.1883541295306002</v>
      </c>
      <c r="E420" s="97">
        <v>1.1883541295306002</v>
      </c>
      <c r="F420" s="102">
        <v>73.09863339275104</v>
      </c>
      <c r="G420" s="85"/>
    </row>
    <row r="421" spans="1:7" ht="12.75">
      <c r="A421" s="619"/>
      <c r="B421" s="88" t="s">
        <v>480</v>
      </c>
      <c r="C421" s="96">
        <v>1</v>
      </c>
      <c r="D421" s="97">
        <v>0.014854426619132503</v>
      </c>
      <c r="E421" s="97">
        <v>0.014854426619132503</v>
      </c>
      <c r="F421" s="102">
        <v>73.11348781937016</v>
      </c>
      <c r="G421" s="85"/>
    </row>
    <row r="422" spans="1:7" ht="12.75">
      <c r="A422" s="619"/>
      <c r="B422" s="88" t="s">
        <v>481</v>
      </c>
      <c r="C422" s="96">
        <v>2</v>
      </c>
      <c r="D422" s="97">
        <v>0.029708853238265005</v>
      </c>
      <c r="E422" s="97">
        <v>0.029708853238265005</v>
      </c>
      <c r="F422" s="102">
        <v>73.14319667260844</v>
      </c>
      <c r="G422" s="85"/>
    </row>
    <row r="423" spans="1:7" ht="12.75">
      <c r="A423" s="619"/>
      <c r="B423" s="88" t="s">
        <v>482</v>
      </c>
      <c r="C423" s="96">
        <v>2</v>
      </c>
      <c r="D423" s="97">
        <v>0.029708853238265005</v>
      </c>
      <c r="E423" s="97">
        <v>0.029708853238265005</v>
      </c>
      <c r="F423" s="102">
        <v>73.1729055258467</v>
      </c>
      <c r="G423" s="85"/>
    </row>
    <row r="424" spans="1:7" ht="12.75">
      <c r="A424" s="619"/>
      <c r="B424" s="88" t="s">
        <v>483</v>
      </c>
      <c r="C424" s="96">
        <v>1</v>
      </c>
      <c r="D424" s="97">
        <v>0.014854426619132503</v>
      </c>
      <c r="E424" s="97">
        <v>0.014854426619132503</v>
      </c>
      <c r="F424" s="102">
        <v>73.18775995246584</v>
      </c>
      <c r="G424" s="85"/>
    </row>
    <row r="425" spans="1:7" ht="12.75">
      <c r="A425" s="619"/>
      <c r="B425" s="88" t="s">
        <v>484</v>
      </c>
      <c r="C425" s="96">
        <v>1</v>
      </c>
      <c r="D425" s="97">
        <v>0.014854426619132503</v>
      </c>
      <c r="E425" s="97">
        <v>0.014854426619132503</v>
      </c>
      <c r="F425" s="102">
        <v>73.20261437908496</v>
      </c>
      <c r="G425" s="85"/>
    </row>
    <row r="426" spans="1:7" ht="12.75">
      <c r="A426" s="619"/>
      <c r="B426" s="88" t="s">
        <v>485</v>
      </c>
      <c r="C426" s="96">
        <v>1</v>
      </c>
      <c r="D426" s="97">
        <v>0.014854426619132503</v>
      </c>
      <c r="E426" s="97">
        <v>0.014854426619132503</v>
      </c>
      <c r="F426" s="102">
        <v>73.2174688057041</v>
      </c>
      <c r="G426" s="85"/>
    </row>
    <row r="427" spans="1:7" ht="12.75">
      <c r="A427" s="619"/>
      <c r="B427" s="88" t="s">
        <v>486</v>
      </c>
      <c r="C427" s="96">
        <v>1</v>
      </c>
      <c r="D427" s="97">
        <v>0.014854426619132503</v>
      </c>
      <c r="E427" s="97">
        <v>0.014854426619132503</v>
      </c>
      <c r="F427" s="102">
        <v>73.23232323232324</v>
      </c>
      <c r="G427" s="85"/>
    </row>
    <row r="428" spans="1:7" ht="12.75">
      <c r="A428" s="619"/>
      <c r="B428" s="88" t="s">
        <v>487</v>
      </c>
      <c r="C428" s="96">
        <v>3</v>
      </c>
      <c r="D428" s="97">
        <v>0.044563279857397504</v>
      </c>
      <c r="E428" s="97">
        <v>0.044563279857397504</v>
      </c>
      <c r="F428" s="102">
        <v>73.27688651218062</v>
      </c>
      <c r="G428" s="85"/>
    </row>
    <row r="429" spans="1:7" ht="12.75">
      <c r="A429" s="619"/>
      <c r="B429" s="88" t="s">
        <v>488</v>
      </c>
      <c r="C429" s="96">
        <v>1</v>
      </c>
      <c r="D429" s="97">
        <v>0.014854426619132503</v>
      </c>
      <c r="E429" s="97">
        <v>0.014854426619132503</v>
      </c>
      <c r="F429" s="102">
        <v>73.29174093879976</v>
      </c>
      <c r="G429" s="85"/>
    </row>
    <row r="430" spans="1:7" ht="24">
      <c r="A430" s="619"/>
      <c r="B430" s="88" t="s">
        <v>489</v>
      </c>
      <c r="C430" s="96">
        <v>1</v>
      </c>
      <c r="D430" s="97">
        <v>0.014854426619132503</v>
      </c>
      <c r="E430" s="97">
        <v>0.014854426619132503</v>
      </c>
      <c r="F430" s="102">
        <v>73.30659536541889</v>
      </c>
      <c r="G430" s="85"/>
    </row>
    <row r="431" spans="1:7" ht="12.75">
      <c r="A431" s="619"/>
      <c r="B431" s="88" t="s">
        <v>490</v>
      </c>
      <c r="C431" s="96">
        <v>1</v>
      </c>
      <c r="D431" s="97">
        <v>0.014854426619132503</v>
      </c>
      <c r="E431" s="97">
        <v>0.014854426619132503</v>
      </c>
      <c r="F431" s="102">
        <v>73.32144979203802</v>
      </c>
      <c r="G431" s="85"/>
    </row>
    <row r="432" spans="1:7" ht="12.75">
      <c r="A432" s="619"/>
      <c r="B432" s="88" t="s">
        <v>491</v>
      </c>
      <c r="C432" s="96">
        <v>2</v>
      </c>
      <c r="D432" s="97">
        <v>0.029708853238265005</v>
      </c>
      <c r="E432" s="97">
        <v>0.029708853238265005</v>
      </c>
      <c r="F432" s="102">
        <v>73.3511586452763</v>
      </c>
      <c r="G432" s="85"/>
    </row>
    <row r="433" spans="1:7" ht="12.75">
      <c r="A433" s="619"/>
      <c r="B433" s="88" t="s">
        <v>492</v>
      </c>
      <c r="C433" s="96">
        <v>30</v>
      </c>
      <c r="D433" s="97">
        <v>0.4456327985739751</v>
      </c>
      <c r="E433" s="97">
        <v>0.4456327985739751</v>
      </c>
      <c r="F433" s="102">
        <v>73.79679144385027</v>
      </c>
      <c r="G433" s="85"/>
    </row>
    <row r="434" spans="1:7" ht="12.75">
      <c r="A434" s="619"/>
      <c r="B434" s="88" t="s">
        <v>493</v>
      </c>
      <c r="C434" s="96">
        <v>18</v>
      </c>
      <c r="D434" s="97">
        <v>0.267379679144385</v>
      </c>
      <c r="E434" s="97">
        <v>0.267379679144385</v>
      </c>
      <c r="F434" s="102">
        <v>74.06417112299465</v>
      </c>
      <c r="G434" s="85"/>
    </row>
    <row r="435" spans="1:7" ht="12.75">
      <c r="A435" s="619"/>
      <c r="B435" s="88" t="s">
        <v>494</v>
      </c>
      <c r="C435" s="96">
        <v>1</v>
      </c>
      <c r="D435" s="97">
        <v>0.014854426619132503</v>
      </c>
      <c r="E435" s="97">
        <v>0.014854426619132503</v>
      </c>
      <c r="F435" s="102">
        <v>74.07902554961379</v>
      </c>
      <c r="G435" s="85"/>
    </row>
    <row r="436" spans="1:7" ht="12.75">
      <c r="A436" s="619"/>
      <c r="B436" s="88" t="s">
        <v>495</v>
      </c>
      <c r="C436" s="96">
        <v>1</v>
      </c>
      <c r="D436" s="97">
        <v>0.014854426619132503</v>
      </c>
      <c r="E436" s="97">
        <v>0.014854426619132503</v>
      </c>
      <c r="F436" s="102">
        <v>74.09387997623291</v>
      </c>
      <c r="G436" s="85"/>
    </row>
    <row r="437" spans="1:7" ht="12.75">
      <c r="A437" s="619"/>
      <c r="B437" s="88" t="s">
        <v>496</v>
      </c>
      <c r="C437" s="96">
        <v>1</v>
      </c>
      <c r="D437" s="97">
        <v>0.014854426619132503</v>
      </c>
      <c r="E437" s="97">
        <v>0.014854426619132503</v>
      </c>
      <c r="F437" s="102">
        <v>74.10873440285205</v>
      </c>
      <c r="G437" s="85"/>
    </row>
    <row r="438" spans="1:7" ht="12.75">
      <c r="A438" s="619"/>
      <c r="B438" s="88" t="s">
        <v>497</v>
      </c>
      <c r="C438" s="96">
        <v>2</v>
      </c>
      <c r="D438" s="97">
        <v>0.029708853238265005</v>
      </c>
      <c r="E438" s="97">
        <v>0.029708853238265005</v>
      </c>
      <c r="F438" s="102">
        <v>74.13844325609031</v>
      </c>
      <c r="G438" s="85"/>
    </row>
    <row r="439" spans="1:7" ht="12.75">
      <c r="A439" s="619"/>
      <c r="B439" s="88" t="s">
        <v>498</v>
      </c>
      <c r="C439" s="96">
        <v>1</v>
      </c>
      <c r="D439" s="97">
        <v>0.014854426619132503</v>
      </c>
      <c r="E439" s="97">
        <v>0.014854426619132503</v>
      </c>
      <c r="F439" s="102">
        <v>74.15329768270945</v>
      </c>
      <c r="G439" s="85"/>
    </row>
    <row r="440" spans="1:7" ht="12.75">
      <c r="A440" s="619"/>
      <c r="B440" s="88" t="s">
        <v>499</v>
      </c>
      <c r="C440" s="96">
        <v>1</v>
      </c>
      <c r="D440" s="97">
        <v>0.014854426619132503</v>
      </c>
      <c r="E440" s="97">
        <v>0.014854426619132503</v>
      </c>
      <c r="F440" s="102">
        <v>74.16815210932857</v>
      </c>
      <c r="G440" s="85"/>
    </row>
    <row r="441" spans="1:7" ht="12.75">
      <c r="A441" s="619"/>
      <c r="B441" s="88" t="s">
        <v>500</v>
      </c>
      <c r="C441" s="96">
        <v>1</v>
      </c>
      <c r="D441" s="97">
        <v>0.014854426619132503</v>
      </c>
      <c r="E441" s="97">
        <v>0.014854426619132503</v>
      </c>
      <c r="F441" s="102">
        <v>74.18300653594771</v>
      </c>
      <c r="G441" s="85"/>
    </row>
    <row r="442" spans="1:7" ht="12.75">
      <c r="A442" s="619"/>
      <c r="B442" s="88" t="s">
        <v>501</v>
      </c>
      <c r="C442" s="96">
        <v>5</v>
      </c>
      <c r="D442" s="97">
        <v>0.07427213309566251</v>
      </c>
      <c r="E442" s="97">
        <v>0.07427213309566251</v>
      </c>
      <c r="F442" s="102">
        <v>74.25727866904337</v>
      </c>
      <c r="G442" s="85"/>
    </row>
    <row r="443" spans="1:7" ht="12.75">
      <c r="A443" s="619"/>
      <c r="B443" s="88" t="s">
        <v>502</v>
      </c>
      <c r="C443" s="96">
        <v>1</v>
      </c>
      <c r="D443" s="97">
        <v>0.014854426619132503</v>
      </c>
      <c r="E443" s="97">
        <v>0.014854426619132503</v>
      </c>
      <c r="F443" s="102">
        <v>74.27213309566251</v>
      </c>
      <c r="G443" s="85"/>
    </row>
    <row r="444" spans="1:7" ht="12.75">
      <c r="A444" s="619"/>
      <c r="B444" s="88" t="s">
        <v>503</v>
      </c>
      <c r="C444" s="96">
        <v>1</v>
      </c>
      <c r="D444" s="97">
        <v>0.014854426619132503</v>
      </c>
      <c r="E444" s="97">
        <v>0.014854426619132503</v>
      </c>
      <c r="F444" s="102">
        <v>74.28698752228165</v>
      </c>
      <c r="G444" s="85"/>
    </row>
    <row r="445" spans="1:7" ht="12.75">
      <c r="A445" s="619"/>
      <c r="B445" s="88" t="s">
        <v>504</v>
      </c>
      <c r="C445" s="96">
        <v>1</v>
      </c>
      <c r="D445" s="97">
        <v>0.014854426619132503</v>
      </c>
      <c r="E445" s="97">
        <v>0.014854426619132503</v>
      </c>
      <c r="F445" s="102">
        <v>74.30184194890077</v>
      </c>
      <c r="G445" s="85"/>
    </row>
    <row r="446" spans="1:7" ht="12.75">
      <c r="A446" s="619"/>
      <c r="B446" s="88" t="s">
        <v>505</v>
      </c>
      <c r="C446" s="96">
        <v>1</v>
      </c>
      <c r="D446" s="97">
        <v>0.014854426619132503</v>
      </c>
      <c r="E446" s="97">
        <v>0.014854426619132503</v>
      </c>
      <c r="F446" s="102">
        <v>74.31669637551991</v>
      </c>
      <c r="G446" s="85"/>
    </row>
    <row r="447" spans="1:7" ht="12.75">
      <c r="A447" s="619"/>
      <c r="B447" s="88" t="s">
        <v>506</v>
      </c>
      <c r="C447" s="96">
        <v>18</v>
      </c>
      <c r="D447" s="97">
        <v>0.267379679144385</v>
      </c>
      <c r="E447" s="97">
        <v>0.267379679144385</v>
      </c>
      <c r="F447" s="102">
        <v>74.5840760546643</v>
      </c>
      <c r="G447" s="85"/>
    </row>
    <row r="448" spans="1:7" ht="12.75">
      <c r="A448" s="619"/>
      <c r="B448" s="88" t="s">
        <v>507</v>
      </c>
      <c r="C448" s="96">
        <v>1</v>
      </c>
      <c r="D448" s="97">
        <v>0.014854426619132503</v>
      </c>
      <c r="E448" s="97">
        <v>0.014854426619132503</v>
      </c>
      <c r="F448" s="102">
        <v>74.59893048128342</v>
      </c>
      <c r="G448" s="85"/>
    </row>
    <row r="449" spans="1:7" ht="12.75">
      <c r="A449" s="619"/>
      <c r="B449" s="88" t="s">
        <v>508</v>
      </c>
      <c r="C449" s="96">
        <v>1</v>
      </c>
      <c r="D449" s="97">
        <v>0.014854426619132503</v>
      </c>
      <c r="E449" s="97">
        <v>0.014854426619132503</v>
      </c>
      <c r="F449" s="102">
        <v>74.61378490790256</v>
      </c>
      <c r="G449" s="85"/>
    </row>
    <row r="450" spans="1:7" ht="12.75">
      <c r="A450" s="619"/>
      <c r="B450" s="88" t="s">
        <v>509</v>
      </c>
      <c r="C450" s="96">
        <v>2</v>
      </c>
      <c r="D450" s="97">
        <v>0.029708853238265005</v>
      </c>
      <c r="E450" s="97">
        <v>0.029708853238265005</v>
      </c>
      <c r="F450" s="102">
        <v>74.64349376114082</v>
      </c>
      <c r="G450" s="85"/>
    </row>
    <row r="451" spans="1:7" ht="12.75">
      <c r="A451" s="619"/>
      <c r="B451" s="88" t="s">
        <v>510</v>
      </c>
      <c r="C451" s="96">
        <v>2</v>
      </c>
      <c r="D451" s="97">
        <v>0.029708853238265005</v>
      </c>
      <c r="E451" s="97">
        <v>0.029708853238265005</v>
      </c>
      <c r="F451" s="102">
        <v>74.67320261437908</v>
      </c>
      <c r="G451" s="85"/>
    </row>
    <row r="452" spans="1:7" ht="12.75">
      <c r="A452" s="619"/>
      <c r="B452" s="88" t="s">
        <v>511</v>
      </c>
      <c r="C452" s="96">
        <v>5</v>
      </c>
      <c r="D452" s="97">
        <v>0.07427213309566251</v>
      </c>
      <c r="E452" s="97">
        <v>0.07427213309566251</v>
      </c>
      <c r="F452" s="102">
        <v>74.74747474747475</v>
      </c>
      <c r="G452" s="85"/>
    </row>
    <row r="453" spans="1:7" ht="12.75">
      <c r="A453" s="619"/>
      <c r="B453" s="88" t="s">
        <v>512</v>
      </c>
      <c r="C453" s="96">
        <v>1</v>
      </c>
      <c r="D453" s="97">
        <v>0.014854426619132503</v>
      </c>
      <c r="E453" s="97">
        <v>0.014854426619132503</v>
      </c>
      <c r="F453" s="102">
        <v>74.76232917409388</v>
      </c>
      <c r="G453" s="85"/>
    </row>
    <row r="454" spans="1:7" ht="12.75">
      <c r="A454" s="619"/>
      <c r="B454" s="88" t="s">
        <v>513</v>
      </c>
      <c r="C454" s="96">
        <v>1</v>
      </c>
      <c r="D454" s="97">
        <v>0.014854426619132503</v>
      </c>
      <c r="E454" s="97">
        <v>0.014854426619132503</v>
      </c>
      <c r="F454" s="102">
        <v>74.77718360071302</v>
      </c>
      <c r="G454" s="85"/>
    </row>
    <row r="455" spans="1:7" ht="12.75">
      <c r="A455" s="619"/>
      <c r="B455" s="88" t="s">
        <v>514</v>
      </c>
      <c r="C455" s="96">
        <v>1</v>
      </c>
      <c r="D455" s="97">
        <v>0.014854426619132503</v>
      </c>
      <c r="E455" s="97">
        <v>0.014854426619132503</v>
      </c>
      <c r="F455" s="102">
        <v>74.79203802733214</v>
      </c>
      <c r="G455" s="85"/>
    </row>
    <row r="456" spans="1:7" ht="12.75">
      <c r="A456" s="619"/>
      <c r="B456" s="88" t="s">
        <v>515</v>
      </c>
      <c r="C456" s="96">
        <v>1</v>
      </c>
      <c r="D456" s="97">
        <v>0.014854426619132503</v>
      </c>
      <c r="E456" s="97">
        <v>0.014854426619132503</v>
      </c>
      <c r="F456" s="102">
        <v>74.80689245395128</v>
      </c>
      <c r="G456" s="85"/>
    </row>
    <row r="457" spans="1:7" ht="12.75">
      <c r="A457" s="619"/>
      <c r="B457" s="88" t="s">
        <v>516</v>
      </c>
      <c r="C457" s="96">
        <v>1</v>
      </c>
      <c r="D457" s="97">
        <v>0.014854426619132503</v>
      </c>
      <c r="E457" s="97">
        <v>0.014854426619132503</v>
      </c>
      <c r="F457" s="102">
        <v>74.8217468805704</v>
      </c>
      <c r="G457" s="85"/>
    </row>
    <row r="458" spans="1:7" ht="12.75">
      <c r="A458" s="619"/>
      <c r="B458" s="88" t="s">
        <v>517</v>
      </c>
      <c r="C458" s="96">
        <v>1</v>
      </c>
      <c r="D458" s="97">
        <v>0.014854426619132503</v>
      </c>
      <c r="E458" s="97">
        <v>0.014854426619132503</v>
      </c>
      <c r="F458" s="102">
        <v>74.83660130718954</v>
      </c>
      <c r="G458" s="85"/>
    </row>
    <row r="459" spans="1:7" ht="12.75">
      <c r="A459" s="619"/>
      <c r="B459" s="88" t="s">
        <v>518</v>
      </c>
      <c r="C459" s="96">
        <v>4</v>
      </c>
      <c r="D459" s="97">
        <v>0.05941770647653001</v>
      </c>
      <c r="E459" s="97">
        <v>0.05941770647653001</v>
      </c>
      <c r="F459" s="102">
        <v>74.89601901366608</v>
      </c>
      <c r="G459" s="85"/>
    </row>
    <row r="460" spans="1:7" ht="12.75">
      <c r="A460" s="619"/>
      <c r="B460" s="88" t="s">
        <v>519</v>
      </c>
      <c r="C460" s="96">
        <v>1</v>
      </c>
      <c r="D460" s="97">
        <v>0.014854426619132503</v>
      </c>
      <c r="E460" s="97">
        <v>0.014854426619132503</v>
      </c>
      <c r="F460" s="102">
        <v>74.91087344028521</v>
      </c>
      <c r="G460" s="85"/>
    </row>
    <row r="461" spans="1:7" ht="12.75">
      <c r="A461" s="619"/>
      <c r="B461" s="88" t="s">
        <v>520</v>
      </c>
      <c r="C461" s="96">
        <v>1</v>
      </c>
      <c r="D461" s="97">
        <v>0.014854426619132503</v>
      </c>
      <c r="E461" s="97">
        <v>0.014854426619132503</v>
      </c>
      <c r="F461" s="102">
        <v>74.92572786690434</v>
      </c>
      <c r="G461" s="85"/>
    </row>
    <row r="462" spans="1:7" ht="12.75">
      <c r="A462" s="619"/>
      <c r="B462" s="88" t="s">
        <v>521</v>
      </c>
      <c r="C462" s="96">
        <v>9</v>
      </c>
      <c r="D462" s="97">
        <v>0.1336898395721925</v>
      </c>
      <c r="E462" s="97">
        <v>0.1336898395721925</v>
      </c>
      <c r="F462" s="102">
        <v>75.05941770647652</v>
      </c>
      <c r="G462" s="85"/>
    </row>
    <row r="463" spans="1:7" ht="12.75">
      <c r="A463" s="619"/>
      <c r="B463" s="88" t="s">
        <v>522</v>
      </c>
      <c r="C463" s="96">
        <v>14</v>
      </c>
      <c r="D463" s="97">
        <v>0.20796197266785502</v>
      </c>
      <c r="E463" s="97">
        <v>0.20796197266785502</v>
      </c>
      <c r="F463" s="102">
        <v>75.26737967914438</v>
      </c>
      <c r="G463" s="85"/>
    </row>
    <row r="464" spans="1:7" ht="12.75">
      <c r="A464" s="619"/>
      <c r="B464" s="88" t="s">
        <v>523</v>
      </c>
      <c r="C464" s="96">
        <v>2</v>
      </c>
      <c r="D464" s="97">
        <v>0.029708853238265005</v>
      </c>
      <c r="E464" s="97">
        <v>0.029708853238265005</v>
      </c>
      <c r="F464" s="102">
        <v>75.29708853238265</v>
      </c>
      <c r="G464" s="85"/>
    </row>
    <row r="465" spans="1:7" ht="12.75">
      <c r="A465" s="619"/>
      <c r="B465" s="88" t="s">
        <v>524</v>
      </c>
      <c r="C465" s="96">
        <v>1</v>
      </c>
      <c r="D465" s="97">
        <v>0.014854426619132503</v>
      </c>
      <c r="E465" s="97">
        <v>0.014854426619132503</v>
      </c>
      <c r="F465" s="102">
        <v>75.31194295900178</v>
      </c>
      <c r="G465" s="85"/>
    </row>
    <row r="466" spans="1:7" ht="12.75">
      <c r="A466" s="619"/>
      <c r="B466" s="88" t="s">
        <v>525</v>
      </c>
      <c r="C466" s="96">
        <v>1</v>
      </c>
      <c r="D466" s="97">
        <v>0.014854426619132503</v>
      </c>
      <c r="E466" s="97">
        <v>0.014854426619132503</v>
      </c>
      <c r="F466" s="102">
        <v>75.32679738562092</v>
      </c>
      <c r="G466" s="85"/>
    </row>
    <row r="467" spans="1:7" ht="12.75">
      <c r="A467" s="619"/>
      <c r="B467" s="88" t="s">
        <v>526</v>
      </c>
      <c r="C467" s="96">
        <v>2</v>
      </c>
      <c r="D467" s="97">
        <v>0.029708853238265005</v>
      </c>
      <c r="E467" s="97">
        <v>0.029708853238265005</v>
      </c>
      <c r="F467" s="102">
        <v>75.35650623885918</v>
      </c>
      <c r="G467" s="85"/>
    </row>
    <row r="468" spans="1:7" ht="12.75">
      <c r="A468" s="619"/>
      <c r="B468" s="88" t="s">
        <v>527</v>
      </c>
      <c r="C468" s="96">
        <v>1</v>
      </c>
      <c r="D468" s="97">
        <v>0.014854426619132503</v>
      </c>
      <c r="E468" s="97">
        <v>0.014854426619132503</v>
      </c>
      <c r="F468" s="102">
        <v>75.37136066547832</v>
      </c>
      <c r="G468" s="85"/>
    </row>
    <row r="469" spans="1:7" ht="12.75">
      <c r="A469" s="619"/>
      <c r="B469" s="88" t="s">
        <v>528</v>
      </c>
      <c r="C469" s="96">
        <v>1</v>
      </c>
      <c r="D469" s="97">
        <v>0.014854426619132503</v>
      </c>
      <c r="E469" s="97">
        <v>0.014854426619132503</v>
      </c>
      <c r="F469" s="102">
        <v>75.38621509209744</v>
      </c>
      <c r="G469" s="85"/>
    </row>
    <row r="470" spans="1:7" ht="12.75">
      <c r="A470" s="619"/>
      <c r="B470" s="88" t="s">
        <v>529</v>
      </c>
      <c r="C470" s="96">
        <v>8</v>
      </c>
      <c r="D470" s="97">
        <v>0.11883541295306002</v>
      </c>
      <c r="E470" s="97">
        <v>0.11883541295306002</v>
      </c>
      <c r="F470" s="102">
        <v>75.5050505050505</v>
      </c>
      <c r="G470" s="85"/>
    </row>
    <row r="471" spans="1:7" ht="12.75">
      <c r="A471" s="619"/>
      <c r="B471" s="88" t="s">
        <v>530</v>
      </c>
      <c r="C471" s="96">
        <v>1</v>
      </c>
      <c r="D471" s="97">
        <v>0.014854426619132503</v>
      </c>
      <c r="E471" s="97">
        <v>0.014854426619132503</v>
      </c>
      <c r="F471" s="102">
        <v>75.51990493166963</v>
      </c>
      <c r="G471" s="85"/>
    </row>
    <row r="472" spans="1:7" ht="12.75">
      <c r="A472" s="619"/>
      <c r="B472" s="88" t="s">
        <v>531</v>
      </c>
      <c r="C472" s="96">
        <v>1</v>
      </c>
      <c r="D472" s="97">
        <v>0.014854426619132503</v>
      </c>
      <c r="E472" s="97">
        <v>0.014854426619132503</v>
      </c>
      <c r="F472" s="102">
        <v>75.53475935828877</v>
      </c>
      <c r="G472" s="85"/>
    </row>
    <row r="473" spans="1:7" ht="12.75">
      <c r="A473" s="619"/>
      <c r="B473" s="88" t="s">
        <v>532</v>
      </c>
      <c r="C473" s="96">
        <v>25</v>
      </c>
      <c r="D473" s="97">
        <v>0.37136066547831253</v>
      </c>
      <c r="E473" s="97">
        <v>0.37136066547831253</v>
      </c>
      <c r="F473" s="102">
        <v>75.90612002376709</v>
      </c>
      <c r="G473" s="85"/>
    </row>
    <row r="474" spans="1:7" ht="12.75">
      <c r="A474" s="619"/>
      <c r="B474" s="88" t="s">
        <v>533</v>
      </c>
      <c r="C474" s="96">
        <v>1</v>
      </c>
      <c r="D474" s="97">
        <v>0.014854426619132503</v>
      </c>
      <c r="E474" s="97">
        <v>0.014854426619132503</v>
      </c>
      <c r="F474" s="102">
        <v>75.92097445038621</v>
      </c>
      <c r="G474" s="85"/>
    </row>
    <row r="475" spans="1:7" ht="12.75">
      <c r="A475" s="619"/>
      <c r="B475" s="88" t="s">
        <v>534</v>
      </c>
      <c r="C475" s="96">
        <v>4</v>
      </c>
      <c r="D475" s="97">
        <v>0.05941770647653001</v>
      </c>
      <c r="E475" s="97">
        <v>0.05941770647653001</v>
      </c>
      <c r="F475" s="102">
        <v>75.98039215686273</v>
      </c>
      <c r="G475" s="85"/>
    </row>
    <row r="476" spans="1:7" ht="12.75">
      <c r="A476" s="619"/>
      <c r="B476" s="88" t="s">
        <v>535</v>
      </c>
      <c r="C476" s="96">
        <v>1</v>
      </c>
      <c r="D476" s="97">
        <v>0.014854426619132503</v>
      </c>
      <c r="E476" s="97">
        <v>0.014854426619132503</v>
      </c>
      <c r="F476" s="102">
        <v>75.99524658348187</v>
      </c>
      <c r="G476" s="85"/>
    </row>
    <row r="477" spans="1:7" ht="12.75">
      <c r="A477" s="619"/>
      <c r="B477" s="88" t="s">
        <v>536</v>
      </c>
      <c r="C477" s="96">
        <v>1</v>
      </c>
      <c r="D477" s="97">
        <v>0.014854426619132503</v>
      </c>
      <c r="E477" s="97">
        <v>0.014854426619132503</v>
      </c>
      <c r="F477" s="102">
        <v>76.01010101010101</v>
      </c>
      <c r="G477" s="85"/>
    </row>
    <row r="478" spans="1:7" ht="12.75">
      <c r="A478" s="619"/>
      <c r="B478" s="88" t="s">
        <v>537</v>
      </c>
      <c r="C478" s="96">
        <v>5</v>
      </c>
      <c r="D478" s="97">
        <v>0.07427213309566251</v>
      </c>
      <c r="E478" s="97">
        <v>0.07427213309566251</v>
      </c>
      <c r="F478" s="102">
        <v>76.08437314319667</v>
      </c>
      <c r="G478" s="85"/>
    </row>
    <row r="479" spans="1:7" ht="12.75">
      <c r="A479" s="619"/>
      <c r="B479" s="88" t="s">
        <v>538</v>
      </c>
      <c r="C479" s="96">
        <v>1</v>
      </c>
      <c r="D479" s="97">
        <v>0.014854426619132503</v>
      </c>
      <c r="E479" s="97">
        <v>0.014854426619132503</v>
      </c>
      <c r="F479" s="102">
        <v>76.09922756981581</v>
      </c>
      <c r="G479" s="85"/>
    </row>
    <row r="480" spans="1:7" ht="12.75">
      <c r="A480" s="619"/>
      <c r="B480" s="88" t="s">
        <v>539</v>
      </c>
      <c r="C480" s="96">
        <v>1</v>
      </c>
      <c r="D480" s="97">
        <v>0.014854426619132503</v>
      </c>
      <c r="E480" s="97">
        <v>0.014854426619132503</v>
      </c>
      <c r="F480" s="102">
        <v>76.11408199643493</v>
      </c>
      <c r="G480" s="85"/>
    </row>
    <row r="481" spans="1:7" ht="12.75">
      <c r="A481" s="619"/>
      <c r="B481" s="88" t="s">
        <v>540</v>
      </c>
      <c r="C481" s="96">
        <v>1</v>
      </c>
      <c r="D481" s="97">
        <v>0.014854426619132503</v>
      </c>
      <c r="E481" s="97">
        <v>0.014854426619132503</v>
      </c>
      <c r="F481" s="102">
        <v>76.12893642305407</v>
      </c>
      <c r="G481" s="85"/>
    </row>
    <row r="482" spans="1:7" ht="12.75">
      <c r="A482" s="619"/>
      <c r="B482" s="88" t="s">
        <v>541</v>
      </c>
      <c r="C482" s="96">
        <v>1</v>
      </c>
      <c r="D482" s="97">
        <v>0.014854426619132503</v>
      </c>
      <c r="E482" s="97">
        <v>0.014854426619132503</v>
      </c>
      <c r="F482" s="102">
        <v>76.1437908496732</v>
      </c>
      <c r="G482" s="85"/>
    </row>
    <row r="483" spans="1:7" ht="12.75">
      <c r="A483" s="619"/>
      <c r="B483" s="88" t="s">
        <v>542</v>
      </c>
      <c r="C483" s="96">
        <v>1</v>
      </c>
      <c r="D483" s="97">
        <v>0.014854426619132503</v>
      </c>
      <c r="E483" s="97">
        <v>0.014854426619132503</v>
      </c>
      <c r="F483" s="102">
        <v>76.15864527629233</v>
      </c>
      <c r="G483" s="85"/>
    </row>
    <row r="484" spans="1:7" ht="12.75">
      <c r="A484" s="619"/>
      <c r="B484" s="88" t="s">
        <v>543</v>
      </c>
      <c r="C484" s="96">
        <v>1</v>
      </c>
      <c r="D484" s="97">
        <v>0.014854426619132503</v>
      </c>
      <c r="E484" s="97">
        <v>0.014854426619132503</v>
      </c>
      <c r="F484" s="102">
        <v>76.17349970291146</v>
      </c>
      <c r="G484" s="85"/>
    </row>
    <row r="485" spans="1:7" ht="12.75">
      <c r="A485" s="619"/>
      <c r="B485" s="88" t="s">
        <v>544</v>
      </c>
      <c r="C485" s="96">
        <v>9</v>
      </c>
      <c r="D485" s="97">
        <v>0.1336898395721925</v>
      </c>
      <c r="E485" s="97">
        <v>0.1336898395721925</v>
      </c>
      <c r="F485" s="102">
        <v>76.30718954248366</v>
      </c>
      <c r="G485" s="85"/>
    </row>
    <row r="486" spans="1:7" ht="12.75">
      <c r="A486" s="619"/>
      <c r="B486" s="88" t="s">
        <v>545</v>
      </c>
      <c r="C486" s="96">
        <v>1</v>
      </c>
      <c r="D486" s="97">
        <v>0.014854426619132503</v>
      </c>
      <c r="E486" s="97">
        <v>0.014854426619132503</v>
      </c>
      <c r="F486" s="102">
        <v>76.3220439691028</v>
      </c>
      <c r="G486" s="85"/>
    </row>
    <row r="487" spans="1:7" ht="12.75">
      <c r="A487" s="619"/>
      <c r="B487" s="88" t="s">
        <v>546</v>
      </c>
      <c r="C487" s="96">
        <v>1</v>
      </c>
      <c r="D487" s="97">
        <v>0.014854426619132503</v>
      </c>
      <c r="E487" s="97">
        <v>0.014854426619132503</v>
      </c>
      <c r="F487" s="102">
        <v>76.33689839572193</v>
      </c>
      <c r="G487" s="85"/>
    </row>
    <row r="488" spans="1:7" ht="12.75">
      <c r="A488" s="619"/>
      <c r="B488" s="88" t="s">
        <v>547</v>
      </c>
      <c r="C488" s="96">
        <v>1</v>
      </c>
      <c r="D488" s="97">
        <v>0.014854426619132503</v>
      </c>
      <c r="E488" s="97">
        <v>0.014854426619132503</v>
      </c>
      <c r="F488" s="102">
        <v>76.35175282234106</v>
      </c>
      <c r="G488" s="85"/>
    </row>
    <row r="489" spans="1:7" ht="12.75">
      <c r="A489" s="619"/>
      <c r="B489" s="88" t="s">
        <v>548</v>
      </c>
      <c r="C489" s="96">
        <v>1</v>
      </c>
      <c r="D489" s="97">
        <v>0.014854426619132503</v>
      </c>
      <c r="E489" s="97">
        <v>0.014854426619132503</v>
      </c>
      <c r="F489" s="102">
        <v>76.3666072489602</v>
      </c>
      <c r="G489" s="85"/>
    </row>
    <row r="490" spans="1:7" ht="12.75">
      <c r="A490" s="619"/>
      <c r="B490" s="88" t="s">
        <v>549</v>
      </c>
      <c r="C490" s="96">
        <v>1</v>
      </c>
      <c r="D490" s="97">
        <v>0.014854426619132503</v>
      </c>
      <c r="E490" s="97">
        <v>0.014854426619132503</v>
      </c>
      <c r="F490" s="102">
        <v>76.38146167557932</v>
      </c>
      <c r="G490" s="85"/>
    </row>
    <row r="491" spans="1:7" ht="12.75">
      <c r="A491" s="619"/>
      <c r="B491" s="88" t="s">
        <v>550</v>
      </c>
      <c r="C491" s="96">
        <v>1</v>
      </c>
      <c r="D491" s="97">
        <v>0.014854426619132503</v>
      </c>
      <c r="E491" s="97">
        <v>0.014854426619132503</v>
      </c>
      <c r="F491" s="102">
        <v>76.39631610219845</v>
      </c>
      <c r="G491" s="85"/>
    </row>
    <row r="492" spans="1:7" ht="12.75">
      <c r="A492" s="619"/>
      <c r="B492" s="88" t="s">
        <v>551</v>
      </c>
      <c r="C492" s="96">
        <v>1</v>
      </c>
      <c r="D492" s="97">
        <v>0.014854426619132503</v>
      </c>
      <c r="E492" s="97">
        <v>0.014854426619132503</v>
      </c>
      <c r="F492" s="102">
        <v>76.41117052881758</v>
      </c>
      <c r="G492" s="85"/>
    </row>
    <row r="493" spans="1:7" ht="12.75">
      <c r="A493" s="619"/>
      <c r="B493" s="88" t="s">
        <v>552</v>
      </c>
      <c r="C493" s="96">
        <v>3</v>
      </c>
      <c r="D493" s="97">
        <v>0.044563279857397504</v>
      </c>
      <c r="E493" s="97">
        <v>0.044563279857397504</v>
      </c>
      <c r="F493" s="102">
        <v>76.45573380867499</v>
      </c>
      <c r="G493" s="85"/>
    </row>
    <row r="494" spans="1:7" ht="12.75">
      <c r="A494" s="619"/>
      <c r="B494" s="88" t="s">
        <v>553</v>
      </c>
      <c r="C494" s="96">
        <v>3</v>
      </c>
      <c r="D494" s="97">
        <v>0.044563279857397504</v>
      </c>
      <c r="E494" s="97">
        <v>0.044563279857397504</v>
      </c>
      <c r="F494" s="102">
        <v>76.50029708853239</v>
      </c>
      <c r="G494" s="85"/>
    </row>
    <row r="495" spans="1:7" ht="12.75">
      <c r="A495" s="619"/>
      <c r="B495" s="88" t="s">
        <v>554</v>
      </c>
      <c r="C495" s="96">
        <v>1</v>
      </c>
      <c r="D495" s="97">
        <v>0.014854426619132503</v>
      </c>
      <c r="E495" s="97">
        <v>0.014854426619132503</v>
      </c>
      <c r="F495" s="102">
        <v>76.51515151515152</v>
      </c>
      <c r="G495" s="85"/>
    </row>
    <row r="496" spans="1:7" ht="12.75">
      <c r="A496" s="619"/>
      <c r="B496" s="88" t="s">
        <v>555</v>
      </c>
      <c r="C496" s="96">
        <v>2</v>
      </c>
      <c r="D496" s="97">
        <v>0.029708853238265005</v>
      </c>
      <c r="E496" s="97">
        <v>0.029708853238265005</v>
      </c>
      <c r="F496" s="102">
        <v>76.54486036838978</v>
      </c>
      <c r="G496" s="85"/>
    </row>
    <row r="497" spans="1:7" ht="12.75">
      <c r="A497" s="619"/>
      <c r="B497" s="88" t="s">
        <v>556</v>
      </c>
      <c r="C497" s="96">
        <v>1</v>
      </c>
      <c r="D497" s="97">
        <v>0.014854426619132503</v>
      </c>
      <c r="E497" s="97">
        <v>0.014854426619132503</v>
      </c>
      <c r="F497" s="102">
        <v>76.55971479500892</v>
      </c>
      <c r="G497" s="85"/>
    </row>
    <row r="498" spans="1:7" ht="12.75">
      <c r="A498" s="619"/>
      <c r="B498" s="88" t="s">
        <v>557</v>
      </c>
      <c r="C498" s="96">
        <v>1</v>
      </c>
      <c r="D498" s="97">
        <v>0.014854426619132503</v>
      </c>
      <c r="E498" s="97">
        <v>0.014854426619132503</v>
      </c>
      <c r="F498" s="102">
        <v>76.57456922162804</v>
      </c>
      <c r="G498" s="85"/>
    </row>
    <row r="499" spans="1:7" ht="12.75">
      <c r="A499" s="619"/>
      <c r="B499" s="88" t="s">
        <v>558</v>
      </c>
      <c r="C499" s="96">
        <v>1</v>
      </c>
      <c r="D499" s="97">
        <v>0.014854426619132503</v>
      </c>
      <c r="E499" s="97">
        <v>0.014854426619132503</v>
      </c>
      <c r="F499" s="102">
        <v>76.58942364824718</v>
      </c>
      <c r="G499" s="85"/>
    </row>
    <row r="500" spans="1:7" ht="12.75">
      <c r="A500" s="619"/>
      <c r="B500" s="88" t="s">
        <v>559</v>
      </c>
      <c r="C500" s="96">
        <v>2</v>
      </c>
      <c r="D500" s="97">
        <v>0.029708853238265005</v>
      </c>
      <c r="E500" s="97">
        <v>0.029708853238265005</v>
      </c>
      <c r="F500" s="102">
        <v>76.61913250148544</v>
      </c>
      <c r="G500" s="85"/>
    </row>
    <row r="501" spans="1:7" ht="12.75">
      <c r="A501" s="619"/>
      <c r="B501" s="88" t="s">
        <v>560</v>
      </c>
      <c r="C501" s="96">
        <v>1</v>
      </c>
      <c r="D501" s="97">
        <v>0.014854426619132503</v>
      </c>
      <c r="E501" s="97">
        <v>0.014854426619132503</v>
      </c>
      <c r="F501" s="102">
        <v>76.63398692810458</v>
      </c>
      <c r="G501" s="85"/>
    </row>
    <row r="502" spans="1:7" ht="12.75">
      <c r="A502" s="619"/>
      <c r="B502" s="88" t="s">
        <v>561</v>
      </c>
      <c r="C502" s="96">
        <v>1</v>
      </c>
      <c r="D502" s="97">
        <v>0.014854426619132503</v>
      </c>
      <c r="E502" s="97">
        <v>0.014854426619132503</v>
      </c>
      <c r="F502" s="102">
        <v>76.6488413547237</v>
      </c>
      <c r="G502" s="85"/>
    </row>
    <row r="503" spans="1:7" ht="12.75">
      <c r="A503" s="619"/>
      <c r="B503" s="88" t="s">
        <v>562</v>
      </c>
      <c r="C503" s="96">
        <v>51</v>
      </c>
      <c r="D503" s="97">
        <v>0.7575757575757576</v>
      </c>
      <c r="E503" s="97">
        <v>0.7575757575757576</v>
      </c>
      <c r="F503" s="102">
        <v>77.40641711229947</v>
      </c>
      <c r="G503" s="85"/>
    </row>
    <row r="504" spans="1:7" ht="12.75">
      <c r="A504" s="619"/>
      <c r="B504" s="88" t="s">
        <v>563</v>
      </c>
      <c r="C504" s="96">
        <v>1</v>
      </c>
      <c r="D504" s="97">
        <v>0.014854426619132503</v>
      </c>
      <c r="E504" s="97">
        <v>0.014854426619132503</v>
      </c>
      <c r="F504" s="102">
        <v>77.4212715389186</v>
      </c>
      <c r="G504" s="85"/>
    </row>
    <row r="505" spans="1:7" ht="12.75">
      <c r="A505" s="619"/>
      <c r="B505" s="88" t="s">
        <v>564</v>
      </c>
      <c r="C505" s="96">
        <v>1</v>
      </c>
      <c r="D505" s="97">
        <v>0.014854426619132503</v>
      </c>
      <c r="E505" s="97">
        <v>0.014854426619132503</v>
      </c>
      <c r="F505" s="102">
        <v>77.43612596553773</v>
      </c>
      <c r="G505" s="85"/>
    </row>
    <row r="506" spans="1:7" ht="12.75">
      <c r="A506" s="619"/>
      <c r="B506" s="88" t="s">
        <v>565</v>
      </c>
      <c r="C506" s="96">
        <v>1</v>
      </c>
      <c r="D506" s="97">
        <v>0.014854426619132503</v>
      </c>
      <c r="E506" s="97">
        <v>0.014854426619132503</v>
      </c>
      <c r="F506" s="102">
        <v>77.45098039215686</v>
      </c>
      <c r="G506" s="85"/>
    </row>
    <row r="507" spans="1:7" ht="12.75">
      <c r="A507" s="619"/>
      <c r="B507" s="88" t="s">
        <v>566</v>
      </c>
      <c r="C507" s="96">
        <v>4</v>
      </c>
      <c r="D507" s="97">
        <v>0.05941770647653001</v>
      </c>
      <c r="E507" s="97">
        <v>0.05941770647653001</v>
      </c>
      <c r="F507" s="102">
        <v>77.51039809863339</v>
      </c>
      <c r="G507" s="85"/>
    </row>
    <row r="508" spans="1:7" ht="12.75">
      <c r="A508" s="619"/>
      <c r="B508" s="88" t="s">
        <v>567</v>
      </c>
      <c r="C508" s="96">
        <v>1</v>
      </c>
      <c r="D508" s="97">
        <v>0.014854426619132503</v>
      </c>
      <c r="E508" s="97">
        <v>0.014854426619132503</v>
      </c>
      <c r="F508" s="102">
        <v>77.52525252525253</v>
      </c>
      <c r="G508" s="85"/>
    </row>
    <row r="509" spans="1:7" ht="12.75">
      <c r="A509" s="619"/>
      <c r="B509" s="88" t="s">
        <v>568</v>
      </c>
      <c r="C509" s="96">
        <v>1</v>
      </c>
      <c r="D509" s="97">
        <v>0.014854426619132503</v>
      </c>
      <c r="E509" s="97">
        <v>0.014854426619132503</v>
      </c>
      <c r="F509" s="102">
        <v>77.54010695187165</v>
      </c>
      <c r="G509" s="85"/>
    </row>
    <row r="510" spans="1:7" ht="12.75">
      <c r="A510" s="619"/>
      <c r="B510" s="88" t="s">
        <v>569</v>
      </c>
      <c r="C510" s="96">
        <v>1</v>
      </c>
      <c r="D510" s="97">
        <v>0.014854426619132503</v>
      </c>
      <c r="E510" s="97">
        <v>0.014854426619132503</v>
      </c>
      <c r="F510" s="102">
        <v>77.55496137849079</v>
      </c>
      <c r="G510" s="85"/>
    </row>
    <row r="511" spans="1:7" ht="12.75">
      <c r="A511" s="619"/>
      <c r="B511" s="88" t="s">
        <v>570</v>
      </c>
      <c r="C511" s="96">
        <v>1</v>
      </c>
      <c r="D511" s="97">
        <v>0.014854426619132503</v>
      </c>
      <c r="E511" s="97">
        <v>0.014854426619132503</v>
      </c>
      <c r="F511" s="102">
        <v>77.56981580510993</v>
      </c>
      <c r="G511" s="85"/>
    </row>
    <row r="512" spans="1:7" ht="12.75">
      <c r="A512" s="619"/>
      <c r="B512" s="88" t="s">
        <v>571</v>
      </c>
      <c r="C512" s="96">
        <v>1</v>
      </c>
      <c r="D512" s="97">
        <v>0.014854426619132503</v>
      </c>
      <c r="E512" s="97">
        <v>0.014854426619132503</v>
      </c>
      <c r="F512" s="102">
        <v>77.58467023172906</v>
      </c>
      <c r="G512" s="85"/>
    </row>
    <row r="513" spans="1:7" ht="12.75">
      <c r="A513" s="619"/>
      <c r="B513" s="88" t="s">
        <v>572</v>
      </c>
      <c r="C513" s="96">
        <v>3</v>
      </c>
      <c r="D513" s="97">
        <v>0.044563279857397504</v>
      </c>
      <c r="E513" s="97">
        <v>0.044563279857397504</v>
      </c>
      <c r="F513" s="102">
        <v>77.62923351158645</v>
      </c>
      <c r="G513" s="85"/>
    </row>
    <row r="514" spans="1:7" ht="12.75">
      <c r="A514" s="619"/>
      <c r="B514" s="88" t="s">
        <v>573</v>
      </c>
      <c r="C514" s="96">
        <v>4</v>
      </c>
      <c r="D514" s="97">
        <v>0.05941770647653001</v>
      </c>
      <c r="E514" s="97">
        <v>0.05941770647653001</v>
      </c>
      <c r="F514" s="102">
        <v>77.68865121806299</v>
      </c>
      <c r="G514" s="85"/>
    </row>
    <row r="515" spans="1:7" ht="12.75">
      <c r="A515" s="619"/>
      <c r="B515" s="88" t="s">
        <v>574</v>
      </c>
      <c r="C515" s="96">
        <v>1</v>
      </c>
      <c r="D515" s="97">
        <v>0.014854426619132503</v>
      </c>
      <c r="E515" s="97">
        <v>0.014854426619132503</v>
      </c>
      <c r="F515" s="102">
        <v>77.70350564468211</v>
      </c>
      <c r="G515" s="85"/>
    </row>
    <row r="516" spans="1:7" ht="12.75">
      <c r="A516" s="619"/>
      <c r="B516" s="88" t="s">
        <v>575</v>
      </c>
      <c r="C516" s="96">
        <v>1</v>
      </c>
      <c r="D516" s="97">
        <v>0.014854426619132503</v>
      </c>
      <c r="E516" s="97">
        <v>0.014854426619132503</v>
      </c>
      <c r="F516" s="102">
        <v>77.71836007130125</v>
      </c>
      <c r="G516" s="85"/>
    </row>
    <row r="517" spans="1:7" ht="12.75">
      <c r="A517" s="619"/>
      <c r="B517" s="88" t="s">
        <v>576</v>
      </c>
      <c r="C517" s="96">
        <v>3</v>
      </c>
      <c r="D517" s="97">
        <v>0.044563279857397504</v>
      </c>
      <c r="E517" s="97">
        <v>0.044563279857397504</v>
      </c>
      <c r="F517" s="102">
        <v>77.76292335115865</v>
      </c>
      <c r="G517" s="85"/>
    </row>
    <row r="518" spans="1:7" ht="12.75">
      <c r="A518" s="619"/>
      <c r="B518" s="88" t="s">
        <v>577</v>
      </c>
      <c r="C518" s="96">
        <v>1</v>
      </c>
      <c r="D518" s="97">
        <v>0.014854426619132503</v>
      </c>
      <c r="E518" s="97">
        <v>0.014854426619132503</v>
      </c>
      <c r="F518" s="102">
        <v>77.77777777777779</v>
      </c>
      <c r="G518" s="85"/>
    </row>
    <row r="519" spans="1:7" ht="12.75">
      <c r="A519" s="619"/>
      <c r="B519" s="88" t="s">
        <v>578</v>
      </c>
      <c r="C519" s="96">
        <v>1</v>
      </c>
      <c r="D519" s="97">
        <v>0.014854426619132503</v>
      </c>
      <c r="E519" s="97">
        <v>0.014854426619132503</v>
      </c>
      <c r="F519" s="102">
        <v>77.79263220439691</v>
      </c>
      <c r="G519" s="85"/>
    </row>
    <row r="520" spans="1:7" ht="12.75">
      <c r="A520" s="619"/>
      <c r="B520" s="88" t="s">
        <v>579</v>
      </c>
      <c r="C520" s="96">
        <v>20</v>
      </c>
      <c r="D520" s="97">
        <v>0.29708853238265004</v>
      </c>
      <c r="E520" s="97">
        <v>0.29708853238265004</v>
      </c>
      <c r="F520" s="102">
        <v>78.08972073677955</v>
      </c>
      <c r="G520" s="85"/>
    </row>
    <row r="521" spans="1:7" ht="12.75">
      <c r="A521" s="619"/>
      <c r="B521" s="88" t="s">
        <v>580</v>
      </c>
      <c r="C521" s="96">
        <v>1</v>
      </c>
      <c r="D521" s="97">
        <v>0.014854426619132503</v>
      </c>
      <c r="E521" s="97">
        <v>0.014854426619132503</v>
      </c>
      <c r="F521" s="102">
        <v>78.10457516339869</v>
      </c>
      <c r="G521" s="85"/>
    </row>
    <row r="522" spans="1:7" ht="12.75">
      <c r="A522" s="619"/>
      <c r="B522" s="88" t="s">
        <v>581</v>
      </c>
      <c r="C522" s="96">
        <v>1</v>
      </c>
      <c r="D522" s="97">
        <v>0.014854426619132503</v>
      </c>
      <c r="E522" s="97">
        <v>0.014854426619132503</v>
      </c>
      <c r="F522" s="102">
        <v>78.11942959001783</v>
      </c>
      <c r="G522" s="85"/>
    </row>
    <row r="523" spans="1:7" ht="12.75">
      <c r="A523" s="619"/>
      <c r="B523" s="88" t="s">
        <v>582</v>
      </c>
      <c r="C523" s="96">
        <v>1</v>
      </c>
      <c r="D523" s="97">
        <v>0.014854426619132503</v>
      </c>
      <c r="E523" s="97">
        <v>0.014854426619132503</v>
      </c>
      <c r="F523" s="102">
        <v>78.13428401663695</v>
      </c>
      <c r="G523" s="85"/>
    </row>
    <row r="524" spans="1:7" ht="12.75">
      <c r="A524" s="619"/>
      <c r="B524" s="88" t="s">
        <v>583</v>
      </c>
      <c r="C524" s="96">
        <v>1</v>
      </c>
      <c r="D524" s="97">
        <v>0.014854426619132503</v>
      </c>
      <c r="E524" s="97">
        <v>0.014854426619132503</v>
      </c>
      <c r="F524" s="102">
        <v>78.14913844325609</v>
      </c>
      <c r="G524" s="85"/>
    </row>
    <row r="525" spans="1:7" ht="12.75">
      <c r="A525" s="619"/>
      <c r="B525" s="88" t="s">
        <v>584</v>
      </c>
      <c r="C525" s="96">
        <v>18</v>
      </c>
      <c r="D525" s="97">
        <v>0.267379679144385</v>
      </c>
      <c r="E525" s="97">
        <v>0.267379679144385</v>
      </c>
      <c r="F525" s="102">
        <v>78.41651812240048</v>
      </c>
      <c r="G525" s="85"/>
    </row>
    <row r="526" spans="1:7" ht="12.75">
      <c r="A526" s="619"/>
      <c r="B526" s="88" t="s">
        <v>585</v>
      </c>
      <c r="C526" s="96">
        <v>1</v>
      </c>
      <c r="D526" s="97">
        <v>0.014854426619132503</v>
      </c>
      <c r="E526" s="97">
        <v>0.014854426619132503</v>
      </c>
      <c r="F526" s="102">
        <v>78.43137254901961</v>
      </c>
      <c r="G526" s="85"/>
    </row>
    <row r="527" spans="1:7" ht="12.75">
      <c r="A527" s="619"/>
      <c r="B527" s="88" t="s">
        <v>586</v>
      </c>
      <c r="C527" s="96">
        <v>1</v>
      </c>
      <c r="D527" s="97">
        <v>0.014854426619132503</v>
      </c>
      <c r="E527" s="97">
        <v>0.014854426619132503</v>
      </c>
      <c r="F527" s="102">
        <v>78.44622697563875</v>
      </c>
      <c r="G527" s="85"/>
    </row>
    <row r="528" spans="1:7" ht="12.75">
      <c r="A528" s="619"/>
      <c r="B528" s="88" t="s">
        <v>587</v>
      </c>
      <c r="C528" s="96">
        <v>1</v>
      </c>
      <c r="D528" s="97">
        <v>0.014854426619132503</v>
      </c>
      <c r="E528" s="97">
        <v>0.014854426619132503</v>
      </c>
      <c r="F528" s="102">
        <v>78.46108140225788</v>
      </c>
      <c r="G528" s="85"/>
    </row>
    <row r="529" spans="1:7" ht="12.75">
      <c r="A529" s="619"/>
      <c r="B529" s="88" t="s">
        <v>588</v>
      </c>
      <c r="C529" s="96">
        <v>1</v>
      </c>
      <c r="D529" s="97">
        <v>0.014854426619132503</v>
      </c>
      <c r="E529" s="97">
        <v>0.014854426619132503</v>
      </c>
      <c r="F529" s="102">
        <v>78.47593582887701</v>
      </c>
      <c r="G529" s="85"/>
    </row>
    <row r="530" spans="1:7" ht="12.75">
      <c r="A530" s="619"/>
      <c r="B530" s="88" t="s">
        <v>589</v>
      </c>
      <c r="C530" s="96">
        <v>1</v>
      </c>
      <c r="D530" s="97">
        <v>0.014854426619132503</v>
      </c>
      <c r="E530" s="97">
        <v>0.014854426619132503</v>
      </c>
      <c r="F530" s="102">
        <v>78.49079025549614</v>
      </c>
      <c r="G530" s="85"/>
    </row>
    <row r="531" spans="1:7" ht="12.75">
      <c r="A531" s="619"/>
      <c r="B531" s="88" t="s">
        <v>590</v>
      </c>
      <c r="C531" s="96">
        <v>1</v>
      </c>
      <c r="D531" s="97">
        <v>0.014854426619132503</v>
      </c>
      <c r="E531" s="97">
        <v>0.014854426619132503</v>
      </c>
      <c r="F531" s="102">
        <v>78.50564468211527</v>
      </c>
      <c r="G531" s="85"/>
    </row>
    <row r="532" spans="1:7" ht="12.75">
      <c r="A532" s="619"/>
      <c r="B532" s="88" t="s">
        <v>591</v>
      </c>
      <c r="C532" s="96">
        <v>1</v>
      </c>
      <c r="D532" s="97">
        <v>0.014854426619132503</v>
      </c>
      <c r="E532" s="97">
        <v>0.014854426619132503</v>
      </c>
      <c r="F532" s="102">
        <v>78.5204991087344</v>
      </c>
      <c r="G532" s="85"/>
    </row>
    <row r="533" spans="1:7" ht="12.75">
      <c r="A533" s="619"/>
      <c r="B533" s="88" t="s">
        <v>592</v>
      </c>
      <c r="C533" s="96">
        <v>8</v>
      </c>
      <c r="D533" s="97">
        <v>0.11883541295306002</v>
      </c>
      <c r="E533" s="97">
        <v>0.11883541295306002</v>
      </c>
      <c r="F533" s="102">
        <v>78.63933452168746</v>
      </c>
      <c r="G533" s="85"/>
    </row>
    <row r="534" spans="1:7" ht="12.75">
      <c r="A534" s="619"/>
      <c r="B534" s="88" t="s">
        <v>593</v>
      </c>
      <c r="C534" s="96">
        <v>1</v>
      </c>
      <c r="D534" s="97">
        <v>0.014854426619132503</v>
      </c>
      <c r="E534" s="97">
        <v>0.014854426619132503</v>
      </c>
      <c r="F534" s="102">
        <v>78.6541889483066</v>
      </c>
      <c r="G534" s="85"/>
    </row>
    <row r="535" spans="1:7" ht="12.75">
      <c r="A535" s="619"/>
      <c r="B535" s="88" t="s">
        <v>594</v>
      </c>
      <c r="C535" s="96">
        <v>1</v>
      </c>
      <c r="D535" s="97">
        <v>0.014854426619132503</v>
      </c>
      <c r="E535" s="97">
        <v>0.014854426619132503</v>
      </c>
      <c r="F535" s="102">
        <v>78.66904337492574</v>
      </c>
      <c r="G535" s="85"/>
    </row>
    <row r="536" spans="1:7" ht="12.75">
      <c r="A536" s="619"/>
      <c r="B536" s="88" t="s">
        <v>595</v>
      </c>
      <c r="C536" s="96">
        <v>1</v>
      </c>
      <c r="D536" s="97">
        <v>0.014854426619132503</v>
      </c>
      <c r="E536" s="97">
        <v>0.014854426619132503</v>
      </c>
      <c r="F536" s="102">
        <v>78.68389780154486</v>
      </c>
      <c r="G536" s="85"/>
    </row>
    <row r="537" spans="1:7" ht="12.75">
      <c r="A537" s="619"/>
      <c r="B537" s="88" t="s">
        <v>596</v>
      </c>
      <c r="C537" s="96">
        <v>1</v>
      </c>
      <c r="D537" s="97">
        <v>0.014854426619132503</v>
      </c>
      <c r="E537" s="97">
        <v>0.014854426619132503</v>
      </c>
      <c r="F537" s="102">
        <v>78.698752228164</v>
      </c>
      <c r="G537" s="85"/>
    </row>
    <row r="538" spans="1:7" ht="12.75">
      <c r="A538" s="619"/>
      <c r="B538" s="88" t="s">
        <v>597</v>
      </c>
      <c r="C538" s="96">
        <v>1</v>
      </c>
      <c r="D538" s="97">
        <v>0.014854426619132503</v>
      </c>
      <c r="E538" s="97">
        <v>0.014854426619132503</v>
      </c>
      <c r="F538" s="102">
        <v>78.71360665478313</v>
      </c>
      <c r="G538" s="85"/>
    </row>
    <row r="539" spans="1:7" ht="12.75">
      <c r="A539" s="619"/>
      <c r="B539" s="88" t="s">
        <v>598</v>
      </c>
      <c r="C539" s="96">
        <v>1</v>
      </c>
      <c r="D539" s="97">
        <v>0.014854426619132503</v>
      </c>
      <c r="E539" s="97">
        <v>0.014854426619132503</v>
      </c>
      <c r="F539" s="102">
        <v>78.72846108140226</v>
      </c>
      <c r="G539" s="85"/>
    </row>
    <row r="540" spans="1:7" ht="12.75">
      <c r="A540" s="619"/>
      <c r="B540" s="88" t="s">
        <v>599</v>
      </c>
      <c r="C540" s="96">
        <v>2</v>
      </c>
      <c r="D540" s="97">
        <v>0.029708853238265005</v>
      </c>
      <c r="E540" s="97">
        <v>0.029708853238265005</v>
      </c>
      <c r="F540" s="102">
        <v>78.75816993464052</v>
      </c>
      <c r="G540" s="85"/>
    </row>
    <row r="541" spans="1:7" ht="12.75">
      <c r="A541" s="619"/>
      <c r="B541" s="88" t="s">
        <v>600</v>
      </c>
      <c r="C541" s="96">
        <v>1</v>
      </c>
      <c r="D541" s="97">
        <v>0.014854426619132503</v>
      </c>
      <c r="E541" s="97">
        <v>0.014854426619132503</v>
      </c>
      <c r="F541" s="102">
        <v>78.77302436125966</v>
      </c>
      <c r="G541" s="85"/>
    </row>
    <row r="542" spans="1:7" ht="12.75">
      <c r="A542" s="619"/>
      <c r="B542" s="88" t="s">
        <v>601</v>
      </c>
      <c r="C542" s="96">
        <v>2</v>
      </c>
      <c r="D542" s="97">
        <v>0.029708853238265005</v>
      </c>
      <c r="E542" s="97">
        <v>0.029708853238265005</v>
      </c>
      <c r="F542" s="102">
        <v>78.80273321449792</v>
      </c>
      <c r="G542" s="85"/>
    </row>
    <row r="543" spans="1:7" ht="12.75">
      <c r="A543" s="619"/>
      <c r="B543" s="88" t="s">
        <v>602</v>
      </c>
      <c r="C543" s="96">
        <v>1</v>
      </c>
      <c r="D543" s="97">
        <v>0.014854426619132503</v>
      </c>
      <c r="E543" s="97">
        <v>0.014854426619132503</v>
      </c>
      <c r="F543" s="102">
        <v>78.81758764111704</v>
      </c>
      <c r="G543" s="85"/>
    </row>
    <row r="544" spans="1:7" ht="12.75">
      <c r="A544" s="619"/>
      <c r="B544" s="88" t="s">
        <v>603</v>
      </c>
      <c r="C544" s="96">
        <v>1</v>
      </c>
      <c r="D544" s="97">
        <v>0.014854426619132503</v>
      </c>
      <c r="E544" s="97">
        <v>0.014854426619132503</v>
      </c>
      <c r="F544" s="102">
        <v>78.83244206773618</v>
      </c>
      <c r="G544" s="85"/>
    </row>
    <row r="545" spans="1:7" ht="12.75">
      <c r="A545" s="619"/>
      <c r="B545" s="88" t="s">
        <v>604</v>
      </c>
      <c r="C545" s="96">
        <v>3</v>
      </c>
      <c r="D545" s="97">
        <v>0.044563279857397504</v>
      </c>
      <c r="E545" s="97">
        <v>0.044563279857397504</v>
      </c>
      <c r="F545" s="102">
        <v>78.87700534759358</v>
      </c>
      <c r="G545" s="85"/>
    </row>
    <row r="546" spans="1:7" ht="12.75">
      <c r="A546" s="619"/>
      <c r="B546" s="88" t="s">
        <v>605</v>
      </c>
      <c r="C546" s="96">
        <v>1</v>
      </c>
      <c r="D546" s="97">
        <v>0.014854426619132503</v>
      </c>
      <c r="E546" s="97">
        <v>0.014854426619132503</v>
      </c>
      <c r="F546" s="102">
        <v>78.89185977421272</v>
      </c>
      <c r="G546" s="85"/>
    </row>
    <row r="547" spans="1:7" ht="12.75">
      <c r="A547" s="619"/>
      <c r="B547" s="88" t="s">
        <v>606</v>
      </c>
      <c r="C547" s="96">
        <v>1</v>
      </c>
      <c r="D547" s="97">
        <v>0.014854426619132503</v>
      </c>
      <c r="E547" s="97">
        <v>0.014854426619132503</v>
      </c>
      <c r="F547" s="102">
        <v>78.90671420083186</v>
      </c>
      <c r="G547" s="85"/>
    </row>
    <row r="548" spans="1:7" ht="12.75">
      <c r="A548" s="619"/>
      <c r="B548" s="88" t="s">
        <v>607</v>
      </c>
      <c r="C548" s="96">
        <v>1</v>
      </c>
      <c r="D548" s="97">
        <v>0.014854426619132503</v>
      </c>
      <c r="E548" s="97">
        <v>0.014854426619132503</v>
      </c>
      <c r="F548" s="102">
        <v>78.92156862745098</v>
      </c>
      <c r="G548" s="85"/>
    </row>
    <row r="549" spans="1:7" ht="12.75">
      <c r="A549" s="619"/>
      <c r="B549" s="88" t="s">
        <v>608</v>
      </c>
      <c r="C549" s="96">
        <v>2</v>
      </c>
      <c r="D549" s="97">
        <v>0.029708853238265005</v>
      </c>
      <c r="E549" s="97">
        <v>0.029708853238265005</v>
      </c>
      <c r="F549" s="102">
        <v>78.95127748068924</v>
      </c>
      <c r="G549" s="85"/>
    </row>
    <row r="550" spans="1:7" ht="12.75">
      <c r="A550" s="619"/>
      <c r="B550" s="88" t="s">
        <v>609</v>
      </c>
      <c r="C550" s="96">
        <v>1</v>
      </c>
      <c r="D550" s="97">
        <v>0.014854426619132503</v>
      </c>
      <c r="E550" s="97">
        <v>0.014854426619132503</v>
      </c>
      <c r="F550" s="102">
        <v>78.96613190730838</v>
      </c>
      <c r="G550" s="85"/>
    </row>
    <row r="551" spans="1:7" ht="12.75">
      <c r="A551" s="619"/>
      <c r="B551" s="88" t="s">
        <v>610</v>
      </c>
      <c r="C551" s="96">
        <v>3</v>
      </c>
      <c r="D551" s="97">
        <v>0.044563279857397504</v>
      </c>
      <c r="E551" s="97">
        <v>0.044563279857397504</v>
      </c>
      <c r="F551" s="102">
        <v>79.01069518716578</v>
      </c>
      <c r="G551" s="85"/>
    </row>
    <row r="552" spans="1:7" ht="12.75">
      <c r="A552" s="619"/>
      <c r="B552" s="88" t="s">
        <v>611</v>
      </c>
      <c r="C552" s="96">
        <v>5</v>
      </c>
      <c r="D552" s="97">
        <v>0.07427213309566251</v>
      </c>
      <c r="E552" s="97">
        <v>0.07427213309566251</v>
      </c>
      <c r="F552" s="102">
        <v>79.08496732026144</v>
      </c>
      <c r="G552" s="85"/>
    </row>
    <row r="553" spans="1:7" ht="12.75">
      <c r="A553" s="619"/>
      <c r="B553" s="88" t="s">
        <v>612</v>
      </c>
      <c r="C553" s="96">
        <v>325</v>
      </c>
      <c r="D553" s="97">
        <v>4.827688651218063</v>
      </c>
      <c r="E553" s="97">
        <v>4.827688651218063</v>
      </c>
      <c r="F553" s="102">
        <v>83.9126559714795</v>
      </c>
      <c r="G553" s="85"/>
    </row>
    <row r="554" spans="1:7" ht="12.75">
      <c r="A554" s="619"/>
      <c r="B554" s="88" t="s">
        <v>613</v>
      </c>
      <c r="C554" s="96">
        <v>1</v>
      </c>
      <c r="D554" s="97">
        <v>0.014854426619132503</v>
      </c>
      <c r="E554" s="97">
        <v>0.014854426619132503</v>
      </c>
      <c r="F554" s="102">
        <v>83.92751039809863</v>
      </c>
      <c r="G554" s="85"/>
    </row>
    <row r="555" spans="1:7" ht="12.75">
      <c r="A555" s="619"/>
      <c r="B555" s="88" t="s">
        <v>614</v>
      </c>
      <c r="C555" s="96">
        <v>1</v>
      </c>
      <c r="D555" s="97">
        <v>0.014854426619132503</v>
      </c>
      <c r="E555" s="97">
        <v>0.014854426619132503</v>
      </c>
      <c r="F555" s="102">
        <v>83.94236482471776</v>
      </c>
      <c r="G555" s="85"/>
    </row>
    <row r="556" spans="1:7" ht="12.75">
      <c r="A556" s="619"/>
      <c r="B556" s="88" t="s">
        <v>615</v>
      </c>
      <c r="C556" s="96">
        <v>1</v>
      </c>
      <c r="D556" s="97">
        <v>0.014854426619132503</v>
      </c>
      <c r="E556" s="97">
        <v>0.014854426619132503</v>
      </c>
      <c r="F556" s="102">
        <v>83.9572192513369</v>
      </c>
      <c r="G556" s="85"/>
    </row>
    <row r="557" spans="1:7" ht="12.75">
      <c r="A557" s="619"/>
      <c r="B557" s="88" t="s">
        <v>616</v>
      </c>
      <c r="C557" s="96">
        <v>4</v>
      </c>
      <c r="D557" s="97">
        <v>0.05941770647653001</v>
      </c>
      <c r="E557" s="97">
        <v>0.05941770647653001</v>
      </c>
      <c r="F557" s="102">
        <v>84.01663695781343</v>
      </c>
      <c r="G557" s="85"/>
    </row>
    <row r="558" spans="1:7" ht="12.75">
      <c r="A558" s="619"/>
      <c r="B558" s="88" t="s">
        <v>617</v>
      </c>
      <c r="C558" s="96">
        <v>1</v>
      </c>
      <c r="D558" s="97">
        <v>0.014854426619132503</v>
      </c>
      <c r="E558" s="97">
        <v>0.014854426619132503</v>
      </c>
      <c r="F558" s="102">
        <v>84.03149138443257</v>
      </c>
      <c r="G558" s="85"/>
    </row>
    <row r="559" spans="1:7" ht="12.75">
      <c r="A559" s="619"/>
      <c r="B559" s="88" t="s">
        <v>618</v>
      </c>
      <c r="C559" s="96">
        <v>1</v>
      </c>
      <c r="D559" s="97">
        <v>0.014854426619132503</v>
      </c>
      <c r="E559" s="97">
        <v>0.014854426619132503</v>
      </c>
      <c r="F559" s="102">
        <v>84.0463458110517</v>
      </c>
      <c r="G559" s="85"/>
    </row>
    <row r="560" spans="1:7" ht="12.75">
      <c r="A560" s="619"/>
      <c r="B560" s="88" t="s">
        <v>619</v>
      </c>
      <c r="C560" s="96">
        <v>1</v>
      </c>
      <c r="D560" s="97">
        <v>0.014854426619132503</v>
      </c>
      <c r="E560" s="97">
        <v>0.014854426619132503</v>
      </c>
      <c r="F560" s="102">
        <v>84.06120023767083</v>
      </c>
      <c r="G560" s="85"/>
    </row>
    <row r="561" spans="1:7" ht="12.75">
      <c r="A561" s="619"/>
      <c r="B561" s="88" t="s">
        <v>620</v>
      </c>
      <c r="C561" s="96">
        <v>2</v>
      </c>
      <c r="D561" s="97">
        <v>0.029708853238265005</v>
      </c>
      <c r="E561" s="97">
        <v>0.029708853238265005</v>
      </c>
      <c r="F561" s="102">
        <v>84.0909090909091</v>
      </c>
      <c r="G561" s="85"/>
    </row>
    <row r="562" spans="1:7" ht="12.75">
      <c r="A562" s="619"/>
      <c r="B562" s="88" t="s">
        <v>621</v>
      </c>
      <c r="C562" s="96">
        <v>2</v>
      </c>
      <c r="D562" s="97">
        <v>0.029708853238265005</v>
      </c>
      <c r="E562" s="97">
        <v>0.029708853238265005</v>
      </c>
      <c r="F562" s="102">
        <v>84.12061794414736</v>
      </c>
      <c r="G562" s="85"/>
    </row>
    <row r="563" spans="1:7" ht="12.75">
      <c r="A563" s="619"/>
      <c r="B563" s="88" t="s">
        <v>622</v>
      </c>
      <c r="C563" s="96">
        <v>67</v>
      </c>
      <c r="D563" s="97">
        <v>0.9952465834818776</v>
      </c>
      <c r="E563" s="97">
        <v>0.9952465834818776</v>
      </c>
      <c r="F563" s="102">
        <v>85.11586452762924</v>
      </c>
      <c r="G563" s="85"/>
    </row>
    <row r="564" spans="1:7" ht="12.75">
      <c r="A564" s="619"/>
      <c r="B564" s="88" t="s">
        <v>623</v>
      </c>
      <c r="C564" s="96">
        <v>4</v>
      </c>
      <c r="D564" s="97">
        <v>0.05941770647653001</v>
      </c>
      <c r="E564" s="97">
        <v>0.05941770647653001</v>
      </c>
      <c r="F564" s="102">
        <v>85.17528223410577</v>
      </c>
      <c r="G564" s="85"/>
    </row>
    <row r="565" spans="1:7" ht="12.75">
      <c r="A565" s="619"/>
      <c r="B565" s="88" t="s">
        <v>624</v>
      </c>
      <c r="C565" s="96">
        <v>1</v>
      </c>
      <c r="D565" s="97">
        <v>0.014854426619132503</v>
      </c>
      <c r="E565" s="97">
        <v>0.014854426619132503</v>
      </c>
      <c r="F565" s="102">
        <v>85.19013666072489</v>
      </c>
      <c r="G565" s="85"/>
    </row>
    <row r="566" spans="1:7" ht="12.75">
      <c r="A566" s="619"/>
      <c r="B566" s="88" t="s">
        <v>625</v>
      </c>
      <c r="C566" s="96">
        <v>3</v>
      </c>
      <c r="D566" s="97">
        <v>0.044563279857397504</v>
      </c>
      <c r="E566" s="97">
        <v>0.044563279857397504</v>
      </c>
      <c r="F566" s="102">
        <v>85.23469994058229</v>
      </c>
      <c r="G566" s="85"/>
    </row>
    <row r="567" spans="1:7" ht="12.75">
      <c r="A567" s="619"/>
      <c r="B567" s="88" t="s">
        <v>626</v>
      </c>
      <c r="C567" s="96">
        <v>1</v>
      </c>
      <c r="D567" s="97">
        <v>0.014854426619132503</v>
      </c>
      <c r="E567" s="97">
        <v>0.014854426619132503</v>
      </c>
      <c r="F567" s="102">
        <v>85.24955436720143</v>
      </c>
      <c r="G567" s="85"/>
    </row>
    <row r="568" spans="1:7" ht="12.75">
      <c r="A568" s="619"/>
      <c r="B568" s="88" t="s">
        <v>627</v>
      </c>
      <c r="C568" s="96">
        <v>1</v>
      </c>
      <c r="D568" s="97">
        <v>0.014854426619132503</v>
      </c>
      <c r="E568" s="97">
        <v>0.014854426619132503</v>
      </c>
      <c r="F568" s="102">
        <v>85.26440879382055</v>
      </c>
      <c r="G568" s="85"/>
    </row>
    <row r="569" spans="1:7" ht="12.75">
      <c r="A569" s="619"/>
      <c r="B569" s="88" t="s">
        <v>628</v>
      </c>
      <c r="C569" s="96">
        <v>1</v>
      </c>
      <c r="D569" s="97">
        <v>0.014854426619132503</v>
      </c>
      <c r="E569" s="97">
        <v>0.014854426619132503</v>
      </c>
      <c r="F569" s="102">
        <v>85.27926322043969</v>
      </c>
      <c r="G569" s="85"/>
    </row>
    <row r="570" spans="1:7" ht="12.75">
      <c r="A570" s="619"/>
      <c r="B570" s="88" t="s">
        <v>629</v>
      </c>
      <c r="C570" s="96">
        <v>1</v>
      </c>
      <c r="D570" s="97">
        <v>0.014854426619132503</v>
      </c>
      <c r="E570" s="97">
        <v>0.014854426619132503</v>
      </c>
      <c r="F570" s="102">
        <v>85.29411764705883</v>
      </c>
      <c r="G570" s="85"/>
    </row>
    <row r="571" spans="1:7" ht="12.75">
      <c r="A571" s="619"/>
      <c r="B571" s="88" t="s">
        <v>630</v>
      </c>
      <c r="C571" s="96">
        <v>1</v>
      </c>
      <c r="D571" s="97">
        <v>0.014854426619132503</v>
      </c>
      <c r="E571" s="97">
        <v>0.014854426619132503</v>
      </c>
      <c r="F571" s="102">
        <v>85.30897207367796</v>
      </c>
      <c r="G571" s="85"/>
    </row>
    <row r="572" spans="1:7" ht="12.75">
      <c r="A572" s="619"/>
      <c r="B572" s="88" t="s">
        <v>631</v>
      </c>
      <c r="C572" s="96">
        <v>2</v>
      </c>
      <c r="D572" s="97">
        <v>0.029708853238265005</v>
      </c>
      <c r="E572" s="97">
        <v>0.029708853238265005</v>
      </c>
      <c r="F572" s="102">
        <v>85.33868092691623</v>
      </c>
      <c r="G572" s="85"/>
    </row>
    <row r="573" spans="1:7" ht="12.75">
      <c r="A573" s="619"/>
      <c r="B573" s="88" t="s">
        <v>632</v>
      </c>
      <c r="C573" s="96">
        <v>3</v>
      </c>
      <c r="D573" s="97">
        <v>0.044563279857397504</v>
      </c>
      <c r="E573" s="97">
        <v>0.044563279857397504</v>
      </c>
      <c r="F573" s="102">
        <v>85.38324420677363</v>
      </c>
      <c r="G573" s="85"/>
    </row>
    <row r="574" spans="1:7" ht="12.75">
      <c r="A574" s="619"/>
      <c r="B574" s="88" t="s">
        <v>633</v>
      </c>
      <c r="C574" s="96">
        <v>2</v>
      </c>
      <c r="D574" s="97">
        <v>0.029708853238265005</v>
      </c>
      <c r="E574" s="97">
        <v>0.029708853238265005</v>
      </c>
      <c r="F574" s="102">
        <v>85.41295306001189</v>
      </c>
      <c r="G574" s="85"/>
    </row>
    <row r="575" spans="1:7" ht="12.75">
      <c r="A575" s="619"/>
      <c r="B575" s="88" t="s">
        <v>634</v>
      </c>
      <c r="C575" s="96">
        <v>1</v>
      </c>
      <c r="D575" s="97">
        <v>0.014854426619132503</v>
      </c>
      <c r="E575" s="97">
        <v>0.014854426619132503</v>
      </c>
      <c r="F575" s="102">
        <v>85.42780748663101</v>
      </c>
      <c r="G575" s="85"/>
    </row>
    <row r="576" spans="1:7" ht="12.75">
      <c r="A576" s="619"/>
      <c r="B576" s="88" t="s">
        <v>635</v>
      </c>
      <c r="C576" s="96">
        <v>1</v>
      </c>
      <c r="D576" s="97">
        <v>0.014854426619132503</v>
      </c>
      <c r="E576" s="97">
        <v>0.014854426619132503</v>
      </c>
      <c r="F576" s="102">
        <v>85.44266191325015</v>
      </c>
      <c r="G576" s="85"/>
    </row>
    <row r="577" spans="1:7" ht="12.75">
      <c r="A577" s="619"/>
      <c r="B577" s="88" t="s">
        <v>636</v>
      </c>
      <c r="C577" s="96">
        <v>1</v>
      </c>
      <c r="D577" s="97">
        <v>0.014854426619132503</v>
      </c>
      <c r="E577" s="97">
        <v>0.014854426619132503</v>
      </c>
      <c r="F577" s="102">
        <v>85.45751633986927</v>
      </c>
      <c r="G577" s="85"/>
    </row>
    <row r="578" spans="1:7" ht="12.75">
      <c r="A578" s="619"/>
      <c r="B578" s="88" t="s">
        <v>637</v>
      </c>
      <c r="C578" s="96">
        <v>29</v>
      </c>
      <c r="D578" s="97">
        <v>0.43077837195484253</v>
      </c>
      <c r="E578" s="97">
        <v>0.43077837195484253</v>
      </c>
      <c r="F578" s="102">
        <v>85.88829471182412</v>
      </c>
      <c r="G578" s="85"/>
    </row>
    <row r="579" spans="1:7" ht="12.75">
      <c r="A579" s="619"/>
      <c r="B579" s="88" t="s">
        <v>638</v>
      </c>
      <c r="C579" s="96">
        <v>61</v>
      </c>
      <c r="D579" s="97">
        <v>0.9061200237670826</v>
      </c>
      <c r="E579" s="97">
        <v>0.9061200237670826</v>
      </c>
      <c r="F579" s="102">
        <v>86.7944147355912</v>
      </c>
      <c r="G579" s="85"/>
    </row>
    <row r="580" spans="1:7" ht="12.75">
      <c r="A580" s="619"/>
      <c r="B580" s="88" t="s">
        <v>639</v>
      </c>
      <c r="C580" s="96">
        <v>5</v>
      </c>
      <c r="D580" s="97">
        <v>0.07427213309566251</v>
      </c>
      <c r="E580" s="97">
        <v>0.07427213309566251</v>
      </c>
      <c r="F580" s="102">
        <v>86.86868686868688</v>
      </c>
      <c r="G580" s="85"/>
    </row>
    <row r="581" spans="1:7" ht="12.75">
      <c r="A581" s="619"/>
      <c r="B581" s="88" t="s">
        <v>640</v>
      </c>
      <c r="C581" s="96">
        <v>1</v>
      </c>
      <c r="D581" s="97">
        <v>0.014854426619132503</v>
      </c>
      <c r="E581" s="97">
        <v>0.014854426619132503</v>
      </c>
      <c r="F581" s="102">
        <v>86.883541295306</v>
      </c>
      <c r="G581" s="85"/>
    </row>
    <row r="582" spans="1:7" ht="12.75">
      <c r="A582" s="619"/>
      <c r="B582" s="88" t="s">
        <v>641</v>
      </c>
      <c r="C582" s="96">
        <v>4</v>
      </c>
      <c r="D582" s="97">
        <v>0.05941770647653001</v>
      </c>
      <c r="E582" s="97">
        <v>0.05941770647653001</v>
      </c>
      <c r="F582" s="102">
        <v>86.94295900178253</v>
      </c>
      <c r="G582" s="85"/>
    </row>
    <row r="583" spans="1:7" ht="12.75">
      <c r="A583" s="619"/>
      <c r="B583" s="88" t="s">
        <v>642</v>
      </c>
      <c r="C583" s="96">
        <v>1</v>
      </c>
      <c r="D583" s="97">
        <v>0.014854426619132503</v>
      </c>
      <c r="E583" s="97">
        <v>0.014854426619132503</v>
      </c>
      <c r="F583" s="102">
        <v>86.95781342840166</v>
      </c>
      <c r="G583" s="85"/>
    </row>
    <row r="584" spans="1:7" ht="12.75">
      <c r="A584" s="619"/>
      <c r="B584" s="88" t="s">
        <v>643</v>
      </c>
      <c r="C584" s="96">
        <v>15</v>
      </c>
      <c r="D584" s="97">
        <v>0.22281639928698754</v>
      </c>
      <c r="E584" s="97">
        <v>0.22281639928698754</v>
      </c>
      <c r="F584" s="102">
        <v>87.18062982768865</v>
      </c>
      <c r="G584" s="85"/>
    </row>
    <row r="585" spans="1:7" ht="12.75">
      <c r="A585" s="619"/>
      <c r="B585" s="88" t="s">
        <v>644</v>
      </c>
      <c r="C585" s="96">
        <v>2</v>
      </c>
      <c r="D585" s="97">
        <v>0.029708853238265005</v>
      </c>
      <c r="E585" s="97">
        <v>0.029708853238265005</v>
      </c>
      <c r="F585" s="102">
        <v>87.21033868092691</v>
      </c>
      <c r="G585" s="85"/>
    </row>
    <row r="586" spans="1:7" ht="12.75">
      <c r="A586" s="619"/>
      <c r="B586" s="88" t="s">
        <v>645</v>
      </c>
      <c r="C586" s="96">
        <v>6</v>
      </c>
      <c r="D586" s="97">
        <v>0.08912655971479501</v>
      </c>
      <c r="E586" s="97">
        <v>0.08912655971479501</v>
      </c>
      <c r="F586" s="102">
        <v>87.29946524064172</v>
      </c>
      <c r="G586" s="85"/>
    </row>
    <row r="587" spans="1:7" ht="12.75">
      <c r="A587" s="619"/>
      <c r="B587" s="88" t="s">
        <v>646</v>
      </c>
      <c r="C587" s="96">
        <v>1</v>
      </c>
      <c r="D587" s="97">
        <v>0.014854426619132503</v>
      </c>
      <c r="E587" s="97">
        <v>0.014854426619132503</v>
      </c>
      <c r="F587" s="102">
        <v>87.31431966726085</v>
      </c>
      <c r="G587" s="85"/>
    </row>
    <row r="588" spans="1:7" ht="12.75">
      <c r="A588" s="619"/>
      <c r="B588" s="88" t="s">
        <v>647</v>
      </c>
      <c r="C588" s="96">
        <v>48</v>
      </c>
      <c r="D588" s="97">
        <v>0.7130124777183601</v>
      </c>
      <c r="E588" s="97">
        <v>0.7130124777183601</v>
      </c>
      <c r="F588" s="102">
        <v>88.02733214497921</v>
      </c>
      <c r="G588" s="85"/>
    </row>
    <row r="589" spans="1:7" ht="12.75">
      <c r="A589" s="619"/>
      <c r="B589" s="88" t="s">
        <v>648</v>
      </c>
      <c r="C589" s="96">
        <v>2</v>
      </c>
      <c r="D589" s="97">
        <v>0.029708853238265005</v>
      </c>
      <c r="E589" s="97">
        <v>0.029708853238265005</v>
      </c>
      <c r="F589" s="102">
        <v>88.05704099821747</v>
      </c>
      <c r="G589" s="85"/>
    </row>
    <row r="590" spans="1:7" ht="12.75">
      <c r="A590" s="619"/>
      <c r="B590" s="88" t="s">
        <v>649</v>
      </c>
      <c r="C590" s="96">
        <v>1</v>
      </c>
      <c r="D590" s="97">
        <v>0.014854426619132503</v>
      </c>
      <c r="E590" s="97">
        <v>0.014854426619132503</v>
      </c>
      <c r="F590" s="102">
        <v>88.0718954248366</v>
      </c>
      <c r="G590" s="85"/>
    </row>
    <row r="591" spans="1:7" ht="12.75">
      <c r="A591" s="619"/>
      <c r="B591" s="88" t="s">
        <v>650</v>
      </c>
      <c r="C591" s="96">
        <v>1</v>
      </c>
      <c r="D591" s="97">
        <v>0.014854426619132503</v>
      </c>
      <c r="E591" s="97">
        <v>0.014854426619132503</v>
      </c>
      <c r="F591" s="102">
        <v>88.08674985145574</v>
      </c>
      <c r="G591" s="85"/>
    </row>
    <row r="592" spans="1:7" ht="12.75">
      <c r="A592" s="619"/>
      <c r="B592" s="88" t="s">
        <v>651</v>
      </c>
      <c r="C592" s="96">
        <v>9</v>
      </c>
      <c r="D592" s="97">
        <v>0.1336898395721925</v>
      </c>
      <c r="E592" s="97">
        <v>0.1336898395721925</v>
      </c>
      <c r="F592" s="102">
        <v>88.22043969102793</v>
      </c>
      <c r="G592" s="85"/>
    </row>
    <row r="593" spans="1:7" ht="12.75">
      <c r="A593" s="619"/>
      <c r="B593" s="88" t="s">
        <v>652</v>
      </c>
      <c r="C593" s="96">
        <v>1</v>
      </c>
      <c r="D593" s="97">
        <v>0.014854426619132503</v>
      </c>
      <c r="E593" s="97">
        <v>0.014854426619132503</v>
      </c>
      <c r="F593" s="102">
        <v>88.23529411764706</v>
      </c>
      <c r="G593" s="85"/>
    </row>
    <row r="594" spans="1:7" ht="12.75">
      <c r="A594" s="619"/>
      <c r="B594" s="88" t="s">
        <v>653</v>
      </c>
      <c r="C594" s="96">
        <v>1</v>
      </c>
      <c r="D594" s="97">
        <v>0.014854426619132503</v>
      </c>
      <c r="E594" s="97">
        <v>0.014854426619132503</v>
      </c>
      <c r="F594" s="102">
        <v>88.2501485442662</v>
      </c>
      <c r="G594" s="85"/>
    </row>
    <row r="595" spans="1:7" ht="12.75">
      <c r="A595" s="619"/>
      <c r="B595" s="88" t="s">
        <v>654</v>
      </c>
      <c r="C595" s="96">
        <v>2</v>
      </c>
      <c r="D595" s="97">
        <v>0.029708853238265005</v>
      </c>
      <c r="E595" s="97">
        <v>0.029708853238265005</v>
      </c>
      <c r="F595" s="102">
        <v>88.27985739750446</v>
      </c>
      <c r="G595" s="85"/>
    </row>
    <row r="596" spans="1:7" ht="12.75">
      <c r="A596" s="619"/>
      <c r="B596" s="88" t="s">
        <v>655</v>
      </c>
      <c r="C596" s="96">
        <v>1</v>
      </c>
      <c r="D596" s="97">
        <v>0.014854426619132503</v>
      </c>
      <c r="E596" s="97">
        <v>0.014854426619132503</v>
      </c>
      <c r="F596" s="102">
        <v>88.29471182412358</v>
      </c>
      <c r="G596" s="85"/>
    </row>
    <row r="597" spans="1:7" ht="12.75">
      <c r="A597" s="619"/>
      <c r="B597" s="88" t="s">
        <v>656</v>
      </c>
      <c r="C597" s="96">
        <v>3</v>
      </c>
      <c r="D597" s="97">
        <v>0.044563279857397504</v>
      </c>
      <c r="E597" s="97">
        <v>0.044563279857397504</v>
      </c>
      <c r="F597" s="102">
        <v>88.33927510398098</v>
      </c>
      <c r="G597" s="85"/>
    </row>
    <row r="598" spans="1:7" ht="12.75">
      <c r="A598" s="619"/>
      <c r="B598" s="88" t="s">
        <v>657</v>
      </c>
      <c r="C598" s="96">
        <v>10</v>
      </c>
      <c r="D598" s="97">
        <v>0.14854426619132502</v>
      </c>
      <c r="E598" s="97">
        <v>0.14854426619132502</v>
      </c>
      <c r="F598" s="102">
        <v>88.48781937017232</v>
      </c>
      <c r="G598" s="85"/>
    </row>
    <row r="599" spans="1:7" ht="12.75">
      <c r="A599" s="619"/>
      <c r="B599" s="88" t="s">
        <v>658</v>
      </c>
      <c r="C599" s="96">
        <v>19</v>
      </c>
      <c r="D599" s="97">
        <v>0.28223410576351754</v>
      </c>
      <c r="E599" s="97">
        <v>0.28223410576351754</v>
      </c>
      <c r="F599" s="102">
        <v>88.77005347593582</v>
      </c>
      <c r="G599" s="85"/>
    </row>
    <row r="600" spans="1:7" ht="12.75">
      <c r="A600" s="619"/>
      <c r="B600" s="88" t="s">
        <v>659</v>
      </c>
      <c r="C600" s="96">
        <v>2</v>
      </c>
      <c r="D600" s="97">
        <v>0.029708853238265005</v>
      </c>
      <c r="E600" s="97">
        <v>0.029708853238265005</v>
      </c>
      <c r="F600" s="102">
        <v>88.79976232917409</v>
      </c>
      <c r="G600" s="85"/>
    </row>
    <row r="601" spans="1:7" ht="12.75">
      <c r="A601" s="619"/>
      <c r="B601" s="88" t="s">
        <v>660</v>
      </c>
      <c r="C601" s="96">
        <v>1</v>
      </c>
      <c r="D601" s="97">
        <v>0.014854426619132503</v>
      </c>
      <c r="E601" s="97">
        <v>0.014854426619132503</v>
      </c>
      <c r="F601" s="102">
        <v>88.81461675579322</v>
      </c>
      <c r="G601" s="85"/>
    </row>
    <row r="602" spans="1:7" ht="12.75">
      <c r="A602" s="619"/>
      <c r="B602" s="88" t="s">
        <v>661</v>
      </c>
      <c r="C602" s="96">
        <v>1</v>
      </c>
      <c r="D602" s="97">
        <v>0.014854426619132503</v>
      </c>
      <c r="E602" s="97">
        <v>0.014854426619132503</v>
      </c>
      <c r="F602" s="102">
        <v>88.82947118241236</v>
      </c>
      <c r="G602" s="85"/>
    </row>
    <row r="603" spans="1:7" ht="12.75">
      <c r="A603" s="619"/>
      <c r="B603" s="88" t="s">
        <v>662</v>
      </c>
      <c r="C603" s="96">
        <v>1</v>
      </c>
      <c r="D603" s="97">
        <v>0.014854426619132503</v>
      </c>
      <c r="E603" s="97">
        <v>0.014854426619132503</v>
      </c>
      <c r="F603" s="102">
        <v>88.8443256090315</v>
      </c>
      <c r="G603" s="85"/>
    </row>
    <row r="604" spans="1:7" ht="12.75">
      <c r="A604" s="619"/>
      <c r="B604" s="88" t="s">
        <v>663</v>
      </c>
      <c r="C604" s="96">
        <v>1</v>
      </c>
      <c r="D604" s="97">
        <v>0.014854426619132503</v>
      </c>
      <c r="E604" s="97">
        <v>0.014854426619132503</v>
      </c>
      <c r="F604" s="102">
        <v>88.85918003565062</v>
      </c>
      <c r="G604" s="85"/>
    </row>
    <row r="605" spans="1:7" ht="12.75">
      <c r="A605" s="619"/>
      <c r="B605" s="88" t="s">
        <v>664</v>
      </c>
      <c r="C605" s="96">
        <v>144</v>
      </c>
      <c r="D605" s="97">
        <v>2.13903743315508</v>
      </c>
      <c r="E605" s="97">
        <v>2.13903743315508</v>
      </c>
      <c r="F605" s="102">
        <v>90.9982174688057</v>
      </c>
      <c r="G605" s="85"/>
    </row>
    <row r="606" spans="1:7" ht="12.75">
      <c r="A606" s="619"/>
      <c r="B606" s="88" t="s">
        <v>665</v>
      </c>
      <c r="C606" s="96">
        <v>1</v>
      </c>
      <c r="D606" s="97">
        <v>0.014854426619132503</v>
      </c>
      <c r="E606" s="97">
        <v>0.014854426619132503</v>
      </c>
      <c r="F606" s="102">
        <v>91.01307189542483</v>
      </c>
      <c r="G606" s="85"/>
    </row>
    <row r="607" spans="1:7" ht="12.75">
      <c r="A607" s="619"/>
      <c r="B607" s="88" t="s">
        <v>666</v>
      </c>
      <c r="C607" s="96">
        <v>1</v>
      </c>
      <c r="D607" s="97">
        <v>0.014854426619132503</v>
      </c>
      <c r="E607" s="97">
        <v>0.014854426619132503</v>
      </c>
      <c r="F607" s="102">
        <v>91.02792632204397</v>
      </c>
      <c r="G607" s="85"/>
    </row>
    <row r="608" spans="1:7" ht="12.75">
      <c r="A608" s="619"/>
      <c r="B608" s="88" t="s">
        <v>667</v>
      </c>
      <c r="C608" s="96">
        <v>1</v>
      </c>
      <c r="D608" s="97">
        <v>0.014854426619132503</v>
      </c>
      <c r="E608" s="97">
        <v>0.014854426619132503</v>
      </c>
      <c r="F608" s="102">
        <v>91.0427807486631</v>
      </c>
      <c r="G608" s="85"/>
    </row>
    <row r="609" spans="1:7" ht="12.75">
      <c r="A609" s="619"/>
      <c r="B609" s="88" t="s">
        <v>668</v>
      </c>
      <c r="C609" s="96">
        <v>1</v>
      </c>
      <c r="D609" s="97">
        <v>0.014854426619132503</v>
      </c>
      <c r="E609" s="97">
        <v>0.014854426619132503</v>
      </c>
      <c r="F609" s="102">
        <v>91.05763517528224</v>
      </c>
      <c r="G609" s="85"/>
    </row>
    <row r="610" spans="1:7" ht="12.75">
      <c r="A610" s="619"/>
      <c r="B610" s="88" t="s">
        <v>669</v>
      </c>
      <c r="C610" s="96">
        <v>1</v>
      </c>
      <c r="D610" s="97">
        <v>0.014854426619132503</v>
      </c>
      <c r="E610" s="97">
        <v>0.014854426619132503</v>
      </c>
      <c r="F610" s="102">
        <v>91.07248960190137</v>
      </c>
      <c r="G610" s="85"/>
    </row>
    <row r="611" spans="1:7" ht="12.75">
      <c r="A611" s="619"/>
      <c r="B611" s="88" t="s">
        <v>670</v>
      </c>
      <c r="C611" s="96">
        <v>4</v>
      </c>
      <c r="D611" s="97">
        <v>0.05941770647653001</v>
      </c>
      <c r="E611" s="97">
        <v>0.05941770647653001</v>
      </c>
      <c r="F611" s="102">
        <v>91.1319073083779</v>
      </c>
      <c r="G611" s="85"/>
    </row>
    <row r="612" spans="1:7" ht="12.75">
      <c r="A612" s="619"/>
      <c r="B612" s="88" t="s">
        <v>671</v>
      </c>
      <c r="C612" s="96">
        <v>8</v>
      </c>
      <c r="D612" s="97">
        <v>0.11883541295306002</v>
      </c>
      <c r="E612" s="97">
        <v>0.11883541295306002</v>
      </c>
      <c r="F612" s="102">
        <v>91.25074272133095</v>
      </c>
      <c r="G612" s="85"/>
    </row>
    <row r="613" spans="1:7" ht="12.75">
      <c r="A613" s="619"/>
      <c r="B613" s="88" t="s">
        <v>672</v>
      </c>
      <c r="C613" s="96">
        <v>1</v>
      </c>
      <c r="D613" s="97">
        <v>0.014854426619132503</v>
      </c>
      <c r="E613" s="97">
        <v>0.014854426619132503</v>
      </c>
      <c r="F613" s="102">
        <v>91.26559714795009</v>
      </c>
      <c r="G613" s="85"/>
    </row>
    <row r="614" spans="1:7" ht="12.75">
      <c r="A614" s="619"/>
      <c r="B614" s="88" t="s">
        <v>673</v>
      </c>
      <c r="C614" s="96">
        <v>8</v>
      </c>
      <c r="D614" s="97">
        <v>0.11883541295306002</v>
      </c>
      <c r="E614" s="97">
        <v>0.11883541295306002</v>
      </c>
      <c r="F614" s="102">
        <v>91.38443256090315</v>
      </c>
      <c r="G614" s="85"/>
    </row>
    <row r="615" spans="1:7" ht="12.75">
      <c r="A615" s="619"/>
      <c r="B615" s="88" t="s">
        <v>674</v>
      </c>
      <c r="C615" s="96">
        <v>1</v>
      </c>
      <c r="D615" s="97">
        <v>0.014854426619132503</v>
      </c>
      <c r="E615" s="97">
        <v>0.014854426619132503</v>
      </c>
      <c r="F615" s="102">
        <v>91.39928698752227</v>
      </c>
      <c r="G615" s="85"/>
    </row>
    <row r="616" spans="1:7" ht="12.75">
      <c r="A616" s="619"/>
      <c r="B616" s="88" t="s">
        <v>675</v>
      </c>
      <c r="C616" s="96">
        <v>1</v>
      </c>
      <c r="D616" s="97">
        <v>0.014854426619132503</v>
      </c>
      <c r="E616" s="97">
        <v>0.014854426619132503</v>
      </c>
      <c r="F616" s="102">
        <v>91.41414141414141</v>
      </c>
      <c r="G616" s="85"/>
    </row>
    <row r="617" spans="1:7" ht="12.75">
      <c r="A617" s="619"/>
      <c r="B617" s="88" t="s">
        <v>676</v>
      </c>
      <c r="C617" s="96">
        <v>2</v>
      </c>
      <c r="D617" s="97">
        <v>0.029708853238265005</v>
      </c>
      <c r="E617" s="97">
        <v>0.029708853238265005</v>
      </c>
      <c r="F617" s="102">
        <v>91.44385026737967</v>
      </c>
      <c r="G617" s="85"/>
    </row>
    <row r="618" spans="1:7" ht="12.75">
      <c r="A618" s="619"/>
      <c r="B618" s="88" t="s">
        <v>677</v>
      </c>
      <c r="C618" s="96">
        <v>7</v>
      </c>
      <c r="D618" s="97">
        <v>0.10398098633392751</v>
      </c>
      <c r="E618" s="97">
        <v>0.10398098633392751</v>
      </c>
      <c r="F618" s="102">
        <v>91.54783125371361</v>
      </c>
      <c r="G618" s="85"/>
    </row>
    <row r="619" spans="1:7" ht="12.75">
      <c r="A619" s="619"/>
      <c r="B619" s="88" t="s">
        <v>678</v>
      </c>
      <c r="C619" s="96">
        <v>1</v>
      </c>
      <c r="D619" s="97">
        <v>0.014854426619132503</v>
      </c>
      <c r="E619" s="97">
        <v>0.014854426619132503</v>
      </c>
      <c r="F619" s="102">
        <v>91.56268568033273</v>
      </c>
      <c r="G619" s="85"/>
    </row>
    <row r="620" spans="1:7" ht="12.75">
      <c r="A620" s="619"/>
      <c r="B620" s="88" t="s">
        <v>679</v>
      </c>
      <c r="C620" s="96">
        <v>42</v>
      </c>
      <c r="D620" s="97">
        <v>0.6238859180035651</v>
      </c>
      <c r="E620" s="97">
        <v>0.6238859180035651</v>
      </c>
      <c r="F620" s="102">
        <v>92.18657159833631</v>
      </c>
      <c r="G620" s="85"/>
    </row>
    <row r="621" spans="1:7" ht="12.75">
      <c r="A621" s="619"/>
      <c r="B621" s="88" t="s">
        <v>680</v>
      </c>
      <c r="C621" s="96">
        <v>5</v>
      </c>
      <c r="D621" s="97">
        <v>0.07427213309566251</v>
      </c>
      <c r="E621" s="97">
        <v>0.07427213309566251</v>
      </c>
      <c r="F621" s="102">
        <v>92.26084373143196</v>
      </c>
      <c r="G621" s="85"/>
    </row>
    <row r="622" spans="1:7" ht="12.75">
      <c r="A622" s="619"/>
      <c r="B622" s="88" t="s">
        <v>681</v>
      </c>
      <c r="C622" s="96">
        <v>2</v>
      </c>
      <c r="D622" s="97">
        <v>0.029708853238265005</v>
      </c>
      <c r="E622" s="97">
        <v>0.029708853238265005</v>
      </c>
      <c r="F622" s="102">
        <v>92.29055258467022</v>
      </c>
      <c r="G622" s="85"/>
    </row>
    <row r="623" spans="1:7" ht="12.75">
      <c r="A623" s="619"/>
      <c r="B623" s="88" t="s">
        <v>682</v>
      </c>
      <c r="C623" s="96">
        <v>38</v>
      </c>
      <c r="D623" s="97">
        <v>0.5644682115270351</v>
      </c>
      <c r="E623" s="97">
        <v>0.5644682115270351</v>
      </c>
      <c r="F623" s="102">
        <v>92.85502079619727</v>
      </c>
      <c r="G623" s="85"/>
    </row>
    <row r="624" spans="1:7" ht="12.75">
      <c r="A624" s="619"/>
      <c r="B624" s="88" t="s">
        <v>683</v>
      </c>
      <c r="C624" s="96">
        <v>1</v>
      </c>
      <c r="D624" s="97">
        <v>0.014854426619132503</v>
      </c>
      <c r="E624" s="97">
        <v>0.014854426619132503</v>
      </c>
      <c r="F624" s="102">
        <v>92.8698752228164</v>
      </c>
      <c r="G624" s="85"/>
    </row>
    <row r="625" spans="1:7" ht="12.75">
      <c r="A625" s="619"/>
      <c r="B625" s="88" t="s">
        <v>684</v>
      </c>
      <c r="C625" s="96">
        <v>33</v>
      </c>
      <c r="D625" s="97">
        <v>0.49019607843137253</v>
      </c>
      <c r="E625" s="97">
        <v>0.49019607843137253</v>
      </c>
      <c r="F625" s="102">
        <v>93.36007130124777</v>
      </c>
      <c r="G625" s="85"/>
    </row>
    <row r="626" spans="1:7" ht="12.75">
      <c r="A626" s="619"/>
      <c r="B626" s="88" t="s">
        <v>685</v>
      </c>
      <c r="C626" s="96">
        <v>1</v>
      </c>
      <c r="D626" s="97">
        <v>0.014854426619132503</v>
      </c>
      <c r="E626" s="97">
        <v>0.014854426619132503</v>
      </c>
      <c r="F626" s="102">
        <v>93.37492572786691</v>
      </c>
      <c r="G626" s="85"/>
    </row>
    <row r="627" spans="1:7" ht="12.75">
      <c r="A627" s="619"/>
      <c r="B627" s="88" t="s">
        <v>686</v>
      </c>
      <c r="C627" s="96">
        <v>1</v>
      </c>
      <c r="D627" s="97">
        <v>0.014854426619132503</v>
      </c>
      <c r="E627" s="97">
        <v>0.014854426619132503</v>
      </c>
      <c r="F627" s="102">
        <v>93.38978015448603</v>
      </c>
      <c r="G627" s="85"/>
    </row>
    <row r="628" spans="1:7" ht="12.75">
      <c r="A628" s="619"/>
      <c r="B628" s="88" t="s">
        <v>687</v>
      </c>
      <c r="C628" s="96">
        <v>1</v>
      </c>
      <c r="D628" s="97">
        <v>0.014854426619132503</v>
      </c>
      <c r="E628" s="97">
        <v>0.014854426619132503</v>
      </c>
      <c r="F628" s="102">
        <v>93.40463458110517</v>
      </c>
      <c r="G628" s="85"/>
    </row>
    <row r="629" spans="1:7" ht="12.75">
      <c r="A629" s="619"/>
      <c r="B629" s="88" t="s">
        <v>688</v>
      </c>
      <c r="C629" s="96">
        <v>1</v>
      </c>
      <c r="D629" s="97">
        <v>0.014854426619132503</v>
      </c>
      <c r="E629" s="97">
        <v>0.014854426619132503</v>
      </c>
      <c r="F629" s="102">
        <v>93.4194890077243</v>
      </c>
      <c r="G629" s="85"/>
    </row>
    <row r="630" spans="1:7" ht="12.75">
      <c r="A630" s="619"/>
      <c r="B630" s="88" t="s">
        <v>689</v>
      </c>
      <c r="C630" s="96">
        <v>1</v>
      </c>
      <c r="D630" s="97">
        <v>0.014854426619132503</v>
      </c>
      <c r="E630" s="97">
        <v>0.014854426619132503</v>
      </c>
      <c r="F630" s="102">
        <v>93.43434343434343</v>
      </c>
      <c r="G630" s="85"/>
    </row>
    <row r="631" spans="1:7" ht="12.75">
      <c r="A631" s="619"/>
      <c r="B631" s="88" t="s">
        <v>690</v>
      </c>
      <c r="C631" s="96">
        <v>2</v>
      </c>
      <c r="D631" s="97">
        <v>0.029708853238265005</v>
      </c>
      <c r="E631" s="97">
        <v>0.029708853238265005</v>
      </c>
      <c r="F631" s="102">
        <v>93.4640522875817</v>
      </c>
      <c r="G631" s="85"/>
    </row>
    <row r="632" spans="1:7" ht="12.75">
      <c r="A632" s="619"/>
      <c r="B632" s="88" t="s">
        <v>691</v>
      </c>
      <c r="C632" s="96">
        <v>6</v>
      </c>
      <c r="D632" s="97">
        <v>0.08912655971479501</v>
      </c>
      <c r="E632" s="97">
        <v>0.08912655971479501</v>
      </c>
      <c r="F632" s="102">
        <v>93.5531788472965</v>
      </c>
      <c r="G632" s="85"/>
    </row>
    <row r="633" spans="1:7" ht="12.75">
      <c r="A633" s="619"/>
      <c r="B633" s="88" t="s">
        <v>692</v>
      </c>
      <c r="C633" s="96">
        <v>9</v>
      </c>
      <c r="D633" s="97">
        <v>0.1336898395721925</v>
      </c>
      <c r="E633" s="97">
        <v>0.1336898395721925</v>
      </c>
      <c r="F633" s="102">
        <v>93.68686868686868</v>
      </c>
      <c r="G633" s="85"/>
    </row>
    <row r="634" spans="1:7" ht="12.75">
      <c r="A634" s="619"/>
      <c r="B634" s="88" t="s">
        <v>693</v>
      </c>
      <c r="C634" s="96">
        <v>1</v>
      </c>
      <c r="D634" s="97">
        <v>0.014854426619132503</v>
      </c>
      <c r="E634" s="97">
        <v>0.014854426619132503</v>
      </c>
      <c r="F634" s="102">
        <v>93.70172311348782</v>
      </c>
      <c r="G634" s="85"/>
    </row>
    <row r="635" spans="1:7" ht="12.75">
      <c r="A635" s="619"/>
      <c r="B635" s="88" t="s">
        <v>694</v>
      </c>
      <c r="C635" s="96">
        <v>5</v>
      </c>
      <c r="D635" s="97">
        <v>0.07427213309566251</v>
      </c>
      <c r="E635" s="97">
        <v>0.07427213309566251</v>
      </c>
      <c r="F635" s="102">
        <v>93.77599524658348</v>
      </c>
      <c r="G635" s="85"/>
    </row>
    <row r="636" spans="1:7" ht="12.75">
      <c r="A636" s="619"/>
      <c r="B636" s="88" t="s">
        <v>695</v>
      </c>
      <c r="C636" s="96">
        <v>1</v>
      </c>
      <c r="D636" s="97">
        <v>0.014854426619132503</v>
      </c>
      <c r="E636" s="97">
        <v>0.014854426619132503</v>
      </c>
      <c r="F636" s="102">
        <v>93.79084967320262</v>
      </c>
      <c r="G636" s="85"/>
    </row>
    <row r="637" spans="1:7" ht="12.75">
      <c r="A637" s="619"/>
      <c r="B637" s="88" t="s">
        <v>696</v>
      </c>
      <c r="C637" s="96">
        <v>31</v>
      </c>
      <c r="D637" s="97">
        <v>0.46048722519310753</v>
      </c>
      <c r="E637" s="97">
        <v>0.46048722519310753</v>
      </c>
      <c r="F637" s="102">
        <v>94.25133689839572</v>
      </c>
      <c r="G637" s="85"/>
    </row>
    <row r="638" spans="1:7" ht="12.75">
      <c r="A638" s="619"/>
      <c r="B638" s="88" t="s">
        <v>697</v>
      </c>
      <c r="C638" s="96">
        <v>1</v>
      </c>
      <c r="D638" s="97">
        <v>0.014854426619132503</v>
      </c>
      <c r="E638" s="97">
        <v>0.014854426619132503</v>
      </c>
      <c r="F638" s="102">
        <v>94.26619132501486</v>
      </c>
      <c r="G638" s="85"/>
    </row>
    <row r="639" spans="1:7" ht="12.75">
      <c r="A639" s="619"/>
      <c r="B639" s="88" t="s">
        <v>698</v>
      </c>
      <c r="C639" s="96">
        <v>2</v>
      </c>
      <c r="D639" s="97">
        <v>0.029708853238265005</v>
      </c>
      <c r="E639" s="97">
        <v>0.029708853238265005</v>
      </c>
      <c r="F639" s="102">
        <v>94.29590017825312</v>
      </c>
      <c r="G639" s="85"/>
    </row>
    <row r="640" spans="1:7" ht="12.75">
      <c r="A640" s="619"/>
      <c r="B640" s="88" t="s">
        <v>699</v>
      </c>
      <c r="C640" s="96">
        <v>3</v>
      </c>
      <c r="D640" s="97">
        <v>0.044563279857397504</v>
      </c>
      <c r="E640" s="97">
        <v>0.044563279857397504</v>
      </c>
      <c r="F640" s="102">
        <v>94.34046345811052</v>
      </c>
      <c r="G640" s="85"/>
    </row>
    <row r="641" spans="1:7" ht="12.75">
      <c r="A641" s="619"/>
      <c r="B641" s="88" t="s">
        <v>700</v>
      </c>
      <c r="C641" s="96">
        <v>10</v>
      </c>
      <c r="D641" s="97">
        <v>0.14854426619132502</v>
      </c>
      <c r="E641" s="97">
        <v>0.14854426619132502</v>
      </c>
      <c r="F641" s="102">
        <v>94.48900772430184</v>
      </c>
      <c r="G641" s="85"/>
    </row>
    <row r="642" spans="1:7" ht="12.75">
      <c r="A642" s="619"/>
      <c r="B642" s="88" t="s">
        <v>701</v>
      </c>
      <c r="C642" s="96">
        <v>8</v>
      </c>
      <c r="D642" s="97">
        <v>0.11883541295306002</v>
      </c>
      <c r="E642" s="97">
        <v>0.11883541295306002</v>
      </c>
      <c r="F642" s="102">
        <v>94.6078431372549</v>
      </c>
      <c r="G642" s="85"/>
    </row>
    <row r="643" spans="1:7" ht="12.75">
      <c r="A643" s="619"/>
      <c r="B643" s="88" t="s">
        <v>702</v>
      </c>
      <c r="C643" s="96">
        <v>1</v>
      </c>
      <c r="D643" s="97">
        <v>0.014854426619132503</v>
      </c>
      <c r="E643" s="97">
        <v>0.014854426619132503</v>
      </c>
      <c r="F643" s="102">
        <v>94.62269756387404</v>
      </c>
      <c r="G643" s="85"/>
    </row>
    <row r="644" spans="1:7" ht="12.75">
      <c r="A644" s="619"/>
      <c r="B644" s="88" t="s">
        <v>703</v>
      </c>
      <c r="C644" s="96">
        <v>2</v>
      </c>
      <c r="D644" s="97">
        <v>0.029708853238265005</v>
      </c>
      <c r="E644" s="97">
        <v>0.029708853238265005</v>
      </c>
      <c r="F644" s="102">
        <v>94.6524064171123</v>
      </c>
      <c r="G644" s="85"/>
    </row>
    <row r="645" spans="1:7" ht="12.75">
      <c r="A645" s="619"/>
      <c r="B645" s="88" t="s">
        <v>704</v>
      </c>
      <c r="C645" s="96">
        <v>1</v>
      </c>
      <c r="D645" s="97">
        <v>0.014854426619132503</v>
      </c>
      <c r="E645" s="97">
        <v>0.014854426619132503</v>
      </c>
      <c r="F645" s="102">
        <v>94.66726084373143</v>
      </c>
      <c r="G645" s="85"/>
    </row>
    <row r="646" spans="1:7" ht="12.75">
      <c r="A646" s="619"/>
      <c r="B646" s="88" t="s">
        <v>705</v>
      </c>
      <c r="C646" s="96">
        <v>1</v>
      </c>
      <c r="D646" s="97">
        <v>0.014854426619132503</v>
      </c>
      <c r="E646" s="97">
        <v>0.014854426619132503</v>
      </c>
      <c r="F646" s="102">
        <v>94.68211527035056</v>
      </c>
      <c r="G646" s="85"/>
    </row>
    <row r="647" spans="1:7" ht="12.75">
      <c r="A647" s="619"/>
      <c r="B647" s="88" t="s">
        <v>706</v>
      </c>
      <c r="C647" s="96">
        <v>4</v>
      </c>
      <c r="D647" s="97">
        <v>0.05941770647653001</v>
      </c>
      <c r="E647" s="97">
        <v>0.05941770647653001</v>
      </c>
      <c r="F647" s="102">
        <v>94.74153297682709</v>
      </c>
      <c r="G647" s="85"/>
    </row>
    <row r="648" spans="1:7" ht="12.75">
      <c r="A648" s="619"/>
      <c r="B648" s="88" t="s">
        <v>707</v>
      </c>
      <c r="C648" s="96">
        <v>3</v>
      </c>
      <c r="D648" s="97">
        <v>0.044563279857397504</v>
      </c>
      <c r="E648" s="97">
        <v>0.044563279857397504</v>
      </c>
      <c r="F648" s="102">
        <v>94.78609625668449</v>
      </c>
      <c r="G648" s="85"/>
    </row>
    <row r="649" spans="1:7" ht="12.75">
      <c r="A649" s="619"/>
      <c r="B649" s="88" t="s">
        <v>708</v>
      </c>
      <c r="C649" s="96">
        <v>7</v>
      </c>
      <c r="D649" s="97">
        <v>0.10398098633392751</v>
      </c>
      <c r="E649" s="97">
        <v>0.10398098633392751</v>
      </c>
      <c r="F649" s="102">
        <v>94.89007724301842</v>
      </c>
      <c r="G649" s="85"/>
    </row>
    <row r="650" spans="1:7" ht="24">
      <c r="A650" s="619"/>
      <c r="B650" s="88" t="s">
        <v>709</v>
      </c>
      <c r="C650" s="96">
        <v>1</v>
      </c>
      <c r="D650" s="97">
        <v>0.014854426619132503</v>
      </c>
      <c r="E650" s="97">
        <v>0.014854426619132503</v>
      </c>
      <c r="F650" s="102">
        <v>94.90493166963755</v>
      </c>
      <c r="G650" s="85"/>
    </row>
    <row r="651" spans="1:7" ht="12.75">
      <c r="A651" s="619"/>
      <c r="B651" s="88" t="s">
        <v>710</v>
      </c>
      <c r="C651" s="96">
        <v>1</v>
      </c>
      <c r="D651" s="97">
        <v>0.014854426619132503</v>
      </c>
      <c r="E651" s="97">
        <v>0.014854426619132503</v>
      </c>
      <c r="F651" s="102">
        <v>94.91978609625669</v>
      </c>
      <c r="G651" s="85"/>
    </row>
    <row r="652" spans="1:7" ht="12.75">
      <c r="A652" s="619"/>
      <c r="B652" s="88" t="s">
        <v>711</v>
      </c>
      <c r="C652" s="96">
        <v>1</v>
      </c>
      <c r="D652" s="97">
        <v>0.014854426619132503</v>
      </c>
      <c r="E652" s="97">
        <v>0.014854426619132503</v>
      </c>
      <c r="F652" s="102">
        <v>94.93464052287581</v>
      </c>
      <c r="G652" s="85"/>
    </row>
    <row r="653" spans="1:7" ht="12.75">
      <c r="A653" s="619"/>
      <c r="B653" s="88" t="s">
        <v>712</v>
      </c>
      <c r="C653" s="96">
        <v>1</v>
      </c>
      <c r="D653" s="97">
        <v>0.014854426619132503</v>
      </c>
      <c r="E653" s="97">
        <v>0.014854426619132503</v>
      </c>
      <c r="F653" s="102">
        <v>94.94949494949495</v>
      </c>
      <c r="G653" s="85"/>
    </row>
    <row r="654" spans="1:7" ht="12.75">
      <c r="A654" s="619"/>
      <c r="B654" s="88" t="s">
        <v>713</v>
      </c>
      <c r="C654" s="96">
        <v>12</v>
      </c>
      <c r="D654" s="97">
        <v>0.17825311942959002</v>
      </c>
      <c r="E654" s="97">
        <v>0.17825311942959002</v>
      </c>
      <c r="F654" s="102">
        <v>95.12774806892455</v>
      </c>
      <c r="G654" s="85"/>
    </row>
    <row r="655" spans="1:7" ht="12.75">
      <c r="A655" s="619"/>
      <c r="B655" s="88" t="s">
        <v>714</v>
      </c>
      <c r="C655" s="96">
        <v>1</v>
      </c>
      <c r="D655" s="97">
        <v>0.014854426619132503</v>
      </c>
      <c r="E655" s="97">
        <v>0.014854426619132503</v>
      </c>
      <c r="F655" s="102">
        <v>95.14260249554367</v>
      </c>
      <c r="G655" s="85"/>
    </row>
    <row r="656" spans="1:7" ht="12.75">
      <c r="A656" s="619"/>
      <c r="B656" s="88" t="s">
        <v>715</v>
      </c>
      <c r="C656" s="96">
        <v>4</v>
      </c>
      <c r="D656" s="97">
        <v>0.05941770647653001</v>
      </c>
      <c r="E656" s="97">
        <v>0.05941770647653001</v>
      </c>
      <c r="F656" s="102">
        <v>95.2020202020202</v>
      </c>
      <c r="G656" s="85"/>
    </row>
    <row r="657" spans="1:7" ht="12.75">
      <c r="A657" s="619"/>
      <c r="B657" s="88" t="s">
        <v>716</v>
      </c>
      <c r="C657" s="96">
        <v>11</v>
      </c>
      <c r="D657" s="97">
        <v>0.16339869281045752</v>
      </c>
      <c r="E657" s="97">
        <v>0.16339869281045752</v>
      </c>
      <c r="F657" s="102">
        <v>95.36541889483065</v>
      </c>
      <c r="G657" s="85"/>
    </row>
    <row r="658" spans="1:7" ht="12.75">
      <c r="A658" s="619"/>
      <c r="B658" s="88" t="s">
        <v>717</v>
      </c>
      <c r="C658" s="96">
        <v>1</v>
      </c>
      <c r="D658" s="97">
        <v>0.014854426619132503</v>
      </c>
      <c r="E658" s="97">
        <v>0.014854426619132503</v>
      </c>
      <c r="F658" s="102">
        <v>95.38027332144979</v>
      </c>
      <c r="G658" s="85"/>
    </row>
    <row r="659" spans="1:7" ht="12.75">
      <c r="A659" s="619"/>
      <c r="B659" s="88" t="s">
        <v>718</v>
      </c>
      <c r="C659" s="96">
        <v>1</v>
      </c>
      <c r="D659" s="97">
        <v>0.014854426619132503</v>
      </c>
      <c r="E659" s="97">
        <v>0.014854426619132503</v>
      </c>
      <c r="F659" s="102">
        <v>95.39512774806892</v>
      </c>
      <c r="G659" s="85"/>
    </row>
    <row r="660" spans="1:7" ht="12.75">
      <c r="A660" s="619"/>
      <c r="B660" s="88" t="s">
        <v>719</v>
      </c>
      <c r="C660" s="96">
        <v>1</v>
      </c>
      <c r="D660" s="97">
        <v>0.014854426619132503</v>
      </c>
      <c r="E660" s="97">
        <v>0.014854426619132503</v>
      </c>
      <c r="F660" s="102">
        <v>95.40998217468805</v>
      </c>
      <c r="G660" s="85"/>
    </row>
    <row r="661" spans="1:7" ht="12.75">
      <c r="A661" s="619"/>
      <c r="B661" s="88" t="s">
        <v>720</v>
      </c>
      <c r="C661" s="96">
        <v>1</v>
      </c>
      <c r="D661" s="97">
        <v>0.014854426619132503</v>
      </c>
      <c r="E661" s="97">
        <v>0.014854426619132503</v>
      </c>
      <c r="F661" s="102">
        <v>95.42483660130719</v>
      </c>
      <c r="G661" s="85"/>
    </row>
    <row r="662" spans="1:7" ht="12.75">
      <c r="A662" s="619"/>
      <c r="B662" s="88" t="s">
        <v>721</v>
      </c>
      <c r="C662" s="96">
        <v>1</v>
      </c>
      <c r="D662" s="97">
        <v>0.014854426619132503</v>
      </c>
      <c r="E662" s="97">
        <v>0.014854426619132503</v>
      </c>
      <c r="F662" s="102">
        <v>95.43969102792632</v>
      </c>
      <c r="G662" s="85"/>
    </row>
    <row r="663" spans="1:7" ht="12.75">
      <c r="A663" s="619"/>
      <c r="B663" s="88" t="s">
        <v>722</v>
      </c>
      <c r="C663" s="96">
        <v>3</v>
      </c>
      <c r="D663" s="97">
        <v>0.044563279857397504</v>
      </c>
      <c r="E663" s="97">
        <v>0.044563279857397504</v>
      </c>
      <c r="F663" s="102">
        <v>95.48425430778373</v>
      </c>
      <c r="G663" s="85"/>
    </row>
    <row r="664" spans="1:7" ht="12.75">
      <c r="A664" s="619"/>
      <c r="B664" s="88" t="s">
        <v>723</v>
      </c>
      <c r="C664" s="96">
        <v>10</v>
      </c>
      <c r="D664" s="97">
        <v>0.14854426619132502</v>
      </c>
      <c r="E664" s="97">
        <v>0.14854426619132502</v>
      </c>
      <c r="F664" s="102">
        <v>95.63279857397504</v>
      </c>
      <c r="G664" s="85"/>
    </row>
    <row r="665" spans="1:7" ht="12.75">
      <c r="A665" s="619"/>
      <c r="B665" s="88" t="s">
        <v>724</v>
      </c>
      <c r="C665" s="96">
        <v>2</v>
      </c>
      <c r="D665" s="97">
        <v>0.029708853238265005</v>
      </c>
      <c r="E665" s="97">
        <v>0.029708853238265005</v>
      </c>
      <c r="F665" s="102">
        <v>95.6625074272133</v>
      </c>
      <c r="G665" s="85"/>
    </row>
    <row r="666" spans="1:7" ht="12.75">
      <c r="A666" s="619"/>
      <c r="B666" s="88" t="s">
        <v>725</v>
      </c>
      <c r="C666" s="96">
        <v>1</v>
      </c>
      <c r="D666" s="97">
        <v>0.014854426619132503</v>
      </c>
      <c r="E666" s="97">
        <v>0.014854426619132503</v>
      </c>
      <c r="F666" s="102">
        <v>95.67736185383244</v>
      </c>
      <c r="G666" s="85"/>
    </row>
    <row r="667" spans="1:7" ht="12.75">
      <c r="A667" s="619"/>
      <c r="B667" s="88" t="s">
        <v>726</v>
      </c>
      <c r="C667" s="96">
        <v>5</v>
      </c>
      <c r="D667" s="97">
        <v>0.07427213309566251</v>
      </c>
      <c r="E667" s="97">
        <v>0.07427213309566251</v>
      </c>
      <c r="F667" s="102">
        <v>95.75163398692811</v>
      </c>
      <c r="G667" s="85"/>
    </row>
    <row r="668" spans="1:7" ht="12.75">
      <c r="A668" s="619"/>
      <c r="B668" s="88" t="s">
        <v>727</v>
      </c>
      <c r="C668" s="96">
        <v>3</v>
      </c>
      <c r="D668" s="97">
        <v>0.044563279857397504</v>
      </c>
      <c r="E668" s="97">
        <v>0.044563279857397504</v>
      </c>
      <c r="F668" s="102">
        <v>95.7961972667855</v>
      </c>
      <c r="G668" s="85"/>
    </row>
    <row r="669" spans="1:7" ht="12.75">
      <c r="A669" s="619"/>
      <c r="B669" s="88" t="s">
        <v>728</v>
      </c>
      <c r="C669" s="96">
        <v>1</v>
      </c>
      <c r="D669" s="97">
        <v>0.014854426619132503</v>
      </c>
      <c r="E669" s="97">
        <v>0.014854426619132503</v>
      </c>
      <c r="F669" s="102">
        <v>95.81105169340464</v>
      </c>
      <c r="G669" s="85"/>
    </row>
    <row r="670" spans="1:7" ht="12.75">
      <c r="A670" s="619"/>
      <c r="B670" s="88" t="s">
        <v>729</v>
      </c>
      <c r="C670" s="96">
        <v>6</v>
      </c>
      <c r="D670" s="97">
        <v>0.08912655971479501</v>
      </c>
      <c r="E670" s="97">
        <v>0.08912655971479501</v>
      </c>
      <c r="F670" s="102">
        <v>95.90017825311944</v>
      </c>
      <c r="G670" s="85"/>
    </row>
    <row r="671" spans="1:7" ht="12.75">
      <c r="A671" s="619"/>
      <c r="B671" s="88" t="s">
        <v>730</v>
      </c>
      <c r="C671" s="96">
        <v>1</v>
      </c>
      <c r="D671" s="97">
        <v>0.014854426619132503</v>
      </c>
      <c r="E671" s="97">
        <v>0.014854426619132503</v>
      </c>
      <c r="F671" s="102">
        <v>95.91503267973856</v>
      </c>
      <c r="G671" s="85"/>
    </row>
    <row r="672" spans="1:7" ht="12.75">
      <c r="A672" s="619"/>
      <c r="B672" s="88" t="s">
        <v>731</v>
      </c>
      <c r="C672" s="96">
        <v>1</v>
      </c>
      <c r="D672" s="97">
        <v>0.014854426619132503</v>
      </c>
      <c r="E672" s="97">
        <v>0.014854426619132503</v>
      </c>
      <c r="F672" s="102">
        <v>95.9298871063577</v>
      </c>
      <c r="G672" s="85"/>
    </row>
    <row r="673" spans="1:7" ht="12.75">
      <c r="A673" s="619"/>
      <c r="B673" s="88" t="s">
        <v>732</v>
      </c>
      <c r="C673" s="96">
        <v>1</v>
      </c>
      <c r="D673" s="97">
        <v>0.014854426619132503</v>
      </c>
      <c r="E673" s="97">
        <v>0.014854426619132503</v>
      </c>
      <c r="F673" s="102">
        <v>95.94474153297683</v>
      </c>
      <c r="G673" s="85"/>
    </row>
    <row r="674" spans="1:7" ht="12.75">
      <c r="A674" s="619"/>
      <c r="B674" s="88" t="s">
        <v>733</v>
      </c>
      <c r="C674" s="96">
        <v>1</v>
      </c>
      <c r="D674" s="97">
        <v>0.014854426619132503</v>
      </c>
      <c r="E674" s="97">
        <v>0.014854426619132503</v>
      </c>
      <c r="F674" s="102">
        <v>95.95959595959596</v>
      </c>
      <c r="G674" s="85"/>
    </row>
    <row r="675" spans="1:7" ht="12.75">
      <c r="A675" s="619"/>
      <c r="B675" s="88" t="s">
        <v>734</v>
      </c>
      <c r="C675" s="96">
        <v>47</v>
      </c>
      <c r="D675" s="97">
        <v>0.6981580510992276</v>
      </c>
      <c r="E675" s="97">
        <v>0.6981580510992276</v>
      </c>
      <c r="F675" s="102">
        <v>96.65775401069519</v>
      </c>
      <c r="G675" s="85"/>
    </row>
    <row r="676" spans="1:7" ht="12.75">
      <c r="A676" s="619"/>
      <c r="B676" s="88" t="s">
        <v>735</v>
      </c>
      <c r="C676" s="96">
        <v>1</v>
      </c>
      <c r="D676" s="97">
        <v>0.014854426619132503</v>
      </c>
      <c r="E676" s="97">
        <v>0.014854426619132503</v>
      </c>
      <c r="F676" s="102">
        <v>96.67260843731432</v>
      </c>
      <c r="G676" s="85"/>
    </row>
    <row r="677" spans="1:7" ht="12.75">
      <c r="A677" s="619"/>
      <c r="B677" s="88" t="s">
        <v>736</v>
      </c>
      <c r="C677" s="96">
        <v>1</v>
      </c>
      <c r="D677" s="97">
        <v>0.014854426619132503</v>
      </c>
      <c r="E677" s="97">
        <v>0.014854426619132503</v>
      </c>
      <c r="F677" s="102">
        <v>96.68746286393345</v>
      </c>
      <c r="G677" s="85"/>
    </row>
    <row r="678" spans="1:7" ht="12.75">
      <c r="A678" s="619"/>
      <c r="B678" s="88" t="s">
        <v>737</v>
      </c>
      <c r="C678" s="96">
        <v>2</v>
      </c>
      <c r="D678" s="97">
        <v>0.029708853238265005</v>
      </c>
      <c r="E678" s="97">
        <v>0.029708853238265005</v>
      </c>
      <c r="F678" s="102">
        <v>96.71717171717171</v>
      </c>
      <c r="G678" s="85"/>
    </row>
    <row r="679" spans="1:7" ht="12.75">
      <c r="A679" s="619"/>
      <c r="B679" s="88" t="s">
        <v>738</v>
      </c>
      <c r="C679" s="96">
        <v>1</v>
      </c>
      <c r="D679" s="97">
        <v>0.014854426619132503</v>
      </c>
      <c r="E679" s="97">
        <v>0.014854426619132503</v>
      </c>
      <c r="F679" s="102">
        <v>96.73202614379085</v>
      </c>
      <c r="G679" s="85"/>
    </row>
    <row r="680" spans="1:7" ht="12.75">
      <c r="A680" s="619"/>
      <c r="B680" s="88" t="s">
        <v>739</v>
      </c>
      <c r="C680" s="96">
        <v>1</v>
      </c>
      <c r="D680" s="97">
        <v>0.014854426619132503</v>
      </c>
      <c r="E680" s="97">
        <v>0.014854426619132503</v>
      </c>
      <c r="F680" s="102">
        <v>96.74688057040999</v>
      </c>
      <c r="G680" s="85"/>
    </row>
    <row r="681" spans="1:7" ht="12.75">
      <c r="A681" s="619"/>
      <c r="B681" s="88" t="s">
        <v>740</v>
      </c>
      <c r="C681" s="96">
        <v>2</v>
      </c>
      <c r="D681" s="97">
        <v>0.029708853238265005</v>
      </c>
      <c r="E681" s="97">
        <v>0.029708853238265005</v>
      </c>
      <c r="F681" s="102">
        <v>96.77658942364825</v>
      </c>
      <c r="G681" s="85"/>
    </row>
    <row r="682" spans="1:7" ht="12.75">
      <c r="A682" s="619"/>
      <c r="B682" s="88" t="s">
        <v>741</v>
      </c>
      <c r="C682" s="96">
        <v>1</v>
      </c>
      <c r="D682" s="97">
        <v>0.014854426619132503</v>
      </c>
      <c r="E682" s="97">
        <v>0.014854426619132503</v>
      </c>
      <c r="F682" s="102">
        <v>96.79144385026738</v>
      </c>
      <c r="G682" s="85"/>
    </row>
    <row r="683" spans="1:7" ht="12.75">
      <c r="A683" s="619"/>
      <c r="B683" s="88" t="s">
        <v>742</v>
      </c>
      <c r="C683" s="96">
        <v>3</v>
      </c>
      <c r="D683" s="97">
        <v>0.044563279857397504</v>
      </c>
      <c r="E683" s="97">
        <v>0.044563279857397504</v>
      </c>
      <c r="F683" s="102">
        <v>96.83600713012478</v>
      </c>
      <c r="G683" s="85"/>
    </row>
    <row r="684" spans="1:7" ht="12.75">
      <c r="A684" s="619"/>
      <c r="B684" s="88" t="s">
        <v>743</v>
      </c>
      <c r="C684" s="96">
        <v>2</v>
      </c>
      <c r="D684" s="97">
        <v>0.029708853238265005</v>
      </c>
      <c r="E684" s="97">
        <v>0.029708853238265005</v>
      </c>
      <c r="F684" s="102">
        <v>96.86571598336305</v>
      </c>
      <c r="G684" s="85"/>
    </row>
    <row r="685" spans="1:7" ht="24">
      <c r="A685" s="619"/>
      <c r="B685" s="88" t="s">
        <v>744</v>
      </c>
      <c r="C685" s="96">
        <v>1</v>
      </c>
      <c r="D685" s="97">
        <v>0.014854426619132503</v>
      </c>
      <c r="E685" s="97">
        <v>0.014854426619132503</v>
      </c>
      <c r="F685" s="102">
        <v>96.88057040998217</v>
      </c>
      <c r="G685" s="85"/>
    </row>
    <row r="686" spans="1:7" ht="12.75">
      <c r="A686" s="619"/>
      <c r="B686" s="88" t="s">
        <v>745</v>
      </c>
      <c r="C686" s="96">
        <v>1</v>
      </c>
      <c r="D686" s="97">
        <v>0.014854426619132503</v>
      </c>
      <c r="E686" s="97">
        <v>0.014854426619132503</v>
      </c>
      <c r="F686" s="102">
        <v>96.89542483660131</v>
      </c>
      <c r="G686" s="85"/>
    </row>
    <row r="687" spans="1:7" ht="12.75">
      <c r="A687" s="619"/>
      <c r="B687" s="88" t="s">
        <v>746</v>
      </c>
      <c r="C687" s="96">
        <v>1</v>
      </c>
      <c r="D687" s="97">
        <v>0.014854426619132503</v>
      </c>
      <c r="E687" s="97">
        <v>0.014854426619132503</v>
      </c>
      <c r="F687" s="102">
        <v>96.91027926322045</v>
      </c>
      <c r="G687" s="85"/>
    </row>
    <row r="688" spans="1:7" ht="12.75">
      <c r="A688" s="619"/>
      <c r="B688" s="88" t="s">
        <v>747</v>
      </c>
      <c r="C688" s="96">
        <v>2</v>
      </c>
      <c r="D688" s="97">
        <v>0.029708853238265005</v>
      </c>
      <c r="E688" s="97">
        <v>0.029708853238265005</v>
      </c>
      <c r="F688" s="102">
        <v>96.93998811645871</v>
      </c>
      <c r="G688" s="85"/>
    </row>
    <row r="689" spans="1:7" ht="12.75">
      <c r="A689" s="619"/>
      <c r="B689" s="88" t="s">
        <v>748</v>
      </c>
      <c r="C689" s="96">
        <v>3</v>
      </c>
      <c r="D689" s="97">
        <v>0.044563279857397504</v>
      </c>
      <c r="E689" s="97">
        <v>0.044563279857397504</v>
      </c>
      <c r="F689" s="102">
        <v>96.98455139631609</v>
      </c>
      <c r="G689" s="85"/>
    </row>
    <row r="690" spans="1:7" ht="12.75">
      <c r="A690" s="619"/>
      <c r="B690" s="88" t="s">
        <v>749</v>
      </c>
      <c r="C690" s="96">
        <v>10</v>
      </c>
      <c r="D690" s="97">
        <v>0.14854426619132502</v>
      </c>
      <c r="E690" s="97">
        <v>0.14854426619132502</v>
      </c>
      <c r="F690" s="102">
        <v>97.13309566250743</v>
      </c>
      <c r="G690" s="85"/>
    </row>
    <row r="691" spans="1:7" ht="12.75">
      <c r="A691" s="619"/>
      <c r="B691" s="88" t="s">
        <v>750</v>
      </c>
      <c r="C691" s="96">
        <v>2</v>
      </c>
      <c r="D691" s="97">
        <v>0.029708853238265005</v>
      </c>
      <c r="E691" s="97">
        <v>0.029708853238265005</v>
      </c>
      <c r="F691" s="102">
        <v>97.16280451574569</v>
      </c>
      <c r="G691" s="85"/>
    </row>
    <row r="692" spans="1:7" ht="12.75">
      <c r="A692" s="619"/>
      <c r="B692" s="88" t="s">
        <v>751</v>
      </c>
      <c r="C692" s="96">
        <v>1</v>
      </c>
      <c r="D692" s="97">
        <v>0.014854426619132503</v>
      </c>
      <c r="E692" s="97">
        <v>0.014854426619132503</v>
      </c>
      <c r="F692" s="102">
        <v>97.17765894236481</v>
      </c>
      <c r="G692" s="85"/>
    </row>
    <row r="693" spans="1:7" ht="12.75">
      <c r="A693" s="619"/>
      <c r="B693" s="88" t="s">
        <v>752</v>
      </c>
      <c r="C693" s="96">
        <v>1</v>
      </c>
      <c r="D693" s="97">
        <v>0.014854426619132503</v>
      </c>
      <c r="E693" s="97">
        <v>0.014854426619132503</v>
      </c>
      <c r="F693" s="102">
        <v>97.19251336898395</v>
      </c>
      <c r="G693" s="85"/>
    </row>
    <row r="694" spans="1:7" ht="12.75">
      <c r="A694" s="619"/>
      <c r="B694" s="88" t="s">
        <v>753</v>
      </c>
      <c r="C694" s="96">
        <v>1</v>
      </c>
      <c r="D694" s="97">
        <v>0.014854426619132503</v>
      </c>
      <c r="E694" s="97">
        <v>0.014854426619132503</v>
      </c>
      <c r="F694" s="102">
        <v>97.20736779560309</v>
      </c>
      <c r="G694" s="85"/>
    </row>
    <row r="695" spans="1:7" ht="12.75">
      <c r="A695" s="619"/>
      <c r="B695" s="88" t="s">
        <v>754</v>
      </c>
      <c r="C695" s="96">
        <v>30</v>
      </c>
      <c r="D695" s="97">
        <v>0.4456327985739751</v>
      </c>
      <c r="E695" s="97">
        <v>0.4456327985739751</v>
      </c>
      <c r="F695" s="102">
        <v>97.65300059417706</v>
      </c>
      <c r="G695" s="85"/>
    </row>
    <row r="696" spans="1:7" ht="12.75">
      <c r="A696" s="619"/>
      <c r="B696" s="88" t="s">
        <v>755</v>
      </c>
      <c r="C696" s="96">
        <v>12</v>
      </c>
      <c r="D696" s="97">
        <v>0.17825311942959002</v>
      </c>
      <c r="E696" s="97">
        <v>0.17825311942959002</v>
      </c>
      <c r="F696" s="102">
        <v>97.83125371360666</v>
      </c>
      <c r="G696" s="85"/>
    </row>
    <row r="697" spans="1:7" ht="24">
      <c r="A697" s="619"/>
      <c r="B697" s="88" t="s">
        <v>756</v>
      </c>
      <c r="C697" s="96">
        <v>1</v>
      </c>
      <c r="D697" s="97">
        <v>0.014854426619132503</v>
      </c>
      <c r="E697" s="97">
        <v>0.014854426619132503</v>
      </c>
      <c r="F697" s="102">
        <v>97.84610814022578</v>
      </c>
      <c r="G697" s="85"/>
    </row>
    <row r="698" spans="1:7" ht="12.75">
      <c r="A698" s="619"/>
      <c r="B698" s="88" t="s">
        <v>757</v>
      </c>
      <c r="C698" s="96">
        <v>14</v>
      </c>
      <c r="D698" s="97">
        <v>0.20796197266785502</v>
      </c>
      <c r="E698" s="97">
        <v>0.20796197266785502</v>
      </c>
      <c r="F698" s="102">
        <v>98.05407011289364</v>
      </c>
      <c r="G698" s="85"/>
    </row>
    <row r="699" spans="1:7" ht="12.75">
      <c r="A699" s="619"/>
      <c r="B699" s="88" t="s">
        <v>758</v>
      </c>
      <c r="C699" s="96">
        <v>1</v>
      </c>
      <c r="D699" s="97">
        <v>0.014854426619132503</v>
      </c>
      <c r="E699" s="97">
        <v>0.014854426619132503</v>
      </c>
      <c r="F699" s="102">
        <v>98.06892453951276</v>
      </c>
      <c r="G699" s="85"/>
    </row>
    <row r="700" spans="1:7" ht="12.75">
      <c r="A700" s="619"/>
      <c r="B700" s="88" t="s">
        <v>759</v>
      </c>
      <c r="C700" s="96">
        <v>1</v>
      </c>
      <c r="D700" s="97">
        <v>0.014854426619132503</v>
      </c>
      <c r="E700" s="97">
        <v>0.014854426619132503</v>
      </c>
      <c r="F700" s="102">
        <v>98.0837789661319</v>
      </c>
      <c r="G700" s="85"/>
    </row>
    <row r="701" spans="1:7" ht="12.75">
      <c r="A701" s="619"/>
      <c r="B701" s="88" t="s">
        <v>760</v>
      </c>
      <c r="C701" s="96">
        <v>8</v>
      </c>
      <c r="D701" s="97">
        <v>0.11883541295306002</v>
      </c>
      <c r="E701" s="97">
        <v>0.11883541295306002</v>
      </c>
      <c r="F701" s="102">
        <v>98.20261437908496</v>
      </c>
      <c r="G701" s="85"/>
    </row>
    <row r="702" spans="1:7" ht="12.75">
      <c r="A702" s="619"/>
      <c r="B702" s="88" t="s">
        <v>761</v>
      </c>
      <c r="C702" s="96">
        <v>2</v>
      </c>
      <c r="D702" s="97">
        <v>0.029708853238265005</v>
      </c>
      <c r="E702" s="97">
        <v>0.029708853238265005</v>
      </c>
      <c r="F702" s="102">
        <v>98.23232323232324</v>
      </c>
      <c r="G702" s="85"/>
    </row>
    <row r="703" spans="1:7" ht="12.75">
      <c r="A703" s="619"/>
      <c r="B703" s="88" t="s">
        <v>762</v>
      </c>
      <c r="C703" s="96">
        <v>1</v>
      </c>
      <c r="D703" s="97">
        <v>0.014854426619132503</v>
      </c>
      <c r="E703" s="97">
        <v>0.014854426619132503</v>
      </c>
      <c r="F703" s="102">
        <v>98.24717765894236</v>
      </c>
      <c r="G703" s="85"/>
    </row>
    <row r="704" spans="1:7" ht="12.75">
      <c r="A704" s="619"/>
      <c r="B704" s="88" t="s">
        <v>763</v>
      </c>
      <c r="C704" s="96">
        <v>3</v>
      </c>
      <c r="D704" s="97">
        <v>0.044563279857397504</v>
      </c>
      <c r="E704" s="97">
        <v>0.044563279857397504</v>
      </c>
      <c r="F704" s="102">
        <v>98.29174093879976</v>
      </c>
      <c r="G704" s="85"/>
    </row>
    <row r="705" spans="1:7" ht="12.75">
      <c r="A705" s="619"/>
      <c r="B705" s="88" t="s">
        <v>764</v>
      </c>
      <c r="C705" s="96">
        <v>1</v>
      </c>
      <c r="D705" s="97">
        <v>0.014854426619132503</v>
      </c>
      <c r="E705" s="97">
        <v>0.014854426619132503</v>
      </c>
      <c r="F705" s="102">
        <v>98.30659536541889</v>
      </c>
      <c r="G705" s="85"/>
    </row>
    <row r="706" spans="1:7" ht="12.75">
      <c r="A706" s="619"/>
      <c r="B706" s="88" t="s">
        <v>765</v>
      </c>
      <c r="C706" s="96">
        <v>1</v>
      </c>
      <c r="D706" s="97">
        <v>0.014854426619132503</v>
      </c>
      <c r="E706" s="97">
        <v>0.014854426619132503</v>
      </c>
      <c r="F706" s="102">
        <v>98.32144979203802</v>
      </c>
      <c r="G706" s="85"/>
    </row>
    <row r="707" spans="1:7" ht="12.75">
      <c r="A707" s="619"/>
      <c r="B707" s="88" t="s">
        <v>766</v>
      </c>
      <c r="C707" s="96">
        <v>1</v>
      </c>
      <c r="D707" s="97">
        <v>0.014854426619132503</v>
      </c>
      <c r="E707" s="97">
        <v>0.014854426619132503</v>
      </c>
      <c r="F707" s="102">
        <v>98.33630421865716</v>
      </c>
      <c r="G707" s="85"/>
    </row>
    <row r="708" spans="1:7" ht="12.75">
      <c r="A708" s="619"/>
      <c r="B708" s="88" t="s">
        <v>767</v>
      </c>
      <c r="C708" s="96">
        <v>8</v>
      </c>
      <c r="D708" s="97">
        <v>0.11883541295306002</v>
      </c>
      <c r="E708" s="97">
        <v>0.11883541295306002</v>
      </c>
      <c r="F708" s="102">
        <v>98.45513963161022</v>
      </c>
      <c r="G708" s="85"/>
    </row>
    <row r="709" spans="1:7" ht="12.75">
      <c r="A709" s="619"/>
      <c r="B709" s="88" t="s">
        <v>768</v>
      </c>
      <c r="C709" s="96">
        <v>1</v>
      </c>
      <c r="D709" s="97">
        <v>0.014854426619132503</v>
      </c>
      <c r="E709" s="97">
        <v>0.014854426619132503</v>
      </c>
      <c r="F709" s="102">
        <v>98.46999405822935</v>
      </c>
      <c r="G709" s="85"/>
    </row>
    <row r="710" spans="1:7" ht="12.75">
      <c r="A710" s="619"/>
      <c r="B710" s="88" t="s">
        <v>769</v>
      </c>
      <c r="C710" s="96">
        <v>10</v>
      </c>
      <c r="D710" s="97">
        <v>0.14854426619132502</v>
      </c>
      <c r="E710" s="97">
        <v>0.14854426619132502</v>
      </c>
      <c r="F710" s="102">
        <v>98.61853832442068</v>
      </c>
      <c r="G710" s="85"/>
    </row>
    <row r="711" spans="1:7" ht="12.75">
      <c r="A711" s="619"/>
      <c r="B711" s="88" t="s">
        <v>770</v>
      </c>
      <c r="C711" s="96">
        <v>1</v>
      </c>
      <c r="D711" s="97">
        <v>0.014854426619132503</v>
      </c>
      <c r="E711" s="97">
        <v>0.014854426619132503</v>
      </c>
      <c r="F711" s="102">
        <v>98.6333927510398</v>
      </c>
      <c r="G711" s="85"/>
    </row>
    <row r="712" spans="1:7" ht="12.75">
      <c r="A712" s="619"/>
      <c r="B712" s="88" t="s">
        <v>771</v>
      </c>
      <c r="C712" s="96">
        <v>3</v>
      </c>
      <c r="D712" s="97">
        <v>0.044563279857397504</v>
      </c>
      <c r="E712" s="97">
        <v>0.044563279857397504</v>
      </c>
      <c r="F712" s="102">
        <v>98.6779560308972</v>
      </c>
      <c r="G712" s="85"/>
    </row>
    <row r="713" spans="1:7" ht="12.75">
      <c r="A713" s="619"/>
      <c r="B713" s="88" t="s">
        <v>772</v>
      </c>
      <c r="C713" s="96">
        <v>5</v>
      </c>
      <c r="D713" s="97">
        <v>0.07427213309566251</v>
      </c>
      <c r="E713" s="97">
        <v>0.07427213309566251</v>
      </c>
      <c r="F713" s="102">
        <v>98.75222816399287</v>
      </c>
      <c r="G713" s="85"/>
    </row>
    <row r="714" spans="1:7" ht="12.75">
      <c r="A714" s="619"/>
      <c r="B714" s="88" t="s">
        <v>773</v>
      </c>
      <c r="C714" s="96">
        <v>1</v>
      </c>
      <c r="D714" s="97">
        <v>0.014854426619132503</v>
      </c>
      <c r="E714" s="97">
        <v>0.014854426619132503</v>
      </c>
      <c r="F714" s="102">
        <v>98.767082590612</v>
      </c>
      <c r="G714" s="85"/>
    </row>
    <row r="715" spans="1:7" ht="12.75">
      <c r="A715" s="619"/>
      <c r="B715" s="88" t="s">
        <v>774</v>
      </c>
      <c r="C715" s="96">
        <v>1</v>
      </c>
      <c r="D715" s="97">
        <v>0.014854426619132503</v>
      </c>
      <c r="E715" s="97">
        <v>0.014854426619132503</v>
      </c>
      <c r="F715" s="102">
        <v>98.78193701723113</v>
      </c>
      <c r="G715" s="85"/>
    </row>
    <row r="716" spans="1:7" ht="12.75">
      <c r="A716" s="619"/>
      <c r="B716" s="88" t="s">
        <v>775</v>
      </c>
      <c r="C716" s="96">
        <v>4</v>
      </c>
      <c r="D716" s="97">
        <v>0.05941770647653001</v>
      </c>
      <c r="E716" s="97">
        <v>0.05941770647653001</v>
      </c>
      <c r="F716" s="102">
        <v>98.84135472370767</v>
      </c>
      <c r="G716" s="85"/>
    </row>
    <row r="717" spans="1:7" ht="12.75">
      <c r="A717" s="619"/>
      <c r="B717" s="88" t="s">
        <v>776</v>
      </c>
      <c r="C717" s="96">
        <v>1</v>
      </c>
      <c r="D717" s="97">
        <v>0.014854426619132503</v>
      </c>
      <c r="E717" s="97">
        <v>0.014854426619132503</v>
      </c>
      <c r="F717" s="102">
        <v>98.8562091503268</v>
      </c>
      <c r="G717" s="85"/>
    </row>
    <row r="718" spans="1:7" ht="12.75">
      <c r="A718" s="619"/>
      <c r="B718" s="88" t="s">
        <v>777</v>
      </c>
      <c r="C718" s="96">
        <v>2</v>
      </c>
      <c r="D718" s="97">
        <v>0.029708853238265005</v>
      </c>
      <c r="E718" s="97">
        <v>0.029708853238265005</v>
      </c>
      <c r="F718" s="102">
        <v>98.88591800356507</v>
      </c>
      <c r="G718" s="85"/>
    </row>
    <row r="719" spans="1:7" ht="12.75">
      <c r="A719" s="619"/>
      <c r="B719" s="88" t="s">
        <v>778</v>
      </c>
      <c r="C719" s="96">
        <v>16</v>
      </c>
      <c r="D719" s="97">
        <v>0.23767082590612004</v>
      </c>
      <c r="E719" s="97">
        <v>0.23767082590612004</v>
      </c>
      <c r="F719" s="102">
        <v>99.12358882947119</v>
      </c>
      <c r="G719" s="85"/>
    </row>
    <row r="720" spans="1:7" ht="12.75">
      <c r="A720" s="619"/>
      <c r="B720" s="88" t="s">
        <v>779</v>
      </c>
      <c r="C720" s="96">
        <v>2</v>
      </c>
      <c r="D720" s="97">
        <v>0.029708853238265005</v>
      </c>
      <c r="E720" s="97">
        <v>0.029708853238265005</v>
      </c>
      <c r="F720" s="102">
        <v>99.15329768270945</v>
      </c>
      <c r="G720" s="85"/>
    </row>
    <row r="721" spans="1:7" ht="12.75">
      <c r="A721" s="619"/>
      <c r="B721" s="88" t="s">
        <v>780</v>
      </c>
      <c r="C721" s="96">
        <v>3</v>
      </c>
      <c r="D721" s="97">
        <v>0.044563279857397504</v>
      </c>
      <c r="E721" s="97">
        <v>0.044563279857397504</v>
      </c>
      <c r="F721" s="102">
        <v>99.19786096256684</v>
      </c>
      <c r="G721" s="85"/>
    </row>
    <row r="722" spans="1:7" ht="12.75">
      <c r="A722" s="619"/>
      <c r="B722" s="88" t="s">
        <v>781</v>
      </c>
      <c r="C722" s="96">
        <v>1</v>
      </c>
      <c r="D722" s="97">
        <v>0.014854426619132503</v>
      </c>
      <c r="E722" s="97">
        <v>0.014854426619132503</v>
      </c>
      <c r="F722" s="102">
        <v>99.21271538918597</v>
      </c>
      <c r="G722" s="85"/>
    </row>
    <row r="723" spans="1:7" ht="12.75">
      <c r="A723" s="619"/>
      <c r="B723" s="88" t="s">
        <v>782</v>
      </c>
      <c r="C723" s="96">
        <v>1</v>
      </c>
      <c r="D723" s="97">
        <v>0.014854426619132503</v>
      </c>
      <c r="E723" s="97">
        <v>0.014854426619132503</v>
      </c>
      <c r="F723" s="102">
        <v>99.22756981580511</v>
      </c>
      <c r="G723" s="85"/>
    </row>
    <row r="724" spans="1:7" ht="12.75">
      <c r="A724" s="619"/>
      <c r="B724" s="88" t="s">
        <v>783</v>
      </c>
      <c r="C724" s="96">
        <v>1</v>
      </c>
      <c r="D724" s="97">
        <v>0.014854426619132503</v>
      </c>
      <c r="E724" s="97">
        <v>0.014854426619132503</v>
      </c>
      <c r="F724" s="102">
        <v>99.24242424242425</v>
      </c>
      <c r="G724" s="85"/>
    </row>
    <row r="725" spans="1:7" ht="12.75">
      <c r="A725" s="619"/>
      <c r="B725" s="88" t="s">
        <v>784</v>
      </c>
      <c r="C725" s="96">
        <v>1</v>
      </c>
      <c r="D725" s="97">
        <v>0.014854426619132503</v>
      </c>
      <c r="E725" s="97">
        <v>0.014854426619132503</v>
      </c>
      <c r="F725" s="102">
        <v>99.25727866904337</v>
      </c>
      <c r="G725" s="85"/>
    </row>
    <row r="726" spans="1:7" ht="12.75">
      <c r="A726" s="619"/>
      <c r="B726" s="88" t="s">
        <v>785</v>
      </c>
      <c r="C726" s="96">
        <v>4</v>
      </c>
      <c r="D726" s="97">
        <v>0.05941770647653001</v>
      </c>
      <c r="E726" s="97">
        <v>0.05941770647653001</v>
      </c>
      <c r="F726" s="102">
        <v>99.31669637551991</v>
      </c>
      <c r="G726" s="85"/>
    </row>
    <row r="727" spans="1:7" ht="12.75">
      <c r="A727" s="619"/>
      <c r="B727" s="88" t="s">
        <v>786</v>
      </c>
      <c r="C727" s="96">
        <v>1</v>
      </c>
      <c r="D727" s="97">
        <v>0.014854426619132503</v>
      </c>
      <c r="E727" s="97">
        <v>0.014854426619132503</v>
      </c>
      <c r="F727" s="102">
        <v>99.33155080213903</v>
      </c>
      <c r="G727" s="85"/>
    </row>
    <row r="728" spans="1:7" ht="12.75">
      <c r="A728" s="619"/>
      <c r="B728" s="88" t="s">
        <v>787</v>
      </c>
      <c r="C728" s="96">
        <v>2</v>
      </c>
      <c r="D728" s="97">
        <v>0.029708853238265005</v>
      </c>
      <c r="E728" s="97">
        <v>0.029708853238265005</v>
      </c>
      <c r="F728" s="102">
        <v>99.3612596553773</v>
      </c>
      <c r="G728" s="85"/>
    </row>
    <row r="729" spans="1:7" ht="12.75">
      <c r="A729" s="619"/>
      <c r="B729" s="88" t="s">
        <v>788</v>
      </c>
      <c r="C729" s="96">
        <v>1</v>
      </c>
      <c r="D729" s="97">
        <v>0.014854426619132503</v>
      </c>
      <c r="E729" s="97">
        <v>0.014854426619132503</v>
      </c>
      <c r="F729" s="102">
        <v>99.37611408199643</v>
      </c>
      <c r="G729" s="85"/>
    </row>
    <row r="730" spans="1:7" ht="12.75">
      <c r="A730" s="619"/>
      <c r="B730" s="88" t="s">
        <v>789</v>
      </c>
      <c r="C730" s="96">
        <v>2</v>
      </c>
      <c r="D730" s="97">
        <v>0.029708853238265005</v>
      </c>
      <c r="E730" s="97">
        <v>0.029708853238265005</v>
      </c>
      <c r="F730" s="102">
        <v>99.4058229352347</v>
      </c>
      <c r="G730" s="85"/>
    </row>
    <row r="731" spans="1:7" ht="12.75">
      <c r="A731" s="619"/>
      <c r="B731" s="88" t="s">
        <v>790</v>
      </c>
      <c r="C731" s="96">
        <v>1</v>
      </c>
      <c r="D731" s="97">
        <v>0.014854426619132503</v>
      </c>
      <c r="E731" s="97">
        <v>0.014854426619132503</v>
      </c>
      <c r="F731" s="102">
        <v>99.42067736185383</v>
      </c>
      <c r="G731" s="85"/>
    </row>
    <row r="732" spans="1:7" ht="12.75">
      <c r="A732" s="619"/>
      <c r="B732" s="88" t="s">
        <v>791</v>
      </c>
      <c r="C732" s="96">
        <v>1</v>
      </c>
      <c r="D732" s="97">
        <v>0.014854426619132503</v>
      </c>
      <c r="E732" s="97">
        <v>0.014854426619132503</v>
      </c>
      <c r="F732" s="102">
        <v>99.43553178847296</v>
      </c>
      <c r="G732" s="85"/>
    </row>
    <row r="733" spans="1:7" ht="12.75">
      <c r="A733" s="619"/>
      <c r="B733" s="88" t="s">
        <v>792</v>
      </c>
      <c r="C733" s="96">
        <v>1</v>
      </c>
      <c r="D733" s="97">
        <v>0.014854426619132503</v>
      </c>
      <c r="E733" s="97">
        <v>0.014854426619132503</v>
      </c>
      <c r="F733" s="102">
        <v>99.4503862150921</v>
      </c>
      <c r="G733" s="85"/>
    </row>
    <row r="734" spans="1:7" ht="12.75">
      <c r="A734" s="619"/>
      <c r="B734" s="88" t="s">
        <v>793</v>
      </c>
      <c r="C734" s="96">
        <v>1</v>
      </c>
      <c r="D734" s="97">
        <v>0.014854426619132503</v>
      </c>
      <c r="E734" s="97">
        <v>0.014854426619132503</v>
      </c>
      <c r="F734" s="102">
        <v>99.46524064171123</v>
      </c>
      <c r="G734" s="85"/>
    </row>
    <row r="735" spans="1:7" ht="12.75">
      <c r="A735" s="619"/>
      <c r="B735" s="88" t="s">
        <v>794</v>
      </c>
      <c r="C735" s="96">
        <v>1</v>
      </c>
      <c r="D735" s="97">
        <v>0.014854426619132503</v>
      </c>
      <c r="E735" s="97">
        <v>0.014854426619132503</v>
      </c>
      <c r="F735" s="102">
        <v>99.48009506833037</v>
      </c>
      <c r="G735" s="85"/>
    </row>
    <row r="736" spans="1:7" ht="12.75">
      <c r="A736" s="619"/>
      <c r="B736" s="88" t="s">
        <v>795</v>
      </c>
      <c r="C736" s="96">
        <v>1</v>
      </c>
      <c r="D736" s="97">
        <v>0.014854426619132503</v>
      </c>
      <c r="E736" s="97">
        <v>0.014854426619132503</v>
      </c>
      <c r="F736" s="102">
        <v>99.4949494949495</v>
      </c>
      <c r="G736" s="85"/>
    </row>
    <row r="737" spans="1:7" ht="12.75">
      <c r="A737" s="619"/>
      <c r="B737" s="88" t="s">
        <v>796</v>
      </c>
      <c r="C737" s="96">
        <v>1</v>
      </c>
      <c r="D737" s="97">
        <v>0.014854426619132503</v>
      </c>
      <c r="E737" s="97">
        <v>0.014854426619132503</v>
      </c>
      <c r="F737" s="102">
        <v>99.50980392156863</v>
      </c>
      <c r="G737" s="85"/>
    </row>
    <row r="738" spans="1:7" ht="12.75">
      <c r="A738" s="619"/>
      <c r="B738" s="88" t="s">
        <v>797</v>
      </c>
      <c r="C738" s="96">
        <v>1</v>
      </c>
      <c r="D738" s="97">
        <v>0.014854426619132503</v>
      </c>
      <c r="E738" s="97">
        <v>0.014854426619132503</v>
      </c>
      <c r="F738" s="102">
        <v>99.52465834818776</v>
      </c>
      <c r="G738" s="85"/>
    </row>
    <row r="739" spans="1:7" ht="12.75">
      <c r="A739" s="619"/>
      <c r="B739" s="88" t="s">
        <v>798</v>
      </c>
      <c r="C739" s="96">
        <v>1</v>
      </c>
      <c r="D739" s="97">
        <v>0.014854426619132503</v>
      </c>
      <c r="E739" s="97">
        <v>0.014854426619132503</v>
      </c>
      <c r="F739" s="102">
        <v>99.5395127748069</v>
      </c>
      <c r="G739" s="85"/>
    </row>
    <row r="740" spans="1:7" ht="12.75">
      <c r="A740" s="619"/>
      <c r="B740" s="88" t="s">
        <v>799</v>
      </c>
      <c r="C740" s="96">
        <v>1</v>
      </c>
      <c r="D740" s="97">
        <v>0.014854426619132503</v>
      </c>
      <c r="E740" s="97">
        <v>0.014854426619132503</v>
      </c>
      <c r="F740" s="102">
        <v>99.55436720142602</v>
      </c>
      <c r="G740" s="85"/>
    </row>
    <row r="741" spans="1:7" ht="12.75">
      <c r="A741" s="619"/>
      <c r="B741" s="88" t="s">
        <v>800</v>
      </c>
      <c r="C741" s="96">
        <v>3</v>
      </c>
      <c r="D741" s="97">
        <v>0.044563279857397504</v>
      </c>
      <c r="E741" s="97">
        <v>0.044563279857397504</v>
      </c>
      <c r="F741" s="102">
        <v>99.59893048128342</v>
      </c>
      <c r="G741" s="85"/>
    </row>
    <row r="742" spans="1:7" ht="12.75">
      <c r="A742" s="619"/>
      <c r="B742" s="88" t="s">
        <v>801</v>
      </c>
      <c r="C742" s="96">
        <v>1</v>
      </c>
      <c r="D742" s="97">
        <v>0.014854426619132503</v>
      </c>
      <c r="E742" s="97">
        <v>0.014854426619132503</v>
      </c>
      <c r="F742" s="102">
        <v>99.61378490790256</v>
      </c>
      <c r="G742" s="85"/>
    </row>
    <row r="743" spans="1:7" ht="12.75">
      <c r="A743" s="619"/>
      <c r="B743" s="88" t="s">
        <v>802</v>
      </c>
      <c r="C743" s="96">
        <v>1</v>
      </c>
      <c r="D743" s="97">
        <v>0.014854426619132503</v>
      </c>
      <c r="E743" s="97">
        <v>0.014854426619132503</v>
      </c>
      <c r="F743" s="102">
        <v>99.62863933452168</v>
      </c>
      <c r="G743" s="85"/>
    </row>
    <row r="744" spans="1:7" ht="24">
      <c r="A744" s="619"/>
      <c r="B744" s="88" t="s">
        <v>803</v>
      </c>
      <c r="C744" s="96">
        <v>1</v>
      </c>
      <c r="D744" s="97">
        <v>0.014854426619132503</v>
      </c>
      <c r="E744" s="97">
        <v>0.014854426619132503</v>
      </c>
      <c r="F744" s="102">
        <v>99.64349376114082</v>
      </c>
      <c r="G744" s="85"/>
    </row>
    <row r="745" spans="1:7" ht="12.75">
      <c r="A745" s="619"/>
      <c r="B745" s="88" t="s">
        <v>804</v>
      </c>
      <c r="C745" s="96">
        <v>1</v>
      </c>
      <c r="D745" s="97">
        <v>0.014854426619132503</v>
      </c>
      <c r="E745" s="97">
        <v>0.014854426619132503</v>
      </c>
      <c r="F745" s="102">
        <v>99.65834818775996</v>
      </c>
      <c r="G745" s="85"/>
    </row>
    <row r="746" spans="1:7" ht="12.75">
      <c r="A746" s="619"/>
      <c r="B746" s="88" t="s">
        <v>805</v>
      </c>
      <c r="C746" s="96">
        <v>1</v>
      </c>
      <c r="D746" s="97">
        <v>0.014854426619132503</v>
      </c>
      <c r="E746" s="97">
        <v>0.014854426619132503</v>
      </c>
      <c r="F746" s="102">
        <v>99.67320261437908</v>
      </c>
      <c r="G746" s="85"/>
    </row>
    <row r="747" spans="1:7" ht="12.75">
      <c r="A747" s="619"/>
      <c r="B747" s="88" t="s">
        <v>806</v>
      </c>
      <c r="C747" s="96">
        <v>3</v>
      </c>
      <c r="D747" s="97">
        <v>0.044563279857397504</v>
      </c>
      <c r="E747" s="97">
        <v>0.044563279857397504</v>
      </c>
      <c r="F747" s="102">
        <v>99.71776589423649</v>
      </c>
      <c r="G747" s="85"/>
    </row>
    <row r="748" spans="1:7" ht="12.75">
      <c r="A748" s="619"/>
      <c r="B748" s="88" t="s">
        <v>807</v>
      </c>
      <c r="C748" s="96">
        <v>2</v>
      </c>
      <c r="D748" s="97">
        <v>0.029708853238265005</v>
      </c>
      <c r="E748" s="97">
        <v>0.029708853238265005</v>
      </c>
      <c r="F748" s="102">
        <v>99.74747474747475</v>
      </c>
      <c r="G748" s="85"/>
    </row>
    <row r="749" spans="1:7" ht="12.75">
      <c r="A749" s="619"/>
      <c r="B749" s="88" t="s">
        <v>808</v>
      </c>
      <c r="C749" s="96">
        <v>1</v>
      </c>
      <c r="D749" s="97">
        <v>0.014854426619132503</v>
      </c>
      <c r="E749" s="97">
        <v>0.014854426619132503</v>
      </c>
      <c r="F749" s="102">
        <v>99.76232917409388</v>
      </c>
      <c r="G749" s="85"/>
    </row>
    <row r="750" spans="1:7" ht="12.75">
      <c r="A750" s="619"/>
      <c r="B750" s="88" t="s">
        <v>809</v>
      </c>
      <c r="C750" s="96">
        <v>2</v>
      </c>
      <c r="D750" s="97">
        <v>0.029708853238265005</v>
      </c>
      <c r="E750" s="97">
        <v>0.029708853238265005</v>
      </c>
      <c r="F750" s="102">
        <v>99.79203802733214</v>
      </c>
      <c r="G750" s="85"/>
    </row>
    <row r="751" spans="1:7" ht="12.75">
      <c r="A751" s="619"/>
      <c r="B751" s="88" t="s">
        <v>810</v>
      </c>
      <c r="C751" s="96">
        <v>13</v>
      </c>
      <c r="D751" s="97">
        <v>0.19310754604872252</v>
      </c>
      <c r="E751" s="97">
        <v>0.19310754604872252</v>
      </c>
      <c r="F751" s="102">
        <v>99.98514557338086</v>
      </c>
      <c r="G751" s="85"/>
    </row>
    <row r="752" spans="1:7" ht="12.75">
      <c r="A752" s="619"/>
      <c r="B752" s="88" t="s">
        <v>811</v>
      </c>
      <c r="C752" s="96">
        <v>1</v>
      </c>
      <c r="D752" s="97">
        <v>0.014854426619132503</v>
      </c>
      <c r="E752" s="97">
        <v>0.014854426619132503</v>
      </c>
      <c r="F752" s="102">
        <v>100</v>
      </c>
      <c r="G752" s="85"/>
    </row>
    <row r="753" spans="1:7" ht="12.75">
      <c r="A753" s="619"/>
      <c r="B753" s="88" t="s">
        <v>35</v>
      </c>
      <c r="C753" s="96">
        <v>6732</v>
      </c>
      <c r="D753" s="97">
        <v>100</v>
      </c>
      <c r="E753" s="97">
        <v>100</v>
      </c>
      <c r="F753" s="90"/>
      <c r="G753" s="85"/>
    </row>
    <row r="756" spans="1:9" ht="12.75">
      <c r="A756" s="127"/>
      <c r="B756" s="127"/>
      <c r="C756" s="127"/>
      <c r="D756" s="127"/>
      <c r="E756" s="127"/>
      <c r="F756" s="127"/>
      <c r="G756" s="127"/>
      <c r="H756" s="127"/>
      <c r="I756" s="127"/>
    </row>
    <row r="757" spans="1:9" ht="12.75">
      <c r="A757" s="127"/>
      <c r="B757" s="127"/>
      <c r="C757" s="127"/>
      <c r="D757" s="127"/>
      <c r="E757" s="127"/>
      <c r="F757" s="127"/>
      <c r="G757" s="127"/>
      <c r="H757" s="127"/>
      <c r="I757" s="127"/>
    </row>
    <row r="758" spans="1:9" ht="12.75">
      <c r="A758" s="127"/>
      <c r="B758" s="1010"/>
      <c r="C758" s="1011"/>
      <c r="D758" s="127"/>
      <c r="E758" s="1012"/>
      <c r="F758" s="127"/>
      <c r="G758" s="127"/>
      <c r="H758" s="127"/>
      <c r="I758" s="127"/>
    </row>
    <row r="759" spans="1:9" ht="12.75">
      <c r="A759" s="127"/>
      <c r="B759" s="1010"/>
      <c r="C759" s="1011"/>
      <c r="D759" s="127"/>
      <c r="E759" s="1012"/>
      <c r="F759" s="127"/>
      <c r="G759" s="127"/>
      <c r="H759" s="127"/>
      <c r="I759" s="127"/>
    </row>
    <row r="760" spans="1:9" ht="12.75">
      <c r="A760" s="127"/>
      <c r="B760" s="1010"/>
      <c r="C760" s="1011"/>
      <c r="D760" s="127"/>
      <c r="E760" s="1012"/>
      <c r="F760" s="127"/>
      <c r="G760" s="127"/>
      <c r="H760" s="127"/>
      <c r="I760" s="127"/>
    </row>
    <row r="761" spans="1:9" ht="12.75">
      <c r="A761" s="127"/>
      <c r="B761" s="1010"/>
      <c r="C761" s="1011"/>
      <c r="D761" s="127"/>
      <c r="E761" s="1012"/>
      <c r="F761" s="127"/>
      <c r="G761" s="127"/>
      <c r="H761" s="127"/>
      <c r="I761" s="127"/>
    </row>
    <row r="762" spans="1:9" ht="12.75">
      <c r="A762" s="127"/>
      <c r="B762" s="1010"/>
      <c r="C762" s="1011"/>
      <c r="D762" s="127"/>
      <c r="E762" s="127"/>
      <c r="F762" s="127"/>
      <c r="G762" s="127"/>
      <c r="H762" s="127"/>
      <c r="I762" s="127"/>
    </row>
    <row r="763" spans="1:9" ht="12.75">
      <c r="A763" s="127"/>
      <c r="B763" s="1010"/>
      <c r="C763" s="1011"/>
      <c r="D763" s="127"/>
      <c r="E763" s="1012"/>
      <c r="F763" s="127"/>
      <c r="G763" s="127"/>
      <c r="H763" s="127"/>
      <c r="I763" s="127"/>
    </row>
    <row r="764" spans="1:9" ht="12.75">
      <c r="A764" s="127"/>
      <c r="B764" s="1010"/>
      <c r="C764" s="1011"/>
      <c r="D764" s="127"/>
      <c r="E764" s="127"/>
      <c r="F764" s="127"/>
      <c r="G764" s="127"/>
      <c r="H764" s="127"/>
      <c r="I764" s="127"/>
    </row>
    <row r="765" spans="1:9" ht="12.75">
      <c r="A765" s="127"/>
      <c r="B765" s="1010"/>
      <c r="C765" s="1011"/>
      <c r="D765" s="127"/>
      <c r="E765" s="1012"/>
      <c r="F765" s="127"/>
      <c r="G765" s="127"/>
      <c r="H765" s="127"/>
      <c r="I765" s="127"/>
    </row>
    <row r="766" spans="1:9" ht="12.75">
      <c r="A766" s="127"/>
      <c r="B766" s="1010"/>
      <c r="C766" s="1011"/>
      <c r="D766" s="127"/>
      <c r="E766" s="127"/>
      <c r="F766" s="127"/>
      <c r="G766" s="127"/>
      <c r="H766" s="127"/>
      <c r="I766" s="127"/>
    </row>
    <row r="767" spans="1:9" ht="12.75">
      <c r="A767" s="127"/>
      <c r="B767" s="1010"/>
      <c r="C767" s="1011"/>
      <c r="D767" s="127"/>
      <c r="E767" s="127"/>
      <c r="F767" s="127"/>
      <c r="G767" s="127"/>
      <c r="H767" s="127"/>
      <c r="I767" s="127"/>
    </row>
    <row r="768" spans="1:9" ht="12.75">
      <c r="A768" s="127"/>
      <c r="B768" s="1010"/>
      <c r="C768" s="1011"/>
      <c r="D768" s="127"/>
      <c r="E768" s="127"/>
      <c r="F768" s="127"/>
      <c r="G768" s="127"/>
      <c r="H768" s="127"/>
      <c r="I768" s="127"/>
    </row>
    <row r="769" spans="1:9" ht="12.75">
      <c r="A769" s="127"/>
      <c r="B769" s="1010"/>
      <c r="C769" s="1011"/>
      <c r="D769" s="127"/>
      <c r="E769" s="127"/>
      <c r="F769" s="127"/>
      <c r="G769" s="127"/>
      <c r="H769" s="127"/>
      <c r="I769" s="127"/>
    </row>
    <row r="770" spans="1:9" ht="12.75">
      <c r="A770" s="127"/>
      <c r="B770" s="1010"/>
      <c r="C770" s="1011"/>
      <c r="D770" s="127"/>
      <c r="E770" s="127"/>
      <c r="F770" s="127"/>
      <c r="G770" s="127"/>
      <c r="H770" s="127"/>
      <c r="I770" s="127"/>
    </row>
    <row r="771" spans="1:9" ht="12.75">
      <c r="A771" s="127"/>
      <c r="B771" s="1010"/>
      <c r="C771" s="1011"/>
      <c r="D771" s="127"/>
      <c r="E771" s="127"/>
      <c r="F771" s="127"/>
      <c r="G771" s="127"/>
      <c r="H771" s="127"/>
      <c r="I771" s="127"/>
    </row>
    <row r="772" spans="1:9" ht="12.75">
      <c r="A772" s="127"/>
      <c r="B772" s="1010"/>
      <c r="C772" s="1011"/>
      <c r="D772" s="127"/>
      <c r="E772" s="127"/>
      <c r="F772" s="127"/>
      <c r="G772" s="127"/>
      <c r="H772" s="127"/>
      <c r="I772" s="127"/>
    </row>
    <row r="773" spans="1:9" ht="12.75">
      <c r="A773" s="127"/>
      <c r="B773" s="1010"/>
      <c r="C773" s="1011"/>
      <c r="D773" s="127"/>
      <c r="E773" s="127"/>
      <c r="F773" s="127"/>
      <c r="G773" s="127"/>
      <c r="H773" s="127"/>
      <c r="I773" s="127"/>
    </row>
    <row r="774" spans="1:9" ht="12.75">
      <c r="A774" s="127"/>
      <c r="B774" s="1010"/>
      <c r="C774" s="1011"/>
      <c r="D774" s="127"/>
      <c r="E774" s="127"/>
      <c r="F774" s="127"/>
      <c r="G774" s="127"/>
      <c r="H774" s="127"/>
      <c r="I774" s="127"/>
    </row>
    <row r="775" spans="1:9" ht="12.75">
      <c r="A775" s="127"/>
      <c r="B775" s="1010"/>
      <c r="C775" s="1011"/>
      <c r="D775" s="127"/>
      <c r="E775" s="127"/>
      <c r="F775" s="127"/>
      <c r="G775" s="127"/>
      <c r="H775" s="127"/>
      <c r="I775" s="127"/>
    </row>
    <row r="776" spans="1:9" ht="12.75">
      <c r="A776" s="127"/>
      <c r="B776" s="1010"/>
      <c r="C776" s="1011"/>
      <c r="D776" s="127"/>
      <c r="E776" s="127"/>
      <c r="F776" s="127"/>
      <c r="G776" s="127"/>
      <c r="H776" s="127"/>
      <c r="I776" s="127"/>
    </row>
    <row r="777" spans="1:9" ht="12.75">
      <c r="A777" s="127"/>
      <c r="B777" s="1010"/>
      <c r="C777" s="1011"/>
      <c r="D777" s="127"/>
      <c r="E777" s="127"/>
      <c r="F777" s="127"/>
      <c r="G777" s="127"/>
      <c r="H777" s="127"/>
      <c r="I777" s="127"/>
    </row>
    <row r="778" spans="1:9" ht="12.75">
      <c r="A778" s="127"/>
      <c r="B778" s="1010"/>
      <c r="C778" s="1011"/>
      <c r="D778" s="127"/>
      <c r="E778" s="127"/>
      <c r="F778" s="127"/>
      <c r="G778" s="127"/>
      <c r="H778" s="127"/>
      <c r="I778" s="127"/>
    </row>
    <row r="779" spans="1:9" ht="12.75">
      <c r="A779" s="127"/>
      <c r="B779" s="1010"/>
      <c r="C779" s="1011"/>
      <c r="D779" s="127"/>
      <c r="E779" s="127"/>
      <c r="F779" s="127"/>
      <c r="G779" s="127"/>
      <c r="H779" s="127"/>
      <c r="I779" s="127"/>
    </row>
    <row r="780" spans="1:9" ht="12.75">
      <c r="A780" s="127"/>
      <c r="B780" s="1010"/>
      <c r="C780" s="1011"/>
      <c r="D780" s="127"/>
      <c r="E780" s="127"/>
      <c r="F780" s="127"/>
      <c r="G780" s="127"/>
      <c r="H780" s="127"/>
      <c r="I780" s="127"/>
    </row>
    <row r="781" spans="1:9" ht="12.75">
      <c r="A781" s="127"/>
      <c r="B781" s="1010"/>
      <c r="C781" s="1011"/>
      <c r="D781" s="127"/>
      <c r="E781" s="127"/>
      <c r="F781" s="127"/>
      <c r="G781" s="127"/>
      <c r="H781" s="127"/>
      <c r="I781" s="127"/>
    </row>
    <row r="782" spans="1:9" ht="12.75">
      <c r="A782" s="127"/>
      <c r="B782" s="1010"/>
      <c r="C782" s="1011"/>
      <c r="D782" s="127"/>
      <c r="E782" s="127"/>
      <c r="F782" s="127"/>
      <c r="G782" s="127"/>
      <c r="H782" s="127"/>
      <c r="I782" s="127"/>
    </row>
    <row r="783" spans="1:9" ht="12.75">
      <c r="A783" s="127"/>
      <c r="B783" s="1010"/>
      <c r="C783" s="1011"/>
      <c r="D783" s="127"/>
      <c r="E783" s="127"/>
      <c r="F783" s="127"/>
      <c r="G783" s="127"/>
      <c r="H783" s="127"/>
      <c r="I783" s="127"/>
    </row>
    <row r="784" spans="1:9" ht="12.75">
      <c r="A784" s="127"/>
      <c r="B784" s="1010"/>
      <c r="C784" s="1011"/>
      <c r="D784" s="127"/>
      <c r="E784" s="127"/>
      <c r="F784" s="127"/>
      <c r="G784" s="127"/>
      <c r="H784" s="127"/>
      <c r="I784" s="127"/>
    </row>
    <row r="785" spans="1:9" ht="12.75">
      <c r="A785" s="127"/>
      <c r="B785" s="1010"/>
      <c r="C785" s="1011"/>
      <c r="D785" s="127"/>
      <c r="E785" s="127"/>
      <c r="F785" s="127"/>
      <c r="G785" s="127"/>
      <c r="H785" s="127"/>
      <c r="I785" s="127"/>
    </row>
    <row r="786" spans="1:9" ht="12.75">
      <c r="A786" s="127"/>
      <c r="B786" s="1010"/>
      <c r="C786" s="1011"/>
      <c r="D786" s="127"/>
      <c r="E786" s="127"/>
      <c r="F786" s="127"/>
      <c r="G786" s="127"/>
      <c r="H786" s="127"/>
      <c r="I786" s="127"/>
    </row>
    <row r="787" spans="1:9" ht="12.75">
      <c r="A787" s="127"/>
      <c r="B787" s="1010"/>
      <c r="C787" s="1011"/>
      <c r="D787" s="127"/>
      <c r="E787" s="127"/>
      <c r="F787" s="127"/>
      <c r="G787" s="127"/>
      <c r="H787" s="127"/>
      <c r="I787" s="127"/>
    </row>
    <row r="788" spans="1:9" ht="12.75">
      <c r="A788" s="127"/>
      <c r="B788" s="1010"/>
      <c r="C788" s="1011"/>
      <c r="D788" s="127"/>
      <c r="E788" s="127"/>
      <c r="F788" s="127"/>
      <c r="G788" s="127"/>
      <c r="H788" s="127"/>
      <c r="I788" s="127"/>
    </row>
    <row r="789" spans="1:9" ht="12.75">
      <c r="A789" s="127"/>
      <c r="B789" s="1010"/>
      <c r="C789" s="1011"/>
      <c r="D789" s="127"/>
      <c r="E789" s="127"/>
      <c r="F789" s="127"/>
      <c r="G789" s="127"/>
      <c r="H789" s="127"/>
      <c r="I789" s="127"/>
    </row>
    <row r="790" spans="1:9" ht="12.75">
      <c r="A790" s="127"/>
      <c r="B790" s="1010"/>
      <c r="C790" s="1011"/>
      <c r="D790" s="127"/>
      <c r="E790" s="127"/>
      <c r="F790" s="127"/>
      <c r="G790" s="127"/>
      <c r="H790" s="127"/>
      <c r="I790" s="127"/>
    </row>
    <row r="791" spans="1:9" ht="12.75">
      <c r="A791" s="127"/>
      <c r="B791" s="1010"/>
      <c r="C791" s="1011"/>
      <c r="D791" s="127"/>
      <c r="E791" s="127"/>
      <c r="F791" s="127"/>
      <c r="G791" s="127"/>
      <c r="H791" s="127"/>
      <c r="I791" s="127"/>
    </row>
    <row r="792" spans="1:9" ht="12.75">
      <c r="A792" s="127"/>
      <c r="B792" s="1010"/>
      <c r="C792" s="1011"/>
      <c r="D792" s="127"/>
      <c r="E792" s="127"/>
      <c r="F792" s="127"/>
      <c r="G792" s="127"/>
      <c r="H792" s="127"/>
      <c r="I792" s="127"/>
    </row>
    <row r="793" spans="1:9" ht="12.75">
      <c r="A793" s="127"/>
      <c r="B793" s="1010"/>
      <c r="C793" s="1011"/>
      <c r="D793" s="127"/>
      <c r="E793" s="127"/>
      <c r="F793" s="127"/>
      <c r="G793" s="127"/>
      <c r="H793" s="127"/>
      <c r="I793" s="127"/>
    </row>
    <row r="794" spans="1:9" ht="12.75">
      <c r="A794" s="127"/>
      <c r="B794" s="1010"/>
      <c r="C794" s="1011"/>
      <c r="D794" s="127"/>
      <c r="E794" s="127"/>
      <c r="F794" s="127"/>
      <c r="G794" s="127"/>
      <c r="H794" s="127"/>
      <c r="I794" s="127"/>
    </row>
    <row r="795" spans="1:9" ht="12.75">
      <c r="A795" s="127"/>
      <c r="B795" s="1010"/>
      <c r="C795" s="1011"/>
      <c r="D795" s="127"/>
      <c r="E795" s="127"/>
      <c r="F795" s="127"/>
      <c r="G795" s="127"/>
      <c r="H795" s="127"/>
      <c r="I795" s="127"/>
    </row>
    <row r="796" spans="1:9" ht="12.75">
      <c r="A796" s="127"/>
      <c r="B796" s="1010"/>
      <c r="C796" s="1011"/>
      <c r="D796" s="127"/>
      <c r="E796" s="127"/>
      <c r="F796" s="127"/>
      <c r="G796" s="127"/>
      <c r="H796" s="127"/>
      <c r="I796" s="127"/>
    </row>
    <row r="797" spans="1:9" ht="12.75">
      <c r="A797" s="127"/>
      <c r="B797" s="1010"/>
      <c r="C797" s="1011"/>
      <c r="D797" s="127"/>
      <c r="E797" s="127"/>
      <c r="F797" s="127"/>
      <c r="G797" s="127"/>
      <c r="H797" s="127"/>
      <c r="I797" s="127"/>
    </row>
    <row r="798" spans="1:9" ht="12.75">
      <c r="A798" s="127"/>
      <c r="B798" s="1010"/>
      <c r="C798" s="1011"/>
      <c r="D798" s="127"/>
      <c r="E798" s="127"/>
      <c r="F798" s="127"/>
      <c r="G798" s="127"/>
      <c r="H798" s="127"/>
      <c r="I798" s="127"/>
    </row>
    <row r="799" spans="1:9" ht="12.75">
      <c r="A799" s="127"/>
      <c r="B799" s="1010"/>
      <c r="C799" s="1011"/>
      <c r="D799" s="127"/>
      <c r="E799" s="127"/>
      <c r="F799" s="127"/>
      <c r="G799" s="127"/>
      <c r="H799" s="127"/>
      <c r="I799" s="127"/>
    </row>
    <row r="800" spans="1:9" ht="12.75">
      <c r="A800" s="127"/>
      <c r="B800" s="1010"/>
      <c r="C800" s="1011"/>
      <c r="D800" s="127"/>
      <c r="E800" s="127"/>
      <c r="F800" s="127"/>
      <c r="G800" s="127"/>
      <c r="H800" s="127"/>
      <c r="I800" s="127"/>
    </row>
    <row r="801" spans="1:9" ht="12.75">
      <c r="A801" s="127"/>
      <c r="B801" s="1010"/>
      <c r="C801" s="1011"/>
      <c r="D801" s="127"/>
      <c r="E801" s="127"/>
      <c r="F801" s="127"/>
      <c r="G801" s="127"/>
      <c r="H801" s="127"/>
      <c r="I801" s="127"/>
    </row>
    <row r="802" spans="1:9" ht="12.75">
      <c r="A802" s="127"/>
      <c r="B802" s="1010"/>
      <c r="C802" s="1011"/>
      <c r="D802" s="127"/>
      <c r="E802" s="127"/>
      <c r="F802" s="127"/>
      <c r="G802" s="127"/>
      <c r="H802" s="127"/>
      <c r="I802" s="127"/>
    </row>
    <row r="803" spans="1:9" ht="12.75">
      <c r="A803" s="127"/>
      <c r="B803" s="1010"/>
      <c r="C803" s="1011"/>
      <c r="D803" s="127"/>
      <c r="E803" s="127"/>
      <c r="F803" s="127"/>
      <c r="G803" s="127"/>
      <c r="H803" s="127"/>
      <c r="I803" s="127"/>
    </row>
    <row r="804" spans="1:9" ht="12.75">
      <c r="A804" s="127"/>
      <c r="B804" s="1010"/>
      <c r="C804" s="1011"/>
      <c r="D804" s="127"/>
      <c r="E804" s="127"/>
      <c r="F804" s="127"/>
      <c r="G804" s="127"/>
      <c r="H804" s="127"/>
      <c r="I804" s="127"/>
    </row>
    <row r="805" spans="1:9" ht="12.75">
      <c r="A805" s="127"/>
      <c r="B805" s="1010"/>
      <c r="C805" s="1011"/>
      <c r="D805" s="127"/>
      <c r="E805" s="127"/>
      <c r="F805" s="127"/>
      <c r="G805" s="127"/>
      <c r="H805" s="127"/>
      <c r="I805" s="127"/>
    </row>
    <row r="806" spans="1:9" ht="12.75">
      <c r="A806" s="127"/>
      <c r="B806" s="1010"/>
      <c r="C806" s="1011"/>
      <c r="D806" s="127"/>
      <c r="E806" s="127"/>
      <c r="F806" s="127"/>
      <c r="G806" s="127"/>
      <c r="H806" s="127"/>
      <c r="I806" s="127"/>
    </row>
    <row r="807" spans="1:9" ht="12.75">
      <c r="A807" s="127"/>
      <c r="B807" s="1010"/>
      <c r="C807" s="1011"/>
      <c r="D807" s="127"/>
      <c r="E807" s="127"/>
      <c r="F807" s="127"/>
      <c r="G807" s="127"/>
      <c r="H807" s="127"/>
      <c r="I807" s="127"/>
    </row>
    <row r="808" spans="1:9" ht="12.75">
      <c r="A808" s="127"/>
      <c r="B808" s="1010"/>
      <c r="C808" s="1011"/>
      <c r="D808" s="127"/>
      <c r="E808" s="127"/>
      <c r="F808" s="127"/>
      <c r="G808" s="127"/>
      <c r="H808" s="127"/>
      <c r="I808" s="127"/>
    </row>
    <row r="809" spans="1:9" ht="12.75">
      <c r="A809" s="127"/>
      <c r="B809" s="1010"/>
      <c r="C809" s="1011"/>
      <c r="D809" s="127"/>
      <c r="E809" s="127"/>
      <c r="F809" s="127"/>
      <c r="G809" s="127"/>
      <c r="H809" s="127"/>
      <c r="I809" s="127"/>
    </row>
    <row r="810" spans="1:9" ht="12.75">
      <c r="A810" s="127"/>
      <c r="B810" s="1010"/>
      <c r="C810" s="1011"/>
      <c r="D810" s="127"/>
      <c r="E810" s="127"/>
      <c r="F810" s="127"/>
      <c r="G810" s="127"/>
      <c r="H810" s="127"/>
      <c r="I810" s="127"/>
    </row>
    <row r="811" spans="1:9" ht="12.75">
      <c r="A811" s="127"/>
      <c r="B811" s="1010"/>
      <c r="C811" s="1011"/>
      <c r="D811" s="127"/>
      <c r="E811" s="127"/>
      <c r="F811" s="127"/>
      <c r="G811" s="127"/>
      <c r="H811" s="127"/>
      <c r="I811" s="127"/>
    </row>
    <row r="812" spans="1:9" ht="12.75">
      <c r="A812" s="127"/>
      <c r="B812" s="1010"/>
      <c r="C812" s="1011"/>
      <c r="D812" s="127"/>
      <c r="E812" s="127"/>
      <c r="F812" s="127"/>
      <c r="G812" s="127"/>
      <c r="H812" s="127"/>
      <c r="I812" s="127"/>
    </row>
    <row r="813" spans="1:9" ht="12.75">
      <c r="A813" s="127"/>
      <c r="B813" s="1010"/>
      <c r="C813" s="1011"/>
      <c r="D813" s="127"/>
      <c r="E813" s="127"/>
      <c r="F813" s="127"/>
      <c r="G813" s="127"/>
      <c r="H813" s="127"/>
      <c r="I813" s="127"/>
    </row>
    <row r="814" spans="1:9" ht="12.75">
      <c r="A814" s="127"/>
      <c r="B814" s="1010"/>
      <c r="C814" s="1011"/>
      <c r="D814" s="127"/>
      <c r="E814" s="127"/>
      <c r="F814" s="127"/>
      <c r="G814" s="127"/>
      <c r="H814" s="127"/>
      <c r="I814" s="127"/>
    </row>
    <row r="815" spans="1:9" ht="12.75">
      <c r="A815" s="127"/>
      <c r="B815" s="1010"/>
      <c r="C815" s="1011"/>
      <c r="D815" s="127"/>
      <c r="E815" s="127"/>
      <c r="F815" s="127"/>
      <c r="G815" s="127"/>
      <c r="H815" s="127"/>
      <c r="I815" s="127"/>
    </row>
    <row r="816" spans="1:9" ht="12.75">
      <c r="A816" s="127"/>
      <c r="B816" s="1010"/>
      <c r="C816" s="1011"/>
      <c r="D816" s="127"/>
      <c r="E816" s="127"/>
      <c r="F816" s="127"/>
      <c r="G816" s="127"/>
      <c r="H816" s="127"/>
      <c r="I816" s="127"/>
    </row>
    <row r="817" spans="1:9" ht="12.75">
      <c r="A817" s="127"/>
      <c r="B817" s="1010"/>
      <c r="C817" s="1011"/>
      <c r="D817" s="127"/>
      <c r="E817" s="127"/>
      <c r="F817" s="127"/>
      <c r="G817" s="127"/>
      <c r="H817" s="127"/>
      <c r="I817" s="127"/>
    </row>
    <row r="818" spans="1:9" ht="12.75">
      <c r="A818" s="127"/>
      <c r="B818" s="1010"/>
      <c r="C818" s="1011"/>
      <c r="D818" s="127"/>
      <c r="E818" s="127"/>
      <c r="F818" s="127"/>
      <c r="G818" s="127"/>
      <c r="H818" s="127"/>
      <c r="I818" s="127"/>
    </row>
    <row r="819" spans="1:9" ht="12.75">
      <c r="A819" s="127"/>
      <c r="B819" s="1010"/>
      <c r="C819" s="1011"/>
      <c r="D819" s="127"/>
      <c r="E819" s="127"/>
      <c r="F819" s="127"/>
      <c r="G819" s="127"/>
      <c r="H819" s="127"/>
      <c r="I819" s="127"/>
    </row>
    <row r="820" spans="1:9" ht="12.75">
      <c r="A820" s="127"/>
      <c r="B820" s="1010"/>
      <c r="C820" s="1011"/>
      <c r="D820" s="127"/>
      <c r="E820" s="127"/>
      <c r="F820" s="127"/>
      <c r="G820" s="127"/>
      <c r="H820" s="127"/>
      <c r="I820" s="127"/>
    </row>
    <row r="821" spans="1:9" ht="12.75">
      <c r="A821" s="127"/>
      <c r="B821" s="1010"/>
      <c r="C821" s="1011"/>
      <c r="D821" s="127"/>
      <c r="E821" s="127"/>
      <c r="F821" s="127"/>
      <c r="G821" s="127"/>
      <c r="H821" s="127"/>
      <c r="I821" s="127"/>
    </row>
    <row r="822" spans="1:9" ht="12.75">
      <c r="A822" s="127"/>
      <c r="B822" s="1010"/>
      <c r="C822" s="1011"/>
      <c r="D822" s="127"/>
      <c r="E822" s="127"/>
      <c r="F822" s="127"/>
      <c r="G822" s="127"/>
      <c r="H822" s="127"/>
      <c r="I822" s="127"/>
    </row>
    <row r="823" spans="1:9" ht="12.75">
      <c r="A823" s="127"/>
      <c r="B823" s="1010"/>
      <c r="C823" s="1011"/>
      <c r="D823" s="127"/>
      <c r="E823" s="127"/>
      <c r="F823" s="127"/>
      <c r="G823" s="127"/>
      <c r="H823" s="127"/>
      <c r="I823" s="127"/>
    </row>
    <row r="824" spans="1:9" ht="12.75">
      <c r="A824" s="127"/>
      <c r="B824" s="1010"/>
      <c r="C824" s="1011"/>
      <c r="D824" s="127"/>
      <c r="E824" s="127"/>
      <c r="F824" s="127"/>
      <c r="G824" s="127"/>
      <c r="H824" s="127"/>
      <c r="I824" s="127"/>
    </row>
    <row r="825" spans="1:9" ht="12.75">
      <c r="A825" s="127"/>
      <c r="B825" s="1010"/>
      <c r="C825" s="1011"/>
      <c r="D825" s="127"/>
      <c r="E825" s="127"/>
      <c r="F825" s="127"/>
      <c r="G825" s="127"/>
      <c r="H825" s="127"/>
      <c r="I825" s="127"/>
    </row>
    <row r="826" spans="1:9" ht="12.75">
      <c r="A826" s="127"/>
      <c r="B826" s="1010"/>
      <c r="C826" s="1011"/>
      <c r="D826" s="127"/>
      <c r="E826" s="127"/>
      <c r="F826" s="127"/>
      <c r="G826" s="127"/>
      <c r="H826" s="127"/>
      <c r="I826" s="127"/>
    </row>
    <row r="827" spans="1:9" ht="12.75">
      <c r="A827" s="127"/>
      <c r="B827" s="1010"/>
      <c r="C827" s="1011"/>
      <c r="D827" s="127"/>
      <c r="E827" s="127"/>
      <c r="F827" s="127"/>
      <c r="G827" s="127"/>
      <c r="H827" s="127"/>
      <c r="I827" s="127"/>
    </row>
    <row r="828" spans="1:9" ht="12.75">
      <c r="A828" s="127"/>
      <c r="B828" s="1010"/>
      <c r="C828" s="1011"/>
      <c r="D828" s="127"/>
      <c r="E828" s="127"/>
      <c r="F828" s="127"/>
      <c r="G828" s="127"/>
      <c r="H828" s="127"/>
      <c r="I828" s="127"/>
    </row>
    <row r="829" spans="1:9" ht="12.75">
      <c r="A829" s="127"/>
      <c r="B829" s="1010"/>
      <c r="C829" s="1011"/>
      <c r="D829" s="127"/>
      <c r="E829" s="127"/>
      <c r="F829" s="127"/>
      <c r="G829" s="127"/>
      <c r="H829" s="127"/>
      <c r="I829" s="127"/>
    </row>
    <row r="830" spans="1:9" ht="12.75">
      <c r="A830" s="127"/>
      <c r="B830" s="1010"/>
      <c r="C830" s="1011"/>
      <c r="D830" s="127"/>
      <c r="E830" s="127"/>
      <c r="F830" s="127"/>
      <c r="G830" s="127"/>
      <c r="H830" s="127"/>
      <c r="I830" s="127"/>
    </row>
    <row r="831" spans="1:9" ht="12.75">
      <c r="A831" s="127"/>
      <c r="B831" s="1010"/>
      <c r="C831" s="1011"/>
      <c r="D831" s="127"/>
      <c r="E831" s="127"/>
      <c r="F831" s="127"/>
      <c r="G831" s="127"/>
      <c r="H831" s="127"/>
      <c r="I831" s="127"/>
    </row>
    <row r="832" spans="1:9" ht="12.75">
      <c r="A832" s="127"/>
      <c r="B832" s="1010"/>
      <c r="C832" s="1011"/>
      <c r="D832" s="127"/>
      <c r="E832" s="127"/>
      <c r="F832" s="127"/>
      <c r="G832" s="127"/>
      <c r="H832" s="127"/>
      <c r="I832" s="127"/>
    </row>
    <row r="833" spans="1:9" ht="12.75">
      <c r="A833" s="127"/>
      <c r="B833" s="1010"/>
      <c r="C833" s="1011"/>
      <c r="D833" s="127"/>
      <c r="E833" s="127"/>
      <c r="F833" s="127"/>
      <c r="G833" s="127"/>
      <c r="H833" s="127"/>
      <c r="I833" s="127"/>
    </row>
    <row r="834" spans="1:9" ht="12.75">
      <c r="A834" s="127"/>
      <c r="B834" s="1010"/>
      <c r="C834" s="1011"/>
      <c r="D834" s="127"/>
      <c r="E834" s="127"/>
      <c r="F834" s="127"/>
      <c r="G834" s="127"/>
      <c r="H834" s="127"/>
      <c r="I834" s="127"/>
    </row>
    <row r="835" spans="1:9" ht="12.75">
      <c r="A835" s="127"/>
      <c r="B835" s="1010"/>
      <c r="C835" s="1011"/>
      <c r="D835" s="127"/>
      <c r="E835" s="127"/>
      <c r="F835" s="127"/>
      <c r="G835" s="127"/>
      <c r="H835" s="127"/>
      <c r="I835" s="127"/>
    </row>
    <row r="836" spans="1:9" ht="12.75">
      <c r="A836" s="127"/>
      <c r="B836" s="1010"/>
      <c r="C836" s="1011"/>
      <c r="D836" s="127"/>
      <c r="E836" s="127"/>
      <c r="F836" s="127"/>
      <c r="G836" s="127"/>
      <c r="H836" s="127"/>
      <c r="I836" s="127"/>
    </row>
    <row r="837" spans="1:9" ht="12.75">
      <c r="A837" s="127"/>
      <c r="B837" s="1010"/>
      <c r="C837" s="1011"/>
      <c r="D837" s="127"/>
      <c r="E837" s="127"/>
      <c r="F837" s="127"/>
      <c r="G837" s="127"/>
      <c r="H837" s="127"/>
      <c r="I837" s="127"/>
    </row>
    <row r="838" spans="1:9" ht="12.75">
      <c r="A838" s="127"/>
      <c r="B838" s="1010"/>
      <c r="C838" s="1011"/>
      <c r="D838" s="127"/>
      <c r="E838" s="127"/>
      <c r="F838" s="127"/>
      <c r="G838" s="127"/>
      <c r="H838" s="127"/>
      <c r="I838" s="127"/>
    </row>
    <row r="839" spans="1:9" ht="12.75">
      <c r="A839" s="127"/>
      <c r="B839" s="1010"/>
      <c r="C839" s="1011"/>
      <c r="D839" s="127"/>
      <c r="E839" s="127"/>
      <c r="F839" s="127"/>
      <c r="G839" s="127"/>
      <c r="H839" s="127"/>
      <c r="I839" s="127"/>
    </row>
    <row r="840" spans="1:9" ht="12.75">
      <c r="A840" s="127"/>
      <c r="B840" s="1010"/>
      <c r="C840" s="1011"/>
      <c r="D840" s="127"/>
      <c r="E840" s="127"/>
      <c r="F840" s="127"/>
      <c r="G840" s="127"/>
      <c r="H840" s="127"/>
      <c r="I840" s="127"/>
    </row>
    <row r="841" spans="1:9" ht="12.75">
      <c r="A841" s="127"/>
      <c r="B841" s="1010"/>
      <c r="C841" s="1011"/>
      <c r="D841" s="127"/>
      <c r="E841" s="127"/>
      <c r="F841" s="127"/>
      <c r="G841" s="127"/>
      <c r="H841" s="127"/>
      <c r="I841" s="127"/>
    </row>
    <row r="842" spans="1:9" ht="12.75">
      <c r="A842" s="127"/>
      <c r="B842" s="1010"/>
      <c r="C842" s="1011"/>
      <c r="D842" s="127"/>
      <c r="E842" s="127"/>
      <c r="F842" s="127"/>
      <c r="G842" s="127"/>
      <c r="H842" s="127"/>
      <c r="I842" s="127"/>
    </row>
    <row r="843" spans="1:9" ht="12.75">
      <c r="A843" s="127"/>
      <c r="B843" s="1010"/>
      <c r="C843" s="1011"/>
      <c r="D843" s="127"/>
      <c r="E843" s="127"/>
      <c r="F843" s="127"/>
      <c r="G843" s="127"/>
      <c r="H843" s="127"/>
      <c r="I843" s="127"/>
    </row>
    <row r="844" spans="1:9" ht="12.75">
      <c r="A844" s="127"/>
      <c r="B844" s="1010"/>
      <c r="C844" s="1011"/>
      <c r="D844" s="127"/>
      <c r="E844" s="127"/>
      <c r="F844" s="127"/>
      <c r="G844" s="127"/>
      <c r="H844" s="127"/>
      <c r="I844" s="127"/>
    </row>
    <row r="845" spans="1:9" ht="12.75">
      <c r="A845" s="127"/>
      <c r="B845" s="1010"/>
      <c r="C845" s="1011"/>
      <c r="D845" s="127"/>
      <c r="E845" s="127"/>
      <c r="F845" s="127"/>
      <c r="G845" s="127"/>
      <c r="H845" s="127"/>
      <c r="I845" s="127"/>
    </row>
    <row r="846" spans="1:9" ht="12.75">
      <c r="A846" s="127"/>
      <c r="B846" s="1010"/>
      <c r="C846" s="1011"/>
      <c r="D846" s="127"/>
      <c r="E846" s="127"/>
      <c r="F846" s="127"/>
      <c r="G846" s="127"/>
      <c r="H846" s="127"/>
      <c r="I846" s="127"/>
    </row>
    <row r="847" spans="1:9" ht="12.75">
      <c r="A847" s="127"/>
      <c r="B847" s="1010"/>
      <c r="C847" s="1011"/>
      <c r="D847" s="127"/>
      <c r="E847" s="127"/>
      <c r="F847" s="127"/>
      <c r="G847" s="127"/>
      <c r="H847" s="127"/>
      <c r="I847" s="127"/>
    </row>
    <row r="848" spans="1:9" ht="12.75">
      <c r="A848" s="127"/>
      <c r="B848" s="1010"/>
      <c r="C848" s="1011"/>
      <c r="D848" s="127"/>
      <c r="E848" s="127"/>
      <c r="F848" s="127"/>
      <c r="G848" s="127"/>
      <c r="H848" s="127"/>
      <c r="I848" s="127"/>
    </row>
    <row r="849" spans="1:9" ht="12.75">
      <c r="A849" s="127"/>
      <c r="B849" s="1010"/>
      <c r="C849" s="1011"/>
      <c r="D849" s="127"/>
      <c r="E849" s="127"/>
      <c r="F849" s="127"/>
      <c r="G849" s="127"/>
      <c r="H849" s="127"/>
      <c r="I849" s="127"/>
    </row>
    <row r="850" spans="1:9" ht="12.75">
      <c r="A850" s="127"/>
      <c r="B850" s="1010"/>
      <c r="C850" s="1011"/>
      <c r="D850" s="127"/>
      <c r="E850" s="127"/>
      <c r="F850" s="127"/>
      <c r="G850" s="127"/>
      <c r="H850" s="127"/>
      <c r="I850" s="127"/>
    </row>
    <row r="851" spans="1:9" ht="12.75">
      <c r="A851" s="127"/>
      <c r="B851" s="1010"/>
      <c r="C851" s="1011"/>
      <c r="D851" s="127"/>
      <c r="E851" s="127"/>
      <c r="F851" s="127"/>
      <c r="G851" s="127"/>
      <c r="H851" s="127"/>
      <c r="I851" s="127"/>
    </row>
    <row r="852" spans="1:9" ht="12.75">
      <c r="A852" s="127"/>
      <c r="B852" s="1010"/>
      <c r="C852" s="1011"/>
      <c r="D852" s="127"/>
      <c r="E852" s="127"/>
      <c r="F852" s="127"/>
      <c r="G852" s="127"/>
      <c r="H852" s="127"/>
      <c r="I852" s="127"/>
    </row>
    <row r="853" spans="1:9" ht="12.75">
      <c r="A853" s="127"/>
      <c r="B853" s="1010"/>
      <c r="C853" s="1011"/>
      <c r="D853" s="127"/>
      <c r="E853" s="127"/>
      <c r="F853" s="127"/>
      <c r="G853" s="127"/>
      <c r="H853" s="127"/>
      <c r="I853" s="127"/>
    </row>
    <row r="854" spans="1:9" ht="12.75">
      <c r="A854" s="127"/>
      <c r="B854" s="1010"/>
      <c r="C854" s="1011"/>
      <c r="D854" s="127"/>
      <c r="E854" s="127"/>
      <c r="F854" s="127"/>
      <c r="G854" s="127"/>
      <c r="H854" s="127"/>
      <c r="I854" s="127"/>
    </row>
    <row r="855" spans="1:9" ht="12.75">
      <c r="A855" s="127"/>
      <c r="B855" s="1010"/>
      <c r="C855" s="1011"/>
      <c r="D855" s="127"/>
      <c r="E855" s="127"/>
      <c r="F855" s="127"/>
      <c r="G855" s="127"/>
      <c r="H855" s="127"/>
      <c r="I855" s="127"/>
    </row>
    <row r="856" spans="1:9" ht="12.75">
      <c r="A856" s="127"/>
      <c r="B856" s="1010"/>
      <c r="C856" s="1011"/>
      <c r="D856" s="127"/>
      <c r="E856" s="127"/>
      <c r="F856" s="127"/>
      <c r="G856" s="127"/>
      <c r="H856" s="127"/>
      <c r="I856" s="127"/>
    </row>
    <row r="857" spans="1:9" ht="12.75">
      <c r="A857" s="127"/>
      <c r="B857" s="1010"/>
      <c r="C857" s="1011"/>
      <c r="D857" s="127"/>
      <c r="E857" s="127"/>
      <c r="F857" s="127"/>
      <c r="G857" s="127"/>
      <c r="H857" s="127"/>
      <c r="I857" s="127"/>
    </row>
    <row r="858" spans="1:9" ht="12.75">
      <c r="A858" s="127"/>
      <c r="B858" s="1010"/>
      <c r="C858" s="1011"/>
      <c r="D858" s="127"/>
      <c r="E858" s="127"/>
      <c r="F858" s="127"/>
      <c r="G858" s="127"/>
      <c r="H858" s="127"/>
      <c r="I858" s="127"/>
    </row>
    <row r="859" spans="1:9" ht="12.75">
      <c r="A859" s="127"/>
      <c r="B859" s="1010"/>
      <c r="C859" s="1011"/>
      <c r="D859" s="127"/>
      <c r="E859" s="127"/>
      <c r="F859" s="127"/>
      <c r="G859" s="127"/>
      <c r="H859" s="127"/>
      <c r="I859" s="127"/>
    </row>
    <row r="860" spans="1:9" ht="12.75">
      <c r="A860" s="127"/>
      <c r="B860" s="1010"/>
      <c r="C860" s="1011"/>
      <c r="D860" s="127"/>
      <c r="E860" s="127"/>
      <c r="F860" s="127"/>
      <c r="G860" s="127"/>
      <c r="H860" s="127"/>
      <c r="I860" s="127"/>
    </row>
    <row r="861" spans="1:9" ht="12.75">
      <c r="A861" s="127"/>
      <c r="B861" s="1010"/>
      <c r="C861" s="1011"/>
      <c r="D861" s="127"/>
      <c r="E861" s="127"/>
      <c r="F861" s="127"/>
      <c r="G861" s="127"/>
      <c r="H861" s="127"/>
      <c r="I861" s="127"/>
    </row>
    <row r="862" spans="1:9" ht="12.75">
      <c r="A862" s="127"/>
      <c r="B862" s="1010"/>
      <c r="C862" s="1011"/>
      <c r="D862" s="127"/>
      <c r="E862" s="127"/>
      <c r="F862" s="127"/>
      <c r="G862" s="127"/>
      <c r="H862" s="127"/>
      <c r="I862" s="127"/>
    </row>
    <row r="863" spans="1:9" ht="12.75">
      <c r="A863" s="127"/>
      <c r="B863" s="1010"/>
      <c r="C863" s="1011"/>
      <c r="D863" s="127"/>
      <c r="E863" s="127"/>
      <c r="F863" s="127"/>
      <c r="G863" s="127"/>
      <c r="H863" s="127"/>
      <c r="I863" s="127"/>
    </row>
    <row r="864" spans="1:9" ht="12.75">
      <c r="A864" s="127"/>
      <c r="B864" s="1010"/>
      <c r="C864" s="1011"/>
      <c r="D864" s="127"/>
      <c r="E864" s="127"/>
      <c r="F864" s="127"/>
      <c r="G864" s="127"/>
      <c r="H864" s="127"/>
      <c r="I864" s="127"/>
    </row>
    <row r="865" spans="1:9" ht="12.75">
      <c r="A865" s="127"/>
      <c r="B865" s="1010"/>
      <c r="C865" s="1011"/>
      <c r="D865" s="127"/>
      <c r="E865" s="127"/>
      <c r="F865" s="127"/>
      <c r="G865" s="127"/>
      <c r="H865" s="127"/>
      <c r="I865" s="127"/>
    </row>
    <row r="866" spans="1:9" ht="12.75">
      <c r="A866" s="127"/>
      <c r="B866" s="1010"/>
      <c r="C866" s="1011"/>
      <c r="D866" s="127"/>
      <c r="E866" s="127"/>
      <c r="F866" s="127"/>
      <c r="G866" s="127"/>
      <c r="H866" s="127"/>
      <c r="I866" s="127"/>
    </row>
    <row r="867" spans="1:9" ht="12.75">
      <c r="A867" s="127"/>
      <c r="B867" s="1010"/>
      <c r="C867" s="1011"/>
      <c r="D867" s="127"/>
      <c r="E867" s="127"/>
      <c r="F867" s="127"/>
      <c r="G867" s="127"/>
      <c r="H867" s="127"/>
      <c r="I867" s="127"/>
    </row>
    <row r="868" spans="1:9" ht="12.75">
      <c r="A868" s="127"/>
      <c r="B868" s="1010"/>
      <c r="C868" s="1011"/>
      <c r="D868" s="127"/>
      <c r="E868" s="127"/>
      <c r="F868" s="127"/>
      <c r="G868" s="127"/>
      <c r="H868" s="127"/>
      <c r="I868" s="127"/>
    </row>
    <row r="869" spans="1:9" ht="12.75">
      <c r="A869" s="127"/>
      <c r="B869" s="1010"/>
      <c r="C869" s="1011"/>
      <c r="D869" s="127"/>
      <c r="E869" s="127"/>
      <c r="F869" s="127"/>
      <c r="G869" s="127"/>
      <c r="H869" s="127"/>
      <c r="I869" s="127"/>
    </row>
    <row r="870" spans="1:9" ht="12.75">
      <c r="A870" s="127"/>
      <c r="B870" s="1010"/>
      <c r="C870" s="1011"/>
      <c r="D870" s="127"/>
      <c r="E870" s="127"/>
      <c r="F870" s="127"/>
      <c r="G870" s="127"/>
      <c r="H870" s="127"/>
      <c r="I870" s="127"/>
    </row>
    <row r="871" spans="1:9" ht="12.75">
      <c r="A871" s="127"/>
      <c r="B871" s="1010"/>
      <c r="C871" s="1011"/>
      <c r="D871" s="127"/>
      <c r="E871" s="127"/>
      <c r="F871" s="127"/>
      <c r="G871" s="127"/>
      <c r="H871" s="127"/>
      <c r="I871" s="127"/>
    </row>
    <row r="872" spans="1:9" ht="12.75">
      <c r="A872" s="127"/>
      <c r="B872" s="1010"/>
      <c r="C872" s="1011"/>
      <c r="D872" s="127"/>
      <c r="E872" s="127"/>
      <c r="F872" s="127"/>
      <c r="G872" s="127"/>
      <c r="H872" s="127"/>
      <c r="I872" s="127"/>
    </row>
    <row r="873" spans="1:9" ht="12.75">
      <c r="A873" s="127"/>
      <c r="B873" s="1010"/>
      <c r="C873" s="1011"/>
      <c r="D873" s="127"/>
      <c r="E873" s="127"/>
      <c r="F873" s="127"/>
      <c r="G873" s="127"/>
      <c r="H873" s="127"/>
      <c r="I873" s="127"/>
    </row>
    <row r="874" spans="1:9" ht="12.75">
      <c r="A874" s="127"/>
      <c r="B874" s="1010"/>
      <c r="C874" s="1011"/>
      <c r="D874" s="127"/>
      <c r="E874" s="127"/>
      <c r="F874" s="127"/>
      <c r="G874" s="127"/>
      <c r="H874" s="127"/>
      <c r="I874" s="127"/>
    </row>
    <row r="875" spans="1:9" ht="12.75">
      <c r="A875" s="127"/>
      <c r="B875" s="1010"/>
      <c r="C875" s="1011"/>
      <c r="D875" s="127"/>
      <c r="E875" s="127"/>
      <c r="F875" s="127"/>
      <c r="G875" s="127"/>
      <c r="H875" s="127"/>
      <c r="I875" s="127"/>
    </row>
    <row r="876" spans="1:9" ht="12.75">
      <c r="A876" s="127"/>
      <c r="B876" s="1010"/>
      <c r="C876" s="1011"/>
      <c r="D876" s="127"/>
      <c r="E876" s="127"/>
      <c r="F876" s="127"/>
      <c r="G876" s="127"/>
      <c r="H876" s="127"/>
      <c r="I876" s="127"/>
    </row>
    <row r="877" spans="1:9" ht="12.75">
      <c r="A877" s="127"/>
      <c r="B877" s="1010"/>
      <c r="C877" s="1011"/>
      <c r="D877" s="127"/>
      <c r="E877" s="127"/>
      <c r="F877" s="127"/>
      <c r="G877" s="127"/>
      <c r="H877" s="127"/>
      <c r="I877" s="127"/>
    </row>
    <row r="878" spans="1:9" ht="12.75">
      <c r="A878" s="127"/>
      <c r="B878" s="1010"/>
      <c r="C878" s="1011"/>
      <c r="D878" s="127"/>
      <c r="E878" s="127"/>
      <c r="F878" s="127"/>
      <c r="G878" s="127"/>
      <c r="H878" s="127"/>
      <c r="I878" s="127"/>
    </row>
    <row r="879" spans="1:9" ht="12.75">
      <c r="A879" s="127"/>
      <c r="B879" s="1010"/>
      <c r="C879" s="1011"/>
      <c r="D879" s="127"/>
      <c r="E879" s="127"/>
      <c r="F879" s="127"/>
      <c r="G879" s="127"/>
      <c r="H879" s="127"/>
      <c r="I879" s="127"/>
    </row>
    <row r="880" spans="1:9" ht="12.75">
      <c r="A880" s="127"/>
      <c r="B880" s="1010"/>
      <c r="C880" s="1011"/>
      <c r="D880" s="127"/>
      <c r="E880" s="127"/>
      <c r="F880" s="127"/>
      <c r="G880" s="127"/>
      <c r="H880" s="127"/>
      <c r="I880" s="127"/>
    </row>
    <row r="881" spans="1:9" ht="12.75">
      <c r="A881" s="127"/>
      <c r="B881" s="1010"/>
      <c r="C881" s="1011"/>
      <c r="D881" s="127"/>
      <c r="E881" s="127"/>
      <c r="F881" s="127"/>
      <c r="G881" s="127"/>
      <c r="H881" s="127"/>
      <c r="I881" s="127"/>
    </row>
    <row r="882" spans="1:9" ht="12.75">
      <c r="A882" s="127"/>
      <c r="B882" s="1010"/>
      <c r="C882" s="1011"/>
      <c r="D882" s="127"/>
      <c r="E882" s="127"/>
      <c r="F882" s="127"/>
      <c r="G882" s="127"/>
      <c r="H882" s="127"/>
      <c r="I882" s="127"/>
    </row>
    <row r="883" spans="1:9" ht="12.75">
      <c r="A883" s="127"/>
      <c r="B883" s="1010"/>
      <c r="C883" s="1011"/>
      <c r="D883" s="127"/>
      <c r="E883" s="127"/>
      <c r="F883" s="127"/>
      <c r="G883" s="127"/>
      <c r="H883" s="127"/>
      <c r="I883" s="127"/>
    </row>
    <row r="884" spans="1:9" ht="12.75">
      <c r="A884" s="127"/>
      <c r="B884" s="1010"/>
      <c r="C884" s="1011"/>
      <c r="D884" s="127"/>
      <c r="E884" s="127"/>
      <c r="F884" s="127"/>
      <c r="G884" s="127"/>
      <c r="H884" s="127"/>
      <c r="I884" s="127"/>
    </row>
    <row r="885" spans="1:9" ht="12.75">
      <c r="A885" s="127"/>
      <c r="B885" s="1010"/>
      <c r="C885" s="1011"/>
      <c r="D885" s="127"/>
      <c r="E885" s="127"/>
      <c r="F885" s="127"/>
      <c r="G885" s="127"/>
      <c r="H885" s="127"/>
      <c r="I885" s="127"/>
    </row>
    <row r="886" spans="1:9" ht="12.75">
      <c r="A886" s="127"/>
      <c r="B886" s="1010"/>
      <c r="C886" s="1011"/>
      <c r="D886" s="127"/>
      <c r="E886" s="127"/>
      <c r="F886" s="127"/>
      <c r="G886" s="127"/>
      <c r="H886" s="127"/>
      <c r="I886" s="127"/>
    </row>
    <row r="887" spans="1:9" ht="12.75">
      <c r="A887" s="127"/>
      <c r="B887" s="1010"/>
      <c r="C887" s="1011"/>
      <c r="D887" s="127"/>
      <c r="E887" s="127"/>
      <c r="F887" s="127"/>
      <c r="G887" s="127"/>
      <c r="H887" s="127"/>
      <c r="I887" s="127"/>
    </row>
    <row r="888" spans="1:9" ht="12.75">
      <c r="A888" s="127"/>
      <c r="B888" s="1010"/>
      <c r="C888" s="1011"/>
      <c r="D888" s="127"/>
      <c r="E888" s="127"/>
      <c r="F888" s="127"/>
      <c r="G888" s="127"/>
      <c r="H888" s="127"/>
      <c r="I888" s="127"/>
    </row>
    <row r="889" spans="1:9" ht="12.75">
      <c r="A889" s="127"/>
      <c r="B889" s="1010"/>
      <c r="C889" s="1011"/>
      <c r="D889" s="127"/>
      <c r="E889" s="127"/>
      <c r="F889" s="127"/>
      <c r="G889" s="127"/>
      <c r="H889" s="127"/>
      <c r="I889" s="127"/>
    </row>
    <row r="890" spans="1:9" ht="12.75">
      <c r="A890" s="127"/>
      <c r="B890" s="1010"/>
      <c r="C890" s="1011"/>
      <c r="D890" s="127"/>
      <c r="E890" s="127"/>
      <c r="F890" s="127"/>
      <c r="G890" s="127"/>
      <c r="H890" s="127"/>
      <c r="I890" s="127"/>
    </row>
    <row r="891" spans="1:9" ht="12.75">
      <c r="A891" s="127"/>
      <c r="B891" s="1010"/>
      <c r="C891" s="1011"/>
      <c r="D891" s="127"/>
      <c r="E891" s="127"/>
      <c r="F891" s="127"/>
      <c r="G891" s="127"/>
      <c r="H891" s="127"/>
      <c r="I891" s="127"/>
    </row>
    <row r="892" spans="1:9" ht="12.75">
      <c r="A892" s="127"/>
      <c r="B892" s="1010"/>
      <c r="C892" s="1011"/>
      <c r="D892" s="127"/>
      <c r="E892" s="127"/>
      <c r="F892" s="127"/>
      <c r="G892" s="127"/>
      <c r="H892" s="127"/>
      <c r="I892" s="127"/>
    </row>
    <row r="893" spans="1:9" ht="12.75">
      <c r="A893" s="127"/>
      <c r="B893" s="1010"/>
      <c r="C893" s="1011"/>
      <c r="D893" s="127"/>
      <c r="E893" s="127"/>
      <c r="F893" s="127"/>
      <c r="G893" s="127"/>
      <c r="H893" s="127"/>
      <c r="I893" s="127"/>
    </row>
    <row r="894" spans="1:9" ht="12.75">
      <c r="A894" s="127"/>
      <c r="B894" s="1010"/>
      <c r="C894" s="1011"/>
      <c r="D894" s="127"/>
      <c r="E894" s="127"/>
      <c r="F894" s="127"/>
      <c r="G894" s="127"/>
      <c r="H894" s="127"/>
      <c r="I894" s="127"/>
    </row>
    <row r="895" spans="1:9" ht="12.75">
      <c r="A895" s="127"/>
      <c r="B895" s="1010"/>
      <c r="C895" s="1011"/>
      <c r="D895" s="127"/>
      <c r="E895" s="127"/>
      <c r="F895" s="127"/>
      <c r="G895" s="127"/>
      <c r="H895" s="127"/>
      <c r="I895" s="127"/>
    </row>
    <row r="896" spans="1:9" ht="12.75">
      <c r="A896" s="127"/>
      <c r="B896" s="1010"/>
      <c r="C896" s="1011"/>
      <c r="D896" s="127"/>
      <c r="E896" s="127"/>
      <c r="F896" s="127"/>
      <c r="G896" s="127"/>
      <c r="H896" s="127"/>
      <c r="I896" s="127"/>
    </row>
    <row r="897" spans="1:9" ht="12.75">
      <c r="A897" s="127"/>
      <c r="B897" s="1010"/>
      <c r="C897" s="1011"/>
      <c r="D897" s="127"/>
      <c r="E897" s="127"/>
      <c r="F897" s="127"/>
      <c r="G897" s="127"/>
      <c r="H897" s="127"/>
      <c r="I897" s="127"/>
    </row>
    <row r="898" spans="1:9" ht="12.75">
      <c r="A898" s="127"/>
      <c r="B898" s="1010"/>
      <c r="C898" s="1011"/>
      <c r="D898" s="127"/>
      <c r="E898" s="127"/>
      <c r="F898" s="127"/>
      <c r="G898" s="127"/>
      <c r="H898" s="127"/>
      <c r="I898" s="127"/>
    </row>
    <row r="899" spans="1:9" ht="12.75">
      <c r="A899" s="127"/>
      <c r="B899" s="1010"/>
      <c r="C899" s="1011"/>
      <c r="D899" s="127"/>
      <c r="E899" s="127"/>
      <c r="F899" s="127"/>
      <c r="G899" s="127"/>
      <c r="H899" s="127"/>
      <c r="I899" s="127"/>
    </row>
    <row r="900" spans="1:9" ht="12.75">
      <c r="A900" s="127"/>
      <c r="B900" s="1010"/>
      <c r="C900" s="1011"/>
      <c r="D900" s="127"/>
      <c r="E900" s="127"/>
      <c r="F900" s="127"/>
      <c r="G900" s="127"/>
      <c r="H900" s="127"/>
      <c r="I900" s="127"/>
    </row>
    <row r="901" spans="1:9" ht="12.75">
      <c r="A901" s="127"/>
      <c r="B901" s="1010"/>
      <c r="C901" s="1011"/>
      <c r="D901" s="127"/>
      <c r="E901" s="127"/>
      <c r="F901" s="127"/>
      <c r="G901" s="127"/>
      <c r="H901" s="127"/>
      <c r="I901" s="127"/>
    </row>
    <row r="902" spans="1:9" ht="12.75">
      <c r="A902" s="127"/>
      <c r="B902" s="1010"/>
      <c r="C902" s="1011"/>
      <c r="D902" s="127"/>
      <c r="E902" s="127"/>
      <c r="F902" s="127"/>
      <c r="G902" s="127"/>
      <c r="H902" s="127"/>
      <c r="I902" s="127"/>
    </row>
    <row r="903" spans="1:9" ht="12.75">
      <c r="A903" s="127"/>
      <c r="B903" s="1010"/>
      <c r="C903" s="1011"/>
      <c r="D903" s="127"/>
      <c r="E903" s="127"/>
      <c r="F903" s="127"/>
      <c r="G903" s="127"/>
      <c r="H903" s="127"/>
      <c r="I903" s="127"/>
    </row>
    <row r="904" spans="1:9" ht="12.75">
      <c r="A904" s="127"/>
      <c r="B904" s="1010"/>
      <c r="C904" s="1011"/>
      <c r="D904" s="127"/>
      <c r="E904" s="127"/>
      <c r="F904" s="127"/>
      <c r="G904" s="127"/>
      <c r="H904" s="127"/>
      <c r="I904" s="127"/>
    </row>
    <row r="905" spans="1:9" ht="12.75">
      <c r="A905" s="127"/>
      <c r="B905" s="1010"/>
      <c r="C905" s="1011"/>
      <c r="D905" s="127"/>
      <c r="E905" s="127"/>
      <c r="F905" s="127"/>
      <c r="G905" s="127"/>
      <c r="H905" s="127"/>
      <c r="I905" s="127"/>
    </row>
    <row r="906" spans="1:9" ht="12.75">
      <c r="A906" s="127"/>
      <c r="B906" s="1010"/>
      <c r="C906" s="1011"/>
      <c r="D906" s="127"/>
      <c r="E906" s="127"/>
      <c r="F906" s="127"/>
      <c r="G906" s="127"/>
      <c r="H906" s="127"/>
      <c r="I906" s="127"/>
    </row>
    <row r="907" spans="1:9" ht="12.75">
      <c r="A907" s="127"/>
      <c r="B907" s="1010"/>
      <c r="C907" s="1011"/>
      <c r="D907" s="127"/>
      <c r="E907" s="127"/>
      <c r="F907" s="127"/>
      <c r="G907" s="127"/>
      <c r="H907" s="127"/>
      <c r="I907" s="127"/>
    </row>
    <row r="908" spans="1:9" ht="12.75">
      <c r="A908" s="127"/>
      <c r="B908" s="1010"/>
      <c r="C908" s="1011"/>
      <c r="D908" s="127"/>
      <c r="E908" s="127"/>
      <c r="F908" s="127"/>
      <c r="G908" s="127"/>
      <c r="H908" s="127"/>
      <c r="I908" s="127"/>
    </row>
    <row r="909" spans="1:9" ht="12.75">
      <c r="A909" s="127"/>
      <c r="B909" s="1010"/>
      <c r="C909" s="1011"/>
      <c r="D909" s="127"/>
      <c r="E909" s="127"/>
      <c r="F909" s="127"/>
      <c r="G909" s="127"/>
      <c r="H909" s="127"/>
      <c r="I909" s="127"/>
    </row>
    <row r="910" spans="1:9" ht="12.75">
      <c r="A910" s="127"/>
      <c r="B910" s="1010"/>
      <c r="C910" s="1011"/>
      <c r="D910" s="127"/>
      <c r="E910" s="127"/>
      <c r="F910" s="127"/>
      <c r="G910" s="127"/>
      <c r="H910" s="127"/>
      <c r="I910" s="127"/>
    </row>
    <row r="911" spans="1:9" ht="12.75">
      <c r="A911" s="127"/>
      <c r="B911" s="1010"/>
      <c r="C911" s="1011"/>
      <c r="D911" s="127"/>
      <c r="E911" s="127"/>
      <c r="F911" s="127"/>
      <c r="G911" s="127"/>
      <c r="H911" s="127"/>
      <c r="I911" s="127"/>
    </row>
    <row r="912" spans="1:9" ht="12.75">
      <c r="A912" s="127"/>
      <c r="B912" s="1010"/>
      <c r="C912" s="1011"/>
      <c r="D912" s="127"/>
      <c r="E912" s="127"/>
      <c r="F912" s="127"/>
      <c r="G912" s="127"/>
      <c r="H912" s="127"/>
      <c r="I912" s="127"/>
    </row>
    <row r="913" spans="1:9" ht="12.75">
      <c r="A913" s="127"/>
      <c r="B913" s="1010"/>
      <c r="C913" s="1011"/>
      <c r="D913" s="127"/>
      <c r="E913" s="127"/>
      <c r="F913" s="127"/>
      <c r="G913" s="127"/>
      <c r="H913" s="127"/>
      <c r="I913" s="127"/>
    </row>
    <row r="914" spans="1:9" ht="12.75">
      <c r="A914" s="127"/>
      <c r="B914" s="1010"/>
      <c r="C914" s="1011"/>
      <c r="D914" s="127"/>
      <c r="E914" s="127"/>
      <c r="F914" s="127"/>
      <c r="G914" s="127"/>
      <c r="H914" s="127"/>
      <c r="I914" s="127"/>
    </row>
    <row r="915" spans="1:9" ht="12.75">
      <c r="A915" s="127"/>
      <c r="B915" s="1010"/>
      <c r="C915" s="1011"/>
      <c r="D915" s="127"/>
      <c r="E915" s="127"/>
      <c r="F915" s="127"/>
      <c r="G915" s="127"/>
      <c r="H915" s="127"/>
      <c r="I915" s="127"/>
    </row>
    <row r="916" spans="1:9" ht="12.75">
      <c r="A916" s="127"/>
      <c r="B916" s="1010"/>
      <c r="C916" s="1011"/>
      <c r="D916" s="127"/>
      <c r="E916" s="127"/>
      <c r="F916" s="127"/>
      <c r="G916" s="127"/>
      <c r="H916" s="127"/>
      <c r="I916" s="127"/>
    </row>
    <row r="917" spans="1:9" ht="12.75">
      <c r="A917" s="127"/>
      <c r="B917" s="1010"/>
      <c r="C917" s="1011"/>
      <c r="D917" s="127"/>
      <c r="E917" s="127"/>
      <c r="F917" s="127"/>
      <c r="G917" s="127"/>
      <c r="H917" s="127"/>
      <c r="I917" s="127"/>
    </row>
    <row r="918" spans="1:9" ht="12.75">
      <c r="A918" s="127"/>
      <c r="B918" s="1010"/>
      <c r="C918" s="1011"/>
      <c r="D918" s="127"/>
      <c r="E918" s="127"/>
      <c r="F918" s="127"/>
      <c r="G918" s="127"/>
      <c r="H918" s="127"/>
      <c r="I918" s="127"/>
    </row>
    <row r="919" spans="1:9" ht="12.75">
      <c r="A919" s="127"/>
      <c r="B919" s="1010"/>
      <c r="C919" s="1011"/>
      <c r="D919" s="127"/>
      <c r="E919" s="127"/>
      <c r="F919" s="127"/>
      <c r="G919" s="127"/>
      <c r="H919" s="127"/>
      <c r="I919" s="127"/>
    </row>
    <row r="920" spans="1:9" ht="12.75">
      <c r="A920" s="127"/>
      <c r="B920" s="1010"/>
      <c r="C920" s="1011"/>
      <c r="D920" s="127"/>
      <c r="E920" s="127"/>
      <c r="F920" s="127"/>
      <c r="G920" s="127"/>
      <c r="H920" s="127"/>
      <c r="I920" s="127"/>
    </row>
    <row r="921" spans="1:9" ht="12.75">
      <c r="A921" s="127"/>
      <c r="B921" s="1010"/>
      <c r="C921" s="1011"/>
      <c r="D921" s="127"/>
      <c r="E921" s="127"/>
      <c r="F921" s="127"/>
      <c r="G921" s="127"/>
      <c r="H921" s="127"/>
      <c r="I921" s="127"/>
    </row>
    <row r="922" spans="1:9" ht="12.75">
      <c r="A922" s="127"/>
      <c r="B922" s="1010"/>
      <c r="C922" s="1011"/>
      <c r="D922" s="127"/>
      <c r="E922" s="127"/>
      <c r="F922" s="127"/>
      <c r="G922" s="127"/>
      <c r="H922" s="127"/>
      <c r="I922" s="127"/>
    </row>
    <row r="923" spans="1:9" ht="12.75">
      <c r="A923" s="127"/>
      <c r="B923" s="1010"/>
      <c r="C923" s="1011"/>
      <c r="D923" s="127"/>
      <c r="E923" s="127"/>
      <c r="F923" s="127"/>
      <c r="G923" s="127"/>
      <c r="H923" s="127"/>
      <c r="I923" s="127"/>
    </row>
    <row r="924" spans="1:9" ht="12.75">
      <c r="A924" s="127"/>
      <c r="B924" s="1010"/>
      <c r="C924" s="1011"/>
      <c r="D924" s="127"/>
      <c r="E924" s="127"/>
      <c r="F924" s="127"/>
      <c r="G924" s="127"/>
      <c r="H924" s="127"/>
      <c r="I924" s="127"/>
    </row>
    <row r="925" spans="1:9" ht="12.75">
      <c r="A925" s="127"/>
      <c r="B925" s="1010"/>
      <c r="C925" s="1011"/>
      <c r="D925" s="127"/>
      <c r="E925" s="127"/>
      <c r="F925" s="127"/>
      <c r="G925" s="127"/>
      <c r="H925" s="127"/>
      <c r="I925" s="127"/>
    </row>
    <row r="926" spans="1:9" ht="12.75">
      <c r="A926" s="127"/>
      <c r="B926" s="1010"/>
      <c r="C926" s="1011"/>
      <c r="D926" s="127"/>
      <c r="E926" s="127"/>
      <c r="F926" s="127"/>
      <c r="G926" s="127"/>
      <c r="H926" s="127"/>
      <c r="I926" s="127"/>
    </row>
    <row r="927" spans="1:9" ht="12.75">
      <c r="A927" s="127"/>
      <c r="B927" s="1010"/>
      <c r="C927" s="1011"/>
      <c r="D927" s="127"/>
      <c r="E927" s="127"/>
      <c r="F927" s="127"/>
      <c r="G927" s="127"/>
      <c r="H927" s="127"/>
      <c r="I927" s="127"/>
    </row>
    <row r="928" spans="1:9" ht="12.75">
      <c r="A928" s="127"/>
      <c r="B928" s="1010"/>
      <c r="C928" s="1011"/>
      <c r="D928" s="127"/>
      <c r="E928" s="127"/>
      <c r="F928" s="127"/>
      <c r="G928" s="127"/>
      <c r="H928" s="127"/>
      <c r="I928" s="127"/>
    </row>
    <row r="929" spans="1:9" ht="12.75">
      <c r="A929" s="127"/>
      <c r="B929" s="1010"/>
      <c r="C929" s="1011"/>
      <c r="D929" s="127"/>
      <c r="E929" s="127"/>
      <c r="F929" s="127"/>
      <c r="G929" s="127"/>
      <c r="H929" s="127"/>
      <c r="I929" s="127"/>
    </row>
    <row r="930" spans="1:9" ht="12.75">
      <c r="A930" s="127"/>
      <c r="B930" s="1010"/>
      <c r="C930" s="1011"/>
      <c r="D930" s="127"/>
      <c r="E930" s="127"/>
      <c r="F930" s="127"/>
      <c r="G930" s="127"/>
      <c r="H930" s="127"/>
      <c r="I930" s="127"/>
    </row>
    <row r="931" spans="1:9" ht="12.75">
      <c r="A931" s="127"/>
      <c r="B931" s="1010"/>
      <c r="C931" s="1011"/>
      <c r="D931" s="127"/>
      <c r="E931" s="127"/>
      <c r="F931" s="127"/>
      <c r="G931" s="127"/>
      <c r="H931" s="127"/>
      <c r="I931" s="127"/>
    </row>
    <row r="932" spans="1:9" ht="12.75">
      <c r="A932" s="127"/>
      <c r="B932" s="1010"/>
      <c r="C932" s="1011"/>
      <c r="D932" s="127"/>
      <c r="E932" s="127"/>
      <c r="F932" s="127"/>
      <c r="G932" s="127"/>
      <c r="H932" s="127"/>
      <c r="I932" s="127"/>
    </row>
    <row r="933" spans="1:9" ht="12.75">
      <c r="A933" s="127"/>
      <c r="B933" s="1010"/>
      <c r="C933" s="1011"/>
      <c r="D933" s="127"/>
      <c r="E933" s="127"/>
      <c r="F933" s="127"/>
      <c r="G933" s="127"/>
      <c r="H933" s="127"/>
      <c r="I933" s="127"/>
    </row>
    <row r="934" spans="1:9" ht="12.75">
      <c r="A934" s="127"/>
      <c r="B934" s="1010"/>
      <c r="C934" s="1011"/>
      <c r="D934" s="127"/>
      <c r="E934" s="127"/>
      <c r="F934" s="127"/>
      <c r="G934" s="127"/>
      <c r="H934" s="127"/>
      <c r="I934" s="127"/>
    </row>
    <row r="935" spans="1:9" ht="12.75">
      <c r="A935" s="127"/>
      <c r="B935" s="1010"/>
      <c r="C935" s="1011"/>
      <c r="D935" s="127"/>
      <c r="E935" s="127"/>
      <c r="F935" s="127"/>
      <c r="G935" s="127"/>
      <c r="H935" s="127"/>
      <c r="I935" s="127"/>
    </row>
    <row r="936" spans="1:9" ht="12.75">
      <c r="A936" s="127"/>
      <c r="B936" s="1010"/>
      <c r="C936" s="1011"/>
      <c r="D936" s="127"/>
      <c r="E936" s="127"/>
      <c r="F936" s="127"/>
      <c r="G936" s="127"/>
      <c r="H936" s="127"/>
      <c r="I936" s="127"/>
    </row>
    <row r="937" spans="1:9" ht="12.75">
      <c r="A937" s="127"/>
      <c r="B937" s="1010"/>
      <c r="C937" s="1011"/>
      <c r="D937" s="127"/>
      <c r="E937" s="127"/>
      <c r="F937" s="127"/>
      <c r="G937" s="127"/>
      <c r="H937" s="127"/>
      <c r="I937" s="127"/>
    </row>
    <row r="938" spans="1:9" ht="12.75">
      <c r="A938" s="127"/>
      <c r="B938" s="1010"/>
      <c r="C938" s="1011"/>
      <c r="D938" s="127"/>
      <c r="E938" s="127"/>
      <c r="F938" s="127"/>
      <c r="G938" s="127"/>
      <c r="H938" s="127"/>
      <c r="I938" s="127"/>
    </row>
    <row r="939" spans="1:9" ht="12.75">
      <c r="A939" s="127"/>
      <c r="B939" s="1010"/>
      <c r="C939" s="1011"/>
      <c r="D939" s="127"/>
      <c r="E939" s="127"/>
      <c r="F939" s="127"/>
      <c r="G939" s="127"/>
      <c r="H939" s="127"/>
      <c r="I939" s="127"/>
    </row>
    <row r="940" spans="1:9" ht="12.75">
      <c r="A940" s="127"/>
      <c r="B940" s="1010"/>
      <c r="C940" s="1011"/>
      <c r="D940" s="127"/>
      <c r="E940" s="127"/>
      <c r="F940" s="127"/>
      <c r="G940" s="127"/>
      <c r="H940" s="127"/>
      <c r="I940" s="127"/>
    </row>
    <row r="941" spans="1:9" ht="12.75">
      <c r="A941" s="127"/>
      <c r="B941" s="1010"/>
      <c r="C941" s="1011"/>
      <c r="D941" s="127"/>
      <c r="E941" s="127"/>
      <c r="F941" s="127"/>
      <c r="G941" s="127"/>
      <c r="H941" s="127"/>
      <c r="I941" s="127"/>
    </row>
    <row r="942" spans="1:9" ht="12.75">
      <c r="A942" s="127"/>
      <c r="B942" s="1010"/>
      <c r="C942" s="1011"/>
      <c r="D942" s="127"/>
      <c r="E942" s="127"/>
      <c r="F942" s="127"/>
      <c r="G942" s="127"/>
      <c r="H942" s="127"/>
      <c r="I942" s="127"/>
    </row>
    <row r="943" spans="1:9" ht="12.75">
      <c r="A943" s="127"/>
      <c r="B943" s="1010"/>
      <c r="C943" s="1011"/>
      <c r="D943" s="127"/>
      <c r="E943" s="127"/>
      <c r="F943" s="127"/>
      <c r="G943" s="127"/>
      <c r="H943" s="127"/>
      <c r="I943" s="127"/>
    </row>
    <row r="944" spans="1:9" ht="12.75">
      <c r="A944" s="127"/>
      <c r="B944" s="1010"/>
      <c r="C944" s="1011"/>
      <c r="D944" s="127"/>
      <c r="E944" s="127"/>
      <c r="F944" s="127"/>
      <c r="G944" s="127"/>
      <c r="H944" s="127"/>
      <c r="I944" s="127"/>
    </row>
    <row r="945" spans="1:9" ht="12.75">
      <c r="A945" s="127"/>
      <c r="B945" s="1010"/>
      <c r="C945" s="1011"/>
      <c r="D945" s="127"/>
      <c r="E945" s="127"/>
      <c r="F945" s="127"/>
      <c r="G945" s="127"/>
      <c r="H945" s="127"/>
      <c r="I945" s="127"/>
    </row>
    <row r="946" spans="1:9" ht="12.75">
      <c r="A946" s="127"/>
      <c r="B946" s="1010"/>
      <c r="C946" s="1011"/>
      <c r="D946" s="127"/>
      <c r="E946" s="127"/>
      <c r="F946" s="127"/>
      <c r="G946" s="127"/>
      <c r="H946" s="127"/>
      <c r="I946" s="127"/>
    </row>
    <row r="947" spans="1:9" ht="12.75">
      <c r="A947" s="127"/>
      <c r="B947" s="1010"/>
      <c r="C947" s="1011"/>
      <c r="D947" s="127"/>
      <c r="E947" s="127"/>
      <c r="F947" s="127"/>
      <c r="G947" s="127"/>
      <c r="H947" s="127"/>
      <c r="I947" s="127"/>
    </row>
    <row r="948" spans="1:9" ht="12.75">
      <c r="A948" s="127"/>
      <c r="B948" s="1010"/>
      <c r="C948" s="1011"/>
      <c r="D948" s="127"/>
      <c r="E948" s="127"/>
      <c r="F948" s="127"/>
      <c r="G948" s="127"/>
      <c r="H948" s="127"/>
      <c r="I948" s="127"/>
    </row>
    <row r="949" spans="1:9" ht="12.75">
      <c r="A949" s="127"/>
      <c r="B949" s="1010"/>
      <c r="C949" s="1011"/>
      <c r="D949" s="127"/>
      <c r="E949" s="127"/>
      <c r="F949" s="127"/>
      <c r="G949" s="127"/>
      <c r="H949" s="127"/>
      <c r="I949" s="127"/>
    </row>
    <row r="950" spans="1:9" ht="12.75">
      <c r="A950" s="127"/>
      <c r="B950" s="1010"/>
      <c r="C950" s="1011"/>
      <c r="D950" s="127"/>
      <c r="E950" s="127"/>
      <c r="F950" s="127"/>
      <c r="G950" s="127"/>
      <c r="H950" s="127"/>
      <c r="I950" s="127"/>
    </row>
    <row r="951" spans="1:9" ht="12.75">
      <c r="A951" s="127"/>
      <c r="B951" s="1010"/>
      <c r="C951" s="1011"/>
      <c r="D951" s="127"/>
      <c r="E951" s="127"/>
      <c r="F951" s="127"/>
      <c r="G951" s="127"/>
      <c r="H951" s="127"/>
      <c r="I951" s="127"/>
    </row>
    <row r="952" spans="1:9" ht="12.75">
      <c r="A952" s="127"/>
      <c r="B952" s="1010"/>
      <c r="C952" s="1011"/>
      <c r="D952" s="127"/>
      <c r="E952" s="127"/>
      <c r="F952" s="127"/>
      <c r="G952" s="127"/>
      <c r="H952" s="127"/>
      <c r="I952" s="127"/>
    </row>
    <row r="953" spans="1:9" ht="12.75">
      <c r="A953" s="127"/>
      <c r="B953" s="1010"/>
      <c r="C953" s="1011"/>
      <c r="D953" s="127"/>
      <c r="E953" s="127"/>
      <c r="F953" s="127"/>
      <c r="G953" s="127"/>
      <c r="H953" s="127"/>
      <c r="I953" s="127"/>
    </row>
    <row r="954" spans="1:9" ht="12.75">
      <c r="A954" s="127"/>
      <c r="B954" s="1010"/>
      <c r="C954" s="1011"/>
      <c r="D954" s="127"/>
      <c r="E954" s="127"/>
      <c r="F954" s="127"/>
      <c r="G954" s="127"/>
      <c r="H954" s="127"/>
      <c r="I954" s="127"/>
    </row>
    <row r="955" spans="1:9" ht="12.75">
      <c r="A955" s="127"/>
      <c r="B955" s="1010"/>
      <c r="C955" s="1011"/>
      <c r="D955" s="127"/>
      <c r="E955" s="127"/>
      <c r="F955" s="127"/>
      <c r="G955" s="127"/>
      <c r="H955" s="127"/>
      <c r="I955" s="127"/>
    </row>
    <row r="956" spans="1:9" ht="12.75">
      <c r="A956" s="127"/>
      <c r="B956" s="1010"/>
      <c r="C956" s="1011"/>
      <c r="D956" s="127"/>
      <c r="E956" s="127"/>
      <c r="F956" s="127"/>
      <c r="G956" s="127"/>
      <c r="H956" s="127"/>
      <c r="I956" s="127"/>
    </row>
    <row r="957" spans="1:9" ht="12.75">
      <c r="A957" s="127"/>
      <c r="B957" s="1010"/>
      <c r="C957" s="1011"/>
      <c r="D957" s="127"/>
      <c r="E957" s="127"/>
      <c r="F957" s="127"/>
      <c r="G957" s="127"/>
      <c r="H957" s="127"/>
      <c r="I957" s="127"/>
    </row>
    <row r="958" spans="1:9" ht="12.75">
      <c r="A958" s="127"/>
      <c r="B958" s="1010"/>
      <c r="C958" s="1011"/>
      <c r="D958" s="127"/>
      <c r="E958" s="127"/>
      <c r="F958" s="127"/>
      <c r="G958" s="127"/>
      <c r="H958" s="127"/>
      <c r="I958" s="127"/>
    </row>
    <row r="959" spans="1:9" ht="12.75">
      <c r="A959" s="127"/>
      <c r="B959" s="1010"/>
      <c r="C959" s="1011"/>
      <c r="D959" s="127"/>
      <c r="E959" s="127"/>
      <c r="F959" s="127"/>
      <c r="G959" s="127"/>
      <c r="H959" s="127"/>
      <c r="I959" s="127"/>
    </row>
    <row r="960" spans="1:9" ht="12.75">
      <c r="A960" s="127"/>
      <c r="B960" s="1010"/>
      <c r="C960" s="1011"/>
      <c r="D960" s="127"/>
      <c r="E960" s="127"/>
      <c r="F960" s="127"/>
      <c r="G960" s="127"/>
      <c r="H960" s="127"/>
      <c r="I960" s="127"/>
    </row>
    <row r="961" spans="1:9" ht="12.75">
      <c r="A961" s="127"/>
      <c r="B961" s="1010"/>
      <c r="C961" s="1011"/>
      <c r="D961" s="127"/>
      <c r="E961" s="127"/>
      <c r="F961" s="127"/>
      <c r="G961" s="127"/>
      <c r="H961" s="127"/>
      <c r="I961" s="127"/>
    </row>
    <row r="962" spans="1:9" ht="12.75">
      <c r="A962" s="127"/>
      <c r="B962" s="1010"/>
      <c r="C962" s="1011"/>
      <c r="D962" s="127"/>
      <c r="E962" s="127"/>
      <c r="F962" s="127"/>
      <c r="G962" s="127"/>
      <c r="H962" s="127"/>
      <c r="I962" s="127"/>
    </row>
    <row r="963" spans="1:9" ht="12.75">
      <c r="A963" s="127"/>
      <c r="B963" s="1010"/>
      <c r="C963" s="1011"/>
      <c r="D963" s="127"/>
      <c r="E963" s="127"/>
      <c r="F963" s="127"/>
      <c r="G963" s="127"/>
      <c r="H963" s="127"/>
      <c r="I963" s="127"/>
    </row>
    <row r="964" spans="1:9" ht="12.75">
      <c r="A964" s="127"/>
      <c r="B964" s="1010"/>
      <c r="C964" s="1011"/>
      <c r="D964" s="127"/>
      <c r="E964" s="127"/>
      <c r="F964" s="127"/>
      <c r="G964" s="127"/>
      <c r="H964" s="127"/>
      <c r="I964" s="127"/>
    </row>
    <row r="965" spans="1:9" ht="12.75">
      <c r="A965" s="127"/>
      <c r="B965" s="1010"/>
      <c r="C965" s="1011"/>
      <c r="D965" s="127"/>
      <c r="E965" s="127"/>
      <c r="F965" s="127"/>
      <c r="G965" s="127"/>
      <c r="H965" s="127"/>
      <c r="I965" s="127"/>
    </row>
    <row r="966" spans="1:9" ht="12.75">
      <c r="A966" s="127"/>
      <c r="B966" s="1010"/>
      <c r="C966" s="1011"/>
      <c r="D966" s="127"/>
      <c r="E966" s="127"/>
      <c r="F966" s="127"/>
      <c r="G966" s="127"/>
      <c r="H966" s="127"/>
      <c r="I966" s="127"/>
    </row>
    <row r="967" spans="1:9" ht="12.75">
      <c r="A967" s="127"/>
      <c r="B967" s="1010"/>
      <c r="C967" s="1011"/>
      <c r="D967" s="127"/>
      <c r="E967" s="127"/>
      <c r="F967" s="127"/>
      <c r="G967" s="127"/>
      <c r="H967" s="127"/>
      <c r="I967" s="127"/>
    </row>
    <row r="968" spans="1:9" ht="12.75">
      <c r="A968" s="127"/>
      <c r="B968" s="1010"/>
      <c r="C968" s="1011"/>
      <c r="D968" s="127"/>
      <c r="E968" s="127"/>
      <c r="F968" s="127"/>
      <c r="G968" s="127"/>
      <c r="H968" s="127"/>
      <c r="I968" s="127"/>
    </row>
    <row r="969" spans="1:9" ht="12.75">
      <c r="A969" s="127"/>
      <c r="B969" s="1010"/>
      <c r="C969" s="1011"/>
      <c r="D969" s="127"/>
      <c r="E969" s="127"/>
      <c r="F969" s="127"/>
      <c r="G969" s="127"/>
      <c r="H969" s="127"/>
      <c r="I969" s="127"/>
    </row>
    <row r="970" spans="1:9" ht="12.75">
      <c r="A970" s="127"/>
      <c r="B970" s="1010"/>
      <c r="C970" s="1011"/>
      <c r="D970" s="127"/>
      <c r="E970" s="127"/>
      <c r="F970" s="127"/>
      <c r="G970" s="127"/>
      <c r="H970" s="127"/>
      <c r="I970" s="127"/>
    </row>
    <row r="971" spans="1:9" ht="12.75">
      <c r="A971" s="127"/>
      <c r="B971" s="1010"/>
      <c r="C971" s="1011"/>
      <c r="D971" s="127"/>
      <c r="E971" s="127"/>
      <c r="F971" s="127"/>
      <c r="G971" s="127"/>
      <c r="H971" s="127"/>
      <c r="I971" s="127"/>
    </row>
    <row r="972" spans="1:9" ht="12.75">
      <c r="A972" s="127"/>
      <c r="B972" s="1010"/>
      <c r="C972" s="1011"/>
      <c r="D972" s="127"/>
      <c r="E972" s="127"/>
      <c r="F972" s="127"/>
      <c r="G972" s="127"/>
      <c r="H972" s="127"/>
      <c r="I972" s="127"/>
    </row>
    <row r="973" spans="1:9" ht="12.75">
      <c r="A973" s="127"/>
      <c r="B973" s="1010"/>
      <c r="C973" s="1011"/>
      <c r="D973" s="127"/>
      <c r="E973" s="127"/>
      <c r="F973" s="127"/>
      <c r="G973" s="127"/>
      <c r="H973" s="127"/>
      <c r="I973" s="127"/>
    </row>
    <row r="974" spans="1:9" ht="12.75">
      <c r="A974" s="127"/>
      <c r="B974" s="1010"/>
      <c r="C974" s="1011"/>
      <c r="D974" s="127"/>
      <c r="E974" s="127"/>
      <c r="F974" s="127"/>
      <c r="G974" s="127"/>
      <c r="H974" s="127"/>
      <c r="I974" s="127"/>
    </row>
    <row r="975" spans="1:9" ht="12.75">
      <c r="A975" s="127"/>
      <c r="B975" s="1010"/>
      <c r="C975" s="1011"/>
      <c r="D975" s="127"/>
      <c r="E975" s="127"/>
      <c r="F975" s="127"/>
      <c r="G975" s="127"/>
      <c r="H975" s="127"/>
      <c r="I975" s="127"/>
    </row>
    <row r="976" spans="1:9" ht="12.75">
      <c r="A976" s="127"/>
      <c r="B976" s="1010"/>
      <c r="C976" s="1011"/>
      <c r="D976" s="127"/>
      <c r="E976" s="127"/>
      <c r="F976" s="127"/>
      <c r="G976" s="127"/>
      <c r="H976" s="127"/>
      <c r="I976" s="127"/>
    </row>
    <row r="977" spans="1:9" ht="12.75">
      <c r="A977" s="127"/>
      <c r="B977" s="1010"/>
      <c r="C977" s="1011"/>
      <c r="D977" s="127"/>
      <c r="E977" s="127"/>
      <c r="F977" s="127"/>
      <c r="G977" s="127"/>
      <c r="H977" s="127"/>
      <c r="I977" s="127"/>
    </row>
    <row r="978" spans="1:9" ht="12.75">
      <c r="A978" s="127"/>
      <c r="B978" s="1010"/>
      <c r="C978" s="1011"/>
      <c r="D978" s="127"/>
      <c r="E978" s="127"/>
      <c r="F978" s="127"/>
      <c r="G978" s="127"/>
      <c r="H978" s="127"/>
      <c r="I978" s="127"/>
    </row>
    <row r="979" spans="1:9" ht="12.75">
      <c r="A979" s="127"/>
      <c r="B979" s="1010"/>
      <c r="C979" s="1011"/>
      <c r="D979" s="127"/>
      <c r="E979" s="127"/>
      <c r="F979" s="127"/>
      <c r="G979" s="127"/>
      <c r="H979" s="127"/>
      <c r="I979" s="127"/>
    </row>
    <row r="980" spans="1:9" ht="12.75">
      <c r="A980" s="127"/>
      <c r="B980" s="1010"/>
      <c r="C980" s="1011"/>
      <c r="D980" s="127"/>
      <c r="E980" s="127"/>
      <c r="F980" s="127"/>
      <c r="G980" s="127"/>
      <c r="H980" s="127"/>
      <c r="I980" s="127"/>
    </row>
    <row r="981" spans="1:9" ht="12.75">
      <c r="A981" s="127"/>
      <c r="B981" s="1010"/>
      <c r="C981" s="1011"/>
      <c r="D981" s="127"/>
      <c r="E981" s="127"/>
      <c r="F981" s="127"/>
      <c r="G981" s="127"/>
      <c r="H981" s="127"/>
      <c r="I981" s="127"/>
    </row>
    <row r="982" spans="1:9" ht="12.75">
      <c r="A982" s="127"/>
      <c r="B982" s="1010"/>
      <c r="C982" s="1013"/>
      <c r="D982" s="127"/>
      <c r="E982" s="127"/>
      <c r="F982" s="127"/>
      <c r="G982" s="127"/>
      <c r="H982" s="127"/>
      <c r="I982" s="127"/>
    </row>
    <row r="983" spans="1:9" ht="12.75">
      <c r="A983" s="127"/>
      <c r="B983" s="1010"/>
      <c r="C983" s="1011"/>
      <c r="D983" s="127"/>
      <c r="E983" s="127"/>
      <c r="F983" s="127"/>
      <c r="G983" s="127"/>
      <c r="H983" s="127"/>
      <c r="I983" s="127"/>
    </row>
    <row r="984" spans="1:9" ht="12.75">
      <c r="A984" s="127"/>
      <c r="B984" s="1010"/>
      <c r="C984" s="1011"/>
      <c r="D984" s="127"/>
      <c r="E984" s="127"/>
      <c r="F984" s="127"/>
      <c r="G984" s="127"/>
      <c r="H984" s="127"/>
      <c r="I984" s="127"/>
    </row>
    <row r="985" spans="1:9" ht="12.75">
      <c r="A985" s="127"/>
      <c r="B985" s="1010"/>
      <c r="C985" s="1011"/>
      <c r="D985" s="127"/>
      <c r="E985" s="127"/>
      <c r="F985" s="127"/>
      <c r="G985" s="127"/>
      <c r="H985" s="127"/>
      <c r="I985" s="127"/>
    </row>
    <row r="986" spans="1:9" ht="12.75">
      <c r="A986" s="127"/>
      <c r="B986" s="1010"/>
      <c r="C986" s="1011"/>
      <c r="D986" s="127"/>
      <c r="E986" s="127"/>
      <c r="F986" s="127"/>
      <c r="G986" s="127"/>
      <c r="H986" s="127"/>
      <c r="I986" s="127"/>
    </row>
    <row r="987" spans="1:9" ht="12.75">
      <c r="A987" s="127"/>
      <c r="B987" s="1010"/>
      <c r="C987" s="1011"/>
      <c r="D987" s="127"/>
      <c r="E987" s="127"/>
      <c r="F987" s="127"/>
      <c r="G987" s="127"/>
      <c r="H987" s="127"/>
      <c r="I987" s="127"/>
    </row>
    <row r="988" spans="1:9" ht="12.75">
      <c r="A988" s="127"/>
      <c r="B988" s="1010"/>
      <c r="C988" s="1011"/>
      <c r="D988" s="127"/>
      <c r="E988" s="127"/>
      <c r="F988" s="127"/>
      <c r="G988" s="127"/>
      <c r="H988" s="127"/>
      <c r="I988" s="127"/>
    </row>
    <row r="989" spans="1:9" ht="12.75">
      <c r="A989" s="127"/>
      <c r="B989" s="1010"/>
      <c r="C989" s="1011"/>
      <c r="D989" s="127"/>
      <c r="E989" s="127"/>
      <c r="F989" s="127"/>
      <c r="G989" s="127"/>
      <c r="H989" s="127"/>
      <c r="I989" s="127"/>
    </row>
    <row r="990" spans="1:9" ht="12.75">
      <c r="A990" s="127"/>
      <c r="B990" s="1010"/>
      <c r="C990" s="1011"/>
      <c r="D990" s="127"/>
      <c r="E990" s="127"/>
      <c r="F990" s="127"/>
      <c r="G990" s="127"/>
      <c r="H990" s="127"/>
      <c r="I990" s="127"/>
    </row>
    <row r="991" spans="1:9" ht="12.75">
      <c r="A991" s="127"/>
      <c r="B991" s="1010"/>
      <c r="C991" s="1011"/>
      <c r="D991" s="127"/>
      <c r="E991" s="127"/>
      <c r="F991" s="127"/>
      <c r="G991" s="127"/>
      <c r="H991" s="127"/>
      <c r="I991" s="127"/>
    </row>
    <row r="992" spans="1:9" ht="12.75">
      <c r="A992" s="127"/>
      <c r="B992" s="1010"/>
      <c r="C992" s="1011"/>
      <c r="D992" s="127"/>
      <c r="E992" s="127"/>
      <c r="F992" s="127"/>
      <c r="G992" s="127"/>
      <c r="H992" s="127"/>
      <c r="I992" s="127"/>
    </row>
    <row r="993" spans="1:9" ht="12.75">
      <c r="A993" s="127"/>
      <c r="B993" s="1010"/>
      <c r="C993" s="1011"/>
      <c r="D993" s="127"/>
      <c r="E993" s="127"/>
      <c r="F993" s="127"/>
      <c r="G993" s="127"/>
      <c r="H993" s="127"/>
      <c r="I993" s="127"/>
    </row>
    <row r="994" spans="1:9" ht="12.75">
      <c r="A994" s="127"/>
      <c r="B994" s="1010"/>
      <c r="C994" s="1011"/>
      <c r="D994" s="127"/>
      <c r="E994" s="127"/>
      <c r="F994" s="127"/>
      <c r="G994" s="127"/>
      <c r="H994" s="127"/>
      <c r="I994" s="127"/>
    </row>
    <row r="995" spans="1:9" ht="12.75">
      <c r="A995" s="127"/>
      <c r="B995" s="1010"/>
      <c r="C995" s="1011"/>
      <c r="D995" s="127"/>
      <c r="E995" s="127"/>
      <c r="F995" s="127"/>
      <c r="G995" s="127"/>
      <c r="H995" s="127"/>
      <c r="I995" s="127"/>
    </row>
    <row r="996" spans="1:9" ht="12.75">
      <c r="A996" s="127"/>
      <c r="B996" s="1010"/>
      <c r="C996" s="1011"/>
      <c r="D996" s="127"/>
      <c r="E996" s="127"/>
      <c r="F996" s="127"/>
      <c r="G996" s="127"/>
      <c r="H996" s="127"/>
      <c r="I996" s="127"/>
    </row>
    <row r="997" spans="1:9" ht="12.75">
      <c r="A997" s="127"/>
      <c r="B997" s="1010"/>
      <c r="C997" s="1011"/>
      <c r="D997" s="127"/>
      <c r="E997" s="127"/>
      <c r="F997" s="127"/>
      <c r="G997" s="127"/>
      <c r="H997" s="127"/>
      <c r="I997" s="127"/>
    </row>
    <row r="998" spans="1:9" ht="12.75">
      <c r="A998" s="127"/>
      <c r="B998" s="1010"/>
      <c r="C998" s="1011"/>
      <c r="D998" s="127"/>
      <c r="E998" s="127"/>
      <c r="F998" s="127"/>
      <c r="G998" s="127"/>
      <c r="H998" s="127"/>
      <c r="I998" s="127"/>
    </row>
    <row r="999" spans="1:9" ht="12.75">
      <c r="A999" s="127"/>
      <c r="B999" s="1010"/>
      <c r="C999" s="1011"/>
      <c r="D999" s="127"/>
      <c r="E999" s="127"/>
      <c r="F999" s="127"/>
      <c r="G999" s="127"/>
      <c r="H999" s="127"/>
      <c r="I999" s="127"/>
    </row>
    <row r="1000" spans="1:9" ht="12.75">
      <c r="A1000" s="127"/>
      <c r="B1000" s="1010"/>
      <c r="C1000" s="1011"/>
      <c r="D1000" s="127"/>
      <c r="E1000" s="127"/>
      <c r="F1000" s="127"/>
      <c r="G1000" s="127"/>
      <c r="H1000" s="127"/>
      <c r="I1000" s="127"/>
    </row>
    <row r="1001" spans="1:9" ht="12.75">
      <c r="A1001" s="127"/>
      <c r="B1001" s="1010"/>
      <c r="C1001" s="1011"/>
      <c r="D1001" s="127"/>
      <c r="E1001" s="127"/>
      <c r="F1001" s="127"/>
      <c r="G1001" s="127"/>
      <c r="H1001" s="127"/>
      <c r="I1001" s="127"/>
    </row>
    <row r="1002" spans="1:9" ht="12.75">
      <c r="A1002" s="127"/>
      <c r="B1002" s="1010"/>
      <c r="C1002" s="1011"/>
      <c r="D1002" s="127"/>
      <c r="E1002" s="127"/>
      <c r="F1002" s="127"/>
      <c r="G1002" s="127"/>
      <c r="H1002" s="127"/>
      <c r="I1002" s="127"/>
    </row>
    <row r="1003" spans="1:9" ht="12.75">
      <c r="A1003" s="127"/>
      <c r="B1003" s="1010"/>
      <c r="C1003" s="1011"/>
      <c r="D1003" s="127"/>
      <c r="E1003" s="127"/>
      <c r="F1003" s="127"/>
      <c r="G1003" s="127"/>
      <c r="H1003" s="127"/>
      <c r="I1003" s="127"/>
    </row>
    <row r="1004" spans="1:9" ht="12.75">
      <c r="A1004" s="127"/>
      <c r="B1004" s="1010"/>
      <c r="C1004" s="1011"/>
      <c r="D1004" s="127"/>
      <c r="E1004" s="127"/>
      <c r="F1004" s="127"/>
      <c r="G1004" s="127"/>
      <c r="H1004" s="127"/>
      <c r="I1004" s="127"/>
    </row>
    <row r="1005" spans="1:9" ht="12.75">
      <c r="A1005" s="127"/>
      <c r="B1005" s="1010"/>
      <c r="C1005" s="1011"/>
      <c r="D1005" s="127"/>
      <c r="E1005" s="127"/>
      <c r="F1005" s="127"/>
      <c r="G1005" s="127"/>
      <c r="H1005" s="127"/>
      <c r="I1005" s="127"/>
    </row>
    <row r="1006" spans="1:9" ht="12.75">
      <c r="A1006" s="127"/>
      <c r="B1006" s="1010"/>
      <c r="C1006" s="1011"/>
      <c r="D1006" s="127"/>
      <c r="E1006" s="127"/>
      <c r="F1006" s="127"/>
      <c r="G1006" s="127"/>
      <c r="H1006" s="127"/>
      <c r="I1006" s="127"/>
    </row>
    <row r="1007" spans="1:9" ht="12.75">
      <c r="A1007" s="127"/>
      <c r="B1007" s="1010"/>
      <c r="C1007" s="1011"/>
      <c r="D1007" s="127"/>
      <c r="E1007" s="127"/>
      <c r="F1007" s="127"/>
      <c r="G1007" s="127"/>
      <c r="H1007" s="127"/>
      <c r="I1007" s="127"/>
    </row>
    <row r="1008" spans="1:9" ht="12.75">
      <c r="A1008" s="127"/>
      <c r="B1008" s="1010"/>
      <c r="C1008" s="1011"/>
      <c r="D1008" s="127"/>
      <c r="E1008" s="127"/>
      <c r="F1008" s="127"/>
      <c r="G1008" s="127"/>
      <c r="H1008" s="127"/>
      <c r="I1008" s="127"/>
    </row>
    <row r="1009" spans="1:9" ht="12.75">
      <c r="A1009" s="127"/>
      <c r="B1009" s="1010"/>
      <c r="C1009" s="1011"/>
      <c r="D1009" s="127"/>
      <c r="E1009" s="127"/>
      <c r="F1009" s="127"/>
      <c r="G1009" s="127"/>
      <c r="H1009" s="127"/>
      <c r="I1009" s="127"/>
    </row>
    <row r="1010" spans="1:9" ht="12.75">
      <c r="A1010" s="127"/>
      <c r="B1010" s="1010"/>
      <c r="C1010" s="1011"/>
      <c r="D1010" s="127"/>
      <c r="E1010" s="127"/>
      <c r="F1010" s="127"/>
      <c r="G1010" s="127"/>
      <c r="H1010" s="127"/>
      <c r="I1010" s="127"/>
    </row>
    <row r="1011" spans="1:9" ht="12.75">
      <c r="A1011" s="127"/>
      <c r="B1011" s="1010"/>
      <c r="C1011" s="1011"/>
      <c r="D1011" s="127"/>
      <c r="E1011" s="127"/>
      <c r="F1011" s="127"/>
      <c r="G1011" s="127"/>
      <c r="H1011" s="127"/>
      <c r="I1011" s="127"/>
    </row>
    <row r="1012" spans="1:9" ht="12.75">
      <c r="A1012" s="127"/>
      <c r="B1012" s="1010"/>
      <c r="C1012" s="1011"/>
      <c r="D1012" s="127"/>
      <c r="E1012" s="127"/>
      <c r="F1012" s="127"/>
      <c r="G1012" s="127"/>
      <c r="H1012" s="127"/>
      <c r="I1012" s="127"/>
    </row>
    <row r="1013" spans="1:9" ht="12.75">
      <c r="A1013" s="127"/>
      <c r="B1013" s="1010"/>
      <c r="C1013" s="1011"/>
      <c r="D1013" s="127"/>
      <c r="E1013" s="127"/>
      <c r="F1013" s="127"/>
      <c r="G1013" s="127"/>
      <c r="H1013" s="127"/>
      <c r="I1013" s="127"/>
    </row>
    <row r="1014" spans="1:9" ht="12.75">
      <c r="A1014" s="127"/>
      <c r="B1014" s="1010"/>
      <c r="C1014" s="1011"/>
      <c r="D1014" s="127"/>
      <c r="E1014" s="127"/>
      <c r="F1014" s="127"/>
      <c r="G1014" s="127"/>
      <c r="H1014" s="127"/>
      <c r="I1014" s="127"/>
    </row>
    <row r="1015" spans="1:9" ht="12.75">
      <c r="A1015" s="127"/>
      <c r="B1015" s="1010"/>
      <c r="C1015" s="1011"/>
      <c r="D1015" s="127"/>
      <c r="E1015" s="127"/>
      <c r="F1015" s="127"/>
      <c r="G1015" s="127"/>
      <c r="H1015" s="127"/>
      <c r="I1015" s="127"/>
    </row>
    <row r="1016" spans="1:9" ht="12.75">
      <c r="A1016" s="127"/>
      <c r="B1016" s="1010"/>
      <c r="C1016" s="1011"/>
      <c r="D1016" s="127"/>
      <c r="E1016" s="127"/>
      <c r="F1016" s="127"/>
      <c r="G1016" s="127"/>
      <c r="H1016" s="127"/>
      <c r="I1016" s="127"/>
    </row>
    <row r="1017" spans="1:9" ht="12.75">
      <c r="A1017" s="127"/>
      <c r="B1017" s="1010"/>
      <c r="C1017" s="1011"/>
      <c r="D1017" s="127"/>
      <c r="E1017" s="127"/>
      <c r="F1017" s="127"/>
      <c r="G1017" s="127"/>
      <c r="H1017" s="127"/>
      <c r="I1017" s="127"/>
    </row>
    <row r="1018" spans="1:9" ht="12.75">
      <c r="A1018" s="127"/>
      <c r="B1018" s="1010"/>
      <c r="C1018" s="1011"/>
      <c r="D1018" s="127"/>
      <c r="E1018" s="127"/>
      <c r="F1018" s="127"/>
      <c r="G1018" s="127"/>
      <c r="H1018" s="127"/>
      <c r="I1018" s="127"/>
    </row>
    <row r="1019" spans="1:9" ht="12.75">
      <c r="A1019" s="127"/>
      <c r="B1019" s="1010"/>
      <c r="C1019" s="1011"/>
      <c r="D1019" s="127"/>
      <c r="E1019" s="127"/>
      <c r="F1019" s="127"/>
      <c r="G1019" s="127"/>
      <c r="H1019" s="127"/>
      <c r="I1019" s="127"/>
    </row>
    <row r="1020" spans="1:9" ht="12.75">
      <c r="A1020" s="127"/>
      <c r="B1020" s="1010"/>
      <c r="C1020" s="1011"/>
      <c r="D1020" s="127"/>
      <c r="E1020" s="127"/>
      <c r="F1020" s="127"/>
      <c r="G1020" s="127"/>
      <c r="H1020" s="127"/>
      <c r="I1020" s="127"/>
    </row>
    <row r="1021" spans="1:9" ht="12.75">
      <c r="A1021" s="127"/>
      <c r="B1021" s="1010"/>
      <c r="C1021" s="1011"/>
      <c r="D1021" s="127"/>
      <c r="E1021" s="127"/>
      <c r="F1021" s="127"/>
      <c r="G1021" s="127"/>
      <c r="H1021" s="127"/>
      <c r="I1021" s="127"/>
    </row>
    <row r="1022" spans="1:9" ht="12.75">
      <c r="A1022" s="127"/>
      <c r="B1022" s="1010"/>
      <c r="C1022" s="1011"/>
      <c r="D1022" s="127"/>
      <c r="E1022" s="127"/>
      <c r="F1022" s="127"/>
      <c r="G1022" s="127"/>
      <c r="H1022" s="127"/>
      <c r="I1022" s="127"/>
    </row>
    <row r="1023" spans="1:9" ht="12.75">
      <c r="A1023" s="127"/>
      <c r="B1023" s="1010"/>
      <c r="C1023" s="1011"/>
      <c r="D1023" s="127"/>
      <c r="E1023" s="127"/>
      <c r="F1023" s="127"/>
      <c r="G1023" s="127"/>
      <c r="H1023" s="127"/>
      <c r="I1023" s="127"/>
    </row>
    <row r="1024" spans="1:9" ht="12.75">
      <c r="A1024" s="127"/>
      <c r="B1024" s="1010"/>
      <c r="C1024" s="1011"/>
      <c r="D1024" s="127"/>
      <c r="E1024" s="127"/>
      <c r="F1024" s="127"/>
      <c r="G1024" s="127"/>
      <c r="H1024" s="127"/>
      <c r="I1024" s="127"/>
    </row>
    <row r="1025" spans="1:9" ht="12.75">
      <c r="A1025" s="127"/>
      <c r="B1025" s="1010"/>
      <c r="C1025" s="1011"/>
      <c r="D1025" s="127"/>
      <c r="E1025" s="127"/>
      <c r="F1025" s="127"/>
      <c r="G1025" s="127"/>
      <c r="H1025" s="127"/>
      <c r="I1025" s="127"/>
    </row>
    <row r="1026" spans="1:9" ht="12.75">
      <c r="A1026" s="127"/>
      <c r="B1026" s="1010"/>
      <c r="C1026" s="1011"/>
      <c r="D1026" s="127"/>
      <c r="E1026" s="127"/>
      <c r="F1026" s="127"/>
      <c r="G1026" s="127"/>
      <c r="H1026" s="127"/>
      <c r="I1026" s="127"/>
    </row>
    <row r="1027" spans="1:9" ht="12.75">
      <c r="A1027" s="127"/>
      <c r="B1027" s="1010"/>
      <c r="C1027" s="1011"/>
      <c r="D1027" s="127"/>
      <c r="E1027" s="127"/>
      <c r="F1027" s="127"/>
      <c r="G1027" s="127"/>
      <c r="H1027" s="127"/>
      <c r="I1027" s="127"/>
    </row>
    <row r="1028" spans="1:9" ht="12.75">
      <c r="A1028" s="127"/>
      <c r="B1028" s="1010"/>
      <c r="C1028" s="1011"/>
      <c r="D1028" s="127"/>
      <c r="E1028" s="127"/>
      <c r="F1028" s="127"/>
      <c r="G1028" s="127"/>
      <c r="H1028" s="127"/>
      <c r="I1028" s="127"/>
    </row>
    <row r="1029" spans="1:9" ht="12.75">
      <c r="A1029" s="127"/>
      <c r="B1029" s="1010"/>
      <c r="C1029" s="1011"/>
      <c r="D1029" s="127"/>
      <c r="E1029" s="127"/>
      <c r="F1029" s="127"/>
      <c r="G1029" s="127"/>
      <c r="H1029" s="127"/>
      <c r="I1029" s="127"/>
    </row>
    <row r="1030" spans="1:9" ht="12.75">
      <c r="A1030" s="127"/>
      <c r="B1030" s="1010"/>
      <c r="C1030" s="1011"/>
      <c r="D1030" s="127"/>
      <c r="E1030" s="127"/>
      <c r="F1030" s="127"/>
      <c r="G1030" s="127"/>
      <c r="H1030" s="127"/>
      <c r="I1030" s="127"/>
    </row>
    <row r="1031" spans="1:9" ht="12.75">
      <c r="A1031" s="127"/>
      <c r="B1031" s="1010"/>
      <c r="C1031" s="1011"/>
      <c r="D1031" s="127"/>
      <c r="E1031" s="127"/>
      <c r="F1031" s="127"/>
      <c r="G1031" s="127"/>
      <c r="H1031" s="127"/>
      <c r="I1031" s="127"/>
    </row>
    <row r="1032" spans="1:9" ht="12.75">
      <c r="A1032" s="127"/>
      <c r="B1032" s="1010"/>
      <c r="C1032" s="1011"/>
      <c r="D1032" s="127"/>
      <c r="E1032" s="127"/>
      <c r="F1032" s="127"/>
      <c r="G1032" s="127"/>
      <c r="H1032" s="127"/>
      <c r="I1032" s="127"/>
    </row>
    <row r="1033" spans="1:9" ht="12.75">
      <c r="A1033" s="127"/>
      <c r="B1033" s="1010"/>
      <c r="C1033" s="1011"/>
      <c r="D1033" s="127"/>
      <c r="E1033" s="127"/>
      <c r="F1033" s="127"/>
      <c r="G1033" s="127"/>
      <c r="H1033" s="127"/>
      <c r="I1033" s="127"/>
    </row>
    <row r="1034" spans="1:9" ht="12.75">
      <c r="A1034" s="127"/>
      <c r="B1034" s="1010"/>
      <c r="C1034" s="1011"/>
      <c r="D1034" s="127"/>
      <c r="E1034" s="127"/>
      <c r="F1034" s="127"/>
      <c r="G1034" s="127"/>
      <c r="H1034" s="127"/>
      <c r="I1034" s="127"/>
    </row>
    <row r="1035" spans="1:9" ht="12.75">
      <c r="A1035" s="127"/>
      <c r="B1035" s="1010"/>
      <c r="C1035" s="1011"/>
      <c r="D1035" s="127"/>
      <c r="E1035" s="127"/>
      <c r="F1035" s="127"/>
      <c r="G1035" s="127"/>
      <c r="H1035" s="127"/>
      <c r="I1035" s="127"/>
    </row>
    <row r="1036" spans="1:9" ht="12.75">
      <c r="A1036" s="127"/>
      <c r="B1036" s="1010"/>
      <c r="C1036" s="1011"/>
      <c r="D1036" s="127"/>
      <c r="E1036" s="127"/>
      <c r="F1036" s="127"/>
      <c r="G1036" s="127"/>
      <c r="H1036" s="127"/>
      <c r="I1036" s="127"/>
    </row>
    <row r="1037" spans="1:9" ht="12.75">
      <c r="A1037" s="127"/>
      <c r="B1037" s="1010"/>
      <c r="C1037" s="1011"/>
      <c r="D1037" s="127"/>
      <c r="E1037" s="127"/>
      <c r="F1037" s="127"/>
      <c r="G1037" s="127"/>
      <c r="H1037" s="127"/>
      <c r="I1037" s="127"/>
    </row>
    <row r="1038" spans="1:9" ht="12.75">
      <c r="A1038" s="127"/>
      <c r="B1038" s="1010"/>
      <c r="C1038" s="1011"/>
      <c r="D1038" s="127"/>
      <c r="E1038" s="127"/>
      <c r="F1038" s="127"/>
      <c r="G1038" s="127"/>
      <c r="H1038" s="127"/>
      <c r="I1038" s="127"/>
    </row>
    <row r="1039" spans="1:9" ht="12.75">
      <c r="A1039" s="127"/>
      <c r="B1039" s="1010"/>
      <c r="C1039" s="1011"/>
      <c r="D1039" s="127"/>
      <c r="E1039" s="127"/>
      <c r="F1039" s="127"/>
      <c r="G1039" s="127"/>
      <c r="H1039" s="127"/>
      <c r="I1039" s="127"/>
    </row>
    <row r="1040" spans="1:9" ht="12.75">
      <c r="A1040" s="127"/>
      <c r="B1040" s="1010"/>
      <c r="C1040" s="1011"/>
      <c r="D1040" s="127"/>
      <c r="E1040" s="127"/>
      <c r="F1040" s="127"/>
      <c r="G1040" s="127"/>
      <c r="H1040" s="127"/>
      <c r="I1040" s="127"/>
    </row>
    <row r="1041" spans="1:9" ht="12.75">
      <c r="A1041" s="127"/>
      <c r="B1041" s="1010"/>
      <c r="C1041" s="1011"/>
      <c r="D1041" s="127"/>
      <c r="E1041" s="127"/>
      <c r="F1041" s="127"/>
      <c r="G1041" s="127"/>
      <c r="H1041" s="127"/>
      <c r="I1041" s="127"/>
    </row>
    <row r="1042" spans="1:9" ht="12.75">
      <c r="A1042" s="127"/>
      <c r="B1042" s="1010"/>
      <c r="C1042" s="1011"/>
      <c r="D1042" s="127"/>
      <c r="E1042" s="127"/>
      <c r="F1042" s="127"/>
      <c r="G1042" s="127"/>
      <c r="H1042" s="127"/>
      <c r="I1042" s="127"/>
    </row>
    <row r="1043" spans="1:9" ht="12.75">
      <c r="A1043" s="127"/>
      <c r="B1043" s="1010"/>
      <c r="C1043" s="1011"/>
      <c r="D1043" s="127"/>
      <c r="E1043" s="127"/>
      <c r="F1043" s="127"/>
      <c r="G1043" s="127"/>
      <c r="H1043" s="127"/>
      <c r="I1043" s="127"/>
    </row>
    <row r="1044" spans="1:9" ht="12.75">
      <c r="A1044" s="127"/>
      <c r="B1044" s="1010"/>
      <c r="C1044" s="1011"/>
      <c r="D1044" s="127"/>
      <c r="E1044" s="127"/>
      <c r="F1044" s="127"/>
      <c r="G1044" s="127"/>
      <c r="H1044" s="127"/>
      <c r="I1044" s="127"/>
    </row>
    <row r="1045" spans="1:9" ht="12.75">
      <c r="A1045" s="127"/>
      <c r="B1045" s="1010"/>
      <c r="C1045" s="1011"/>
      <c r="D1045" s="127"/>
      <c r="E1045" s="127"/>
      <c r="F1045" s="127"/>
      <c r="G1045" s="127"/>
      <c r="H1045" s="127"/>
      <c r="I1045" s="127"/>
    </row>
    <row r="1046" spans="1:9" ht="12.75">
      <c r="A1046" s="127"/>
      <c r="B1046" s="1010"/>
      <c r="C1046" s="1011"/>
      <c r="D1046" s="127"/>
      <c r="E1046" s="127"/>
      <c r="F1046" s="127"/>
      <c r="G1046" s="127"/>
      <c r="H1046" s="127"/>
      <c r="I1046" s="127"/>
    </row>
    <row r="1047" spans="1:9" ht="12.75">
      <c r="A1047" s="127"/>
      <c r="B1047" s="1010"/>
      <c r="C1047" s="1011"/>
      <c r="D1047" s="127"/>
      <c r="E1047" s="127"/>
      <c r="F1047" s="127"/>
      <c r="G1047" s="127"/>
      <c r="H1047" s="127"/>
      <c r="I1047" s="127"/>
    </row>
    <row r="1048" spans="1:9" ht="12.75">
      <c r="A1048" s="127"/>
      <c r="B1048" s="1010"/>
      <c r="C1048" s="1011"/>
      <c r="D1048" s="127"/>
      <c r="E1048" s="127"/>
      <c r="F1048" s="127"/>
      <c r="G1048" s="127"/>
      <c r="H1048" s="127"/>
      <c r="I1048" s="127"/>
    </row>
    <row r="1049" spans="1:9" ht="12.75">
      <c r="A1049" s="127"/>
      <c r="B1049" s="1010"/>
      <c r="C1049" s="1011"/>
      <c r="D1049" s="127"/>
      <c r="E1049" s="127"/>
      <c r="F1049" s="127"/>
      <c r="G1049" s="127"/>
      <c r="H1049" s="127"/>
      <c r="I1049" s="127"/>
    </row>
    <row r="1050" spans="1:9" ht="12.75">
      <c r="A1050" s="127"/>
      <c r="B1050" s="1010"/>
      <c r="C1050" s="1011"/>
      <c r="D1050" s="127"/>
      <c r="E1050" s="127"/>
      <c r="F1050" s="127"/>
      <c r="G1050" s="127"/>
      <c r="H1050" s="127"/>
      <c r="I1050" s="127"/>
    </row>
    <row r="1051" spans="1:9" ht="12.75">
      <c r="A1051" s="127"/>
      <c r="B1051" s="1010"/>
      <c r="C1051" s="1011"/>
      <c r="D1051" s="127"/>
      <c r="E1051" s="127"/>
      <c r="F1051" s="127"/>
      <c r="G1051" s="127"/>
      <c r="H1051" s="127"/>
      <c r="I1051" s="127"/>
    </row>
    <row r="1052" spans="1:9" ht="12.75">
      <c r="A1052" s="127"/>
      <c r="B1052" s="1010"/>
      <c r="C1052" s="1011"/>
      <c r="D1052" s="127"/>
      <c r="E1052" s="127"/>
      <c r="F1052" s="127"/>
      <c r="G1052" s="127"/>
      <c r="H1052" s="127"/>
      <c r="I1052" s="127"/>
    </row>
    <row r="1053" spans="1:9" ht="12.75">
      <c r="A1053" s="127"/>
      <c r="B1053" s="1010"/>
      <c r="C1053" s="1011"/>
      <c r="D1053" s="127"/>
      <c r="E1053" s="127"/>
      <c r="F1053" s="127"/>
      <c r="G1053" s="127"/>
      <c r="H1053" s="127"/>
      <c r="I1053" s="127"/>
    </row>
    <row r="1054" spans="1:9" ht="12.75">
      <c r="A1054" s="127"/>
      <c r="B1054" s="1010"/>
      <c r="C1054" s="1011"/>
      <c r="D1054" s="127"/>
      <c r="E1054" s="127"/>
      <c r="F1054" s="127"/>
      <c r="G1054" s="127"/>
      <c r="H1054" s="127"/>
      <c r="I1054" s="127"/>
    </row>
    <row r="1055" spans="1:9" ht="12.75">
      <c r="A1055" s="127"/>
      <c r="B1055" s="1010"/>
      <c r="C1055" s="1011"/>
      <c r="D1055" s="127"/>
      <c r="E1055" s="127"/>
      <c r="F1055" s="127"/>
      <c r="G1055" s="127"/>
      <c r="H1055" s="127"/>
      <c r="I1055" s="127"/>
    </row>
    <row r="1056" spans="1:9" ht="12.75">
      <c r="A1056" s="127"/>
      <c r="B1056" s="1010"/>
      <c r="C1056" s="1011"/>
      <c r="D1056" s="127"/>
      <c r="E1056" s="127"/>
      <c r="F1056" s="127"/>
      <c r="G1056" s="127"/>
      <c r="H1056" s="127"/>
      <c r="I1056" s="127"/>
    </row>
    <row r="1057" spans="1:9" ht="12.75">
      <c r="A1057" s="127"/>
      <c r="B1057" s="1010"/>
      <c r="C1057" s="1011"/>
      <c r="D1057" s="127"/>
      <c r="E1057" s="127"/>
      <c r="F1057" s="127"/>
      <c r="G1057" s="127"/>
      <c r="H1057" s="127"/>
      <c r="I1057" s="127"/>
    </row>
    <row r="1058" spans="1:9" ht="12.75">
      <c r="A1058" s="127"/>
      <c r="B1058" s="1010"/>
      <c r="C1058" s="1011"/>
      <c r="D1058" s="127"/>
      <c r="E1058" s="127"/>
      <c r="F1058" s="127"/>
      <c r="G1058" s="127"/>
      <c r="H1058" s="127"/>
      <c r="I1058" s="127"/>
    </row>
    <row r="1059" spans="1:9" ht="12.75">
      <c r="A1059" s="127"/>
      <c r="B1059" s="1010"/>
      <c r="C1059" s="1011"/>
      <c r="D1059" s="127"/>
      <c r="E1059" s="127"/>
      <c r="F1059" s="127"/>
      <c r="G1059" s="127"/>
      <c r="H1059" s="127"/>
      <c r="I1059" s="127"/>
    </row>
    <row r="1060" spans="1:9" ht="12.75">
      <c r="A1060" s="127"/>
      <c r="B1060" s="1010"/>
      <c r="C1060" s="1011"/>
      <c r="D1060" s="127"/>
      <c r="E1060" s="127"/>
      <c r="F1060" s="127"/>
      <c r="G1060" s="127"/>
      <c r="H1060" s="127"/>
      <c r="I1060" s="127"/>
    </row>
    <row r="1061" spans="1:9" ht="12.75">
      <c r="A1061" s="127"/>
      <c r="B1061" s="1010"/>
      <c r="C1061" s="1011"/>
      <c r="D1061" s="127"/>
      <c r="E1061" s="127"/>
      <c r="F1061" s="127"/>
      <c r="G1061" s="127"/>
      <c r="H1061" s="127"/>
      <c r="I1061" s="127"/>
    </row>
    <row r="1062" spans="1:9" ht="12.75">
      <c r="A1062" s="127"/>
      <c r="B1062" s="1010"/>
      <c r="C1062" s="1011"/>
      <c r="D1062" s="127"/>
      <c r="E1062" s="127"/>
      <c r="F1062" s="127"/>
      <c r="G1062" s="127"/>
      <c r="H1062" s="127"/>
      <c r="I1062" s="127"/>
    </row>
    <row r="1063" spans="1:9" ht="12.75">
      <c r="A1063" s="127"/>
      <c r="B1063" s="1010"/>
      <c r="C1063" s="1011"/>
      <c r="D1063" s="127"/>
      <c r="E1063" s="127"/>
      <c r="F1063" s="127"/>
      <c r="G1063" s="127"/>
      <c r="H1063" s="127"/>
      <c r="I1063" s="127"/>
    </row>
    <row r="1064" spans="1:9" ht="12.75">
      <c r="A1064" s="127"/>
      <c r="B1064" s="1010"/>
      <c r="C1064" s="1011"/>
      <c r="D1064" s="127"/>
      <c r="E1064" s="127"/>
      <c r="F1064" s="127"/>
      <c r="G1064" s="127"/>
      <c r="H1064" s="127"/>
      <c r="I1064" s="127"/>
    </row>
    <row r="1065" spans="1:9" ht="12.75">
      <c r="A1065" s="127"/>
      <c r="B1065" s="1010"/>
      <c r="C1065" s="1011"/>
      <c r="D1065" s="127"/>
      <c r="E1065" s="127"/>
      <c r="F1065" s="127"/>
      <c r="G1065" s="127"/>
      <c r="H1065" s="127"/>
      <c r="I1065" s="127"/>
    </row>
    <row r="1066" spans="1:9" ht="12.75">
      <c r="A1066" s="127"/>
      <c r="B1066" s="1010"/>
      <c r="C1066" s="1011"/>
      <c r="D1066" s="127"/>
      <c r="E1066" s="127"/>
      <c r="F1066" s="127"/>
      <c r="G1066" s="127"/>
      <c r="H1066" s="127"/>
      <c r="I1066" s="127"/>
    </row>
    <row r="1067" spans="1:9" ht="12.75">
      <c r="A1067" s="127"/>
      <c r="B1067" s="1010"/>
      <c r="C1067" s="1011"/>
      <c r="D1067" s="127"/>
      <c r="E1067" s="127"/>
      <c r="F1067" s="127"/>
      <c r="G1067" s="127"/>
      <c r="H1067" s="127"/>
      <c r="I1067" s="127"/>
    </row>
    <row r="1068" spans="1:9" ht="12.75">
      <c r="A1068" s="127"/>
      <c r="B1068" s="1010"/>
      <c r="C1068" s="1011"/>
      <c r="D1068" s="127"/>
      <c r="E1068" s="127"/>
      <c r="F1068" s="127"/>
      <c r="G1068" s="127"/>
      <c r="H1068" s="127"/>
      <c r="I1068" s="127"/>
    </row>
    <row r="1069" spans="1:9" ht="12.75">
      <c r="A1069" s="127"/>
      <c r="B1069" s="1010"/>
      <c r="C1069" s="1011"/>
      <c r="D1069" s="127"/>
      <c r="E1069" s="127"/>
      <c r="F1069" s="127"/>
      <c r="G1069" s="127"/>
      <c r="H1069" s="127"/>
      <c r="I1069" s="127"/>
    </row>
    <row r="1070" spans="1:9" ht="12.75">
      <c r="A1070" s="127"/>
      <c r="B1070" s="1010"/>
      <c r="C1070" s="1011"/>
      <c r="D1070" s="127"/>
      <c r="E1070" s="127"/>
      <c r="F1070" s="127"/>
      <c r="G1070" s="127"/>
      <c r="H1070" s="127"/>
      <c r="I1070" s="127"/>
    </row>
    <row r="1071" spans="1:9" ht="12.75">
      <c r="A1071" s="127"/>
      <c r="B1071" s="1010"/>
      <c r="C1071" s="1011"/>
      <c r="D1071" s="127"/>
      <c r="E1071" s="127"/>
      <c r="F1071" s="127"/>
      <c r="G1071" s="127"/>
      <c r="H1071" s="127"/>
      <c r="I1071" s="127"/>
    </row>
    <row r="1072" spans="1:9" ht="12.75">
      <c r="A1072" s="127"/>
      <c r="B1072" s="1010"/>
      <c r="C1072" s="1011"/>
      <c r="D1072" s="127"/>
      <c r="E1072" s="127"/>
      <c r="F1072" s="127"/>
      <c r="G1072" s="127"/>
      <c r="H1072" s="127"/>
      <c r="I1072" s="127"/>
    </row>
    <row r="1073" spans="1:9" ht="12.75">
      <c r="A1073" s="127"/>
      <c r="B1073" s="1010"/>
      <c r="C1073" s="1011"/>
      <c r="D1073" s="127"/>
      <c r="E1073" s="127"/>
      <c r="F1073" s="127"/>
      <c r="G1073" s="127"/>
      <c r="H1073" s="127"/>
      <c r="I1073" s="127"/>
    </row>
    <row r="1074" spans="1:9" ht="12.75">
      <c r="A1074" s="127"/>
      <c r="B1074" s="1010"/>
      <c r="C1074" s="1011"/>
      <c r="D1074" s="127"/>
      <c r="E1074" s="127"/>
      <c r="F1074" s="127"/>
      <c r="G1074" s="127"/>
      <c r="H1074" s="127"/>
      <c r="I1074" s="127"/>
    </row>
    <row r="1075" spans="1:9" ht="12.75">
      <c r="A1075" s="127"/>
      <c r="B1075" s="1010"/>
      <c r="C1075" s="1011"/>
      <c r="D1075" s="127"/>
      <c r="E1075" s="127"/>
      <c r="F1075" s="127"/>
      <c r="G1075" s="127"/>
      <c r="H1075" s="127"/>
      <c r="I1075" s="127"/>
    </row>
    <row r="1076" spans="1:9" ht="12.75">
      <c r="A1076" s="127"/>
      <c r="B1076" s="1010"/>
      <c r="C1076" s="1011"/>
      <c r="D1076" s="127"/>
      <c r="E1076" s="127"/>
      <c r="F1076" s="127"/>
      <c r="G1076" s="127"/>
      <c r="H1076" s="127"/>
      <c r="I1076" s="127"/>
    </row>
    <row r="1077" spans="1:9" ht="12.75">
      <c r="A1077" s="127"/>
      <c r="B1077" s="1010"/>
      <c r="C1077" s="1011"/>
      <c r="D1077" s="127"/>
      <c r="E1077" s="127"/>
      <c r="F1077" s="127"/>
      <c r="G1077" s="127"/>
      <c r="H1077" s="127"/>
      <c r="I1077" s="127"/>
    </row>
    <row r="1078" spans="1:9" ht="12.75">
      <c r="A1078" s="127"/>
      <c r="B1078" s="1010"/>
      <c r="C1078" s="1011"/>
      <c r="D1078" s="127"/>
      <c r="E1078" s="127"/>
      <c r="F1078" s="127"/>
      <c r="G1078" s="127"/>
      <c r="H1078" s="127"/>
      <c r="I1078" s="127"/>
    </row>
    <row r="1079" spans="1:9" ht="12.75">
      <c r="A1079" s="127"/>
      <c r="B1079" s="1010"/>
      <c r="C1079" s="1011"/>
      <c r="D1079" s="127"/>
      <c r="E1079" s="127"/>
      <c r="F1079" s="127"/>
      <c r="G1079" s="127"/>
      <c r="H1079" s="127"/>
      <c r="I1079" s="127"/>
    </row>
    <row r="1080" spans="1:9" ht="12.75">
      <c r="A1080" s="127"/>
      <c r="B1080" s="1010"/>
      <c r="C1080" s="1011"/>
      <c r="D1080" s="127"/>
      <c r="E1080" s="127"/>
      <c r="F1080" s="127"/>
      <c r="G1080" s="127"/>
      <c r="H1080" s="127"/>
      <c r="I1080" s="127"/>
    </row>
    <row r="1081" spans="1:9" ht="12.75">
      <c r="A1081" s="127"/>
      <c r="B1081" s="1010"/>
      <c r="C1081" s="1011"/>
      <c r="D1081" s="127"/>
      <c r="E1081" s="127"/>
      <c r="F1081" s="127"/>
      <c r="G1081" s="127"/>
      <c r="H1081" s="127"/>
      <c r="I1081" s="127"/>
    </row>
    <row r="1082" spans="1:9" ht="12.75">
      <c r="A1082" s="127"/>
      <c r="B1082" s="1010"/>
      <c r="C1082" s="1011"/>
      <c r="D1082" s="127"/>
      <c r="E1082" s="127"/>
      <c r="F1082" s="127"/>
      <c r="G1082" s="127"/>
      <c r="H1082" s="127"/>
      <c r="I1082" s="127"/>
    </row>
    <row r="1083" spans="1:9" ht="12.75">
      <c r="A1083" s="127"/>
      <c r="B1083" s="1010"/>
      <c r="C1083" s="1011"/>
      <c r="D1083" s="127"/>
      <c r="E1083" s="127"/>
      <c r="F1083" s="127"/>
      <c r="G1083" s="127"/>
      <c r="H1083" s="127"/>
      <c r="I1083" s="127"/>
    </row>
    <row r="1084" spans="1:9" ht="12.75">
      <c r="A1084" s="127"/>
      <c r="B1084" s="1010"/>
      <c r="C1084" s="1011"/>
      <c r="D1084" s="127"/>
      <c r="E1084" s="127"/>
      <c r="F1084" s="127"/>
      <c r="G1084" s="127"/>
      <c r="H1084" s="127"/>
      <c r="I1084" s="127"/>
    </row>
    <row r="1085" spans="1:9" ht="12.75">
      <c r="A1085" s="127"/>
      <c r="B1085" s="1010"/>
      <c r="C1085" s="1013"/>
      <c r="D1085" s="127"/>
      <c r="E1085" s="127"/>
      <c r="F1085" s="127"/>
      <c r="G1085" s="127"/>
      <c r="H1085" s="127"/>
      <c r="I1085" s="127"/>
    </row>
    <row r="1086" spans="1:9" ht="12.75">
      <c r="A1086" s="127"/>
      <c r="B1086" s="1010"/>
      <c r="C1086" s="1013"/>
      <c r="D1086" s="127"/>
      <c r="E1086" s="127"/>
      <c r="F1086" s="127"/>
      <c r="G1086" s="127"/>
      <c r="H1086" s="127"/>
      <c r="I1086" s="127"/>
    </row>
    <row r="1087" spans="1:9" ht="12.75">
      <c r="A1087" s="127"/>
      <c r="B1087" s="1010"/>
      <c r="C1087" s="1013"/>
      <c r="D1087" s="127"/>
      <c r="E1087" s="127"/>
      <c r="F1087" s="127"/>
      <c r="G1087" s="127"/>
      <c r="H1087" s="127"/>
      <c r="I1087" s="127"/>
    </row>
    <row r="1088" spans="1:9" ht="12.75">
      <c r="A1088" s="127"/>
      <c r="B1088" s="1010"/>
      <c r="C1088" s="1013"/>
      <c r="D1088" s="127"/>
      <c r="E1088" s="127"/>
      <c r="F1088" s="127"/>
      <c r="G1088" s="127"/>
      <c r="H1088" s="127"/>
      <c r="I1088" s="127"/>
    </row>
    <row r="1089" spans="1:9" ht="12.75">
      <c r="A1089" s="127"/>
      <c r="B1089" s="1010"/>
      <c r="C1089" s="1013"/>
      <c r="D1089" s="127"/>
      <c r="E1089" s="127"/>
      <c r="F1089" s="127"/>
      <c r="G1089" s="127"/>
      <c r="H1089" s="127"/>
      <c r="I1089" s="127"/>
    </row>
    <row r="1090" spans="1:9" ht="12.75">
      <c r="A1090" s="127"/>
      <c r="B1090" s="1010"/>
      <c r="C1090" s="1011"/>
      <c r="D1090" s="127"/>
      <c r="E1090" s="127"/>
      <c r="F1090" s="127"/>
      <c r="G1090" s="127"/>
      <c r="H1090" s="127"/>
      <c r="I1090" s="127"/>
    </row>
    <row r="1091" spans="1:9" ht="12.75">
      <c r="A1091" s="127"/>
      <c r="B1091" s="1010"/>
      <c r="C1091" s="1011"/>
      <c r="D1091" s="127"/>
      <c r="E1091" s="127"/>
      <c r="F1091" s="127"/>
      <c r="G1091" s="127"/>
      <c r="H1091" s="127"/>
      <c r="I1091" s="127"/>
    </row>
    <row r="1092" spans="1:9" ht="12.75">
      <c r="A1092" s="127"/>
      <c r="B1092" s="1010"/>
      <c r="C1092" s="1011"/>
      <c r="D1092" s="127"/>
      <c r="E1092" s="127"/>
      <c r="F1092" s="127"/>
      <c r="G1092" s="127"/>
      <c r="H1092" s="127"/>
      <c r="I1092" s="127"/>
    </row>
    <row r="1093" spans="1:9" ht="12.75">
      <c r="A1093" s="127"/>
      <c r="B1093" s="1010"/>
      <c r="C1093" s="1011"/>
      <c r="D1093" s="127"/>
      <c r="E1093" s="127"/>
      <c r="F1093" s="127"/>
      <c r="G1093" s="127"/>
      <c r="H1093" s="127"/>
      <c r="I1093" s="127"/>
    </row>
    <row r="1094" spans="1:9" ht="12.75">
      <c r="A1094" s="127"/>
      <c r="B1094" s="1010"/>
      <c r="C1094" s="1011"/>
      <c r="D1094" s="127"/>
      <c r="E1094" s="127"/>
      <c r="F1094" s="127"/>
      <c r="G1094" s="127"/>
      <c r="H1094" s="127"/>
      <c r="I1094" s="127"/>
    </row>
    <row r="1095" spans="1:9" ht="12.75">
      <c r="A1095" s="127"/>
      <c r="B1095" s="1010"/>
      <c r="C1095" s="1011"/>
      <c r="D1095" s="127"/>
      <c r="E1095" s="127"/>
      <c r="F1095" s="127"/>
      <c r="G1095" s="127"/>
      <c r="H1095" s="127"/>
      <c r="I1095" s="127"/>
    </row>
    <row r="1096" spans="1:9" ht="12.75">
      <c r="A1096" s="127"/>
      <c r="B1096" s="1010"/>
      <c r="C1096" s="1011"/>
      <c r="D1096" s="127"/>
      <c r="E1096" s="127"/>
      <c r="F1096" s="127"/>
      <c r="G1096" s="127"/>
      <c r="H1096" s="127"/>
      <c r="I1096" s="127"/>
    </row>
    <row r="1097" spans="1:9" ht="12.75">
      <c r="A1097" s="127"/>
      <c r="B1097" s="1010"/>
      <c r="C1097" s="1011"/>
      <c r="D1097" s="127"/>
      <c r="E1097" s="127"/>
      <c r="F1097" s="127"/>
      <c r="G1097" s="127"/>
      <c r="H1097" s="127"/>
      <c r="I1097" s="127"/>
    </row>
    <row r="1098" spans="1:9" ht="12.75">
      <c r="A1098" s="127"/>
      <c r="B1098" s="1010"/>
      <c r="C1098" s="1011"/>
      <c r="D1098" s="127"/>
      <c r="E1098" s="127"/>
      <c r="F1098" s="127"/>
      <c r="G1098" s="127"/>
      <c r="H1098" s="127"/>
      <c r="I1098" s="127"/>
    </row>
    <row r="1099" spans="1:9" ht="12.75">
      <c r="A1099" s="127"/>
      <c r="B1099" s="1010"/>
      <c r="C1099" s="1011"/>
      <c r="D1099" s="127"/>
      <c r="E1099" s="127"/>
      <c r="F1099" s="127"/>
      <c r="G1099" s="127"/>
      <c r="H1099" s="127"/>
      <c r="I1099" s="127"/>
    </row>
    <row r="1100" spans="1:9" ht="12.75">
      <c r="A1100" s="127"/>
      <c r="B1100" s="1010"/>
      <c r="C1100" s="1011"/>
      <c r="D1100" s="127"/>
      <c r="E1100" s="127"/>
      <c r="F1100" s="127"/>
      <c r="G1100" s="127"/>
      <c r="H1100" s="127"/>
      <c r="I1100" s="127"/>
    </row>
    <row r="1101" spans="1:9" ht="12.75">
      <c r="A1101" s="127"/>
      <c r="B1101" s="1010"/>
      <c r="C1101" s="1011"/>
      <c r="D1101" s="127"/>
      <c r="E1101" s="127"/>
      <c r="F1101" s="127"/>
      <c r="G1101" s="127"/>
      <c r="H1101" s="127"/>
      <c r="I1101" s="127"/>
    </row>
    <row r="1102" spans="1:9" ht="12.75">
      <c r="A1102" s="127"/>
      <c r="B1102" s="1010"/>
      <c r="C1102" s="1011"/>
      <c r="D1102" s="127"/>
      <c r="E1102" s="127"/>
      <c r="F1102" s="127"/>
      <c r="G1102" s="127"/>
      <c r="H1102" s="127"/>
      <c r="I1102" s="127"/>
    </row>
    <row r="1103" spans="1:9" ht="12.75">
      <c r="A1103" s="127"/>
      <c r="B1103" s="1010"/>
      <c r="C1103" s="1011"/>
      <c r="D1103" s="127"/>
      <c r="E1103" s="127"/>
      <c r="F1103" s="127"/>
      <c r="G1103" s="127"/>
      <c r="H1103" s="127"/>
      <c r="I1103" s="127"/>
    </row>
    <row r="1104" spans="1:9" ht="12.75">
      <c r="A1104" s="127"/>
      <c r="B1104" s="1010"/>
      <c r="C1104" s="1011"/>
      <c r="D1104" s="127"/>
      <c r="E1104" s="127"/>
      <c r="F1104" s="127"/>
      <c r="G1104" s="127"/>
      <c r="H1104" s="127"/>
      <c r="I1104" s="127"/>
    </row>
    <row r="1105" spans="1:9" ht="12.75">
      <c r="A1105" s="127"/>
      <c r="B1105" s="1010"/>
      <c r="C1105" s="1011"/>
      <c r="D1105" s="127"/>
      <c r="E1105" s="127"/>
      <c r="F1105" s="127"/>
      <c r="G1105" s="127"/>
      <c r="H1105" s="127"/>
      <c r="I1105" s="127"/>
    </row>
    <row r="1106" spans="1:9" ht="12.75">
      <c r="A1106" s="127"/>
      <c r="B1106" s="1010"/>
      <c r="C1106" s="1011"/>
      <c r="D1106" s="127"/>
      <c r="E1106" s="127"/>
      <c r="F1106" s="127"/>
      <c r="G1106" s="127"/>
      <c r="H1106" s="127"/>
      <c r="I1106" s="127"/>
    </row>
    <row r="1107" spans="1:9" ht="12.75">
      <c r="A1107" s="127"/>
      <c r="B1107" s="1010"/>
      <c r="C1107" s="1014"/>
      <c r="D1107" s="127"/>
      <c r="E1107" s="127"/>
      <c r="F1107" s="127"/>
      <c r="G1107" s="127"/>
      <c r="H1107" s="127"/>
      <c r="I1107" s="127"/>
    </row>
    <row r="1108" spans="1:9" ht="12.75">
      <c r="A1108" s="127"/>
      <c r="B1108" s="1010"/>
      <c r="C1108" s="1014"/>
      <c r="D1108" s="127"/>
      <c r="E1108" s="127"/>
      <c r="F1108" s="127"/>
      <c r="G1108" s="127"/>
      <c r="H1108" s="127"/>
      <c r="I1108" s="127"/>
    </row>
    <row r="1109" spans="1:9" ht="12.75">
      <c r="A1109" s="127"/>
      <c r="B1109" s="1010"/>
      <c r="C1109" s="1014"/>
      <c r="D1109" s="127"/>
      <c r="E1109" s="127"/>
      <c r="F1109" s="127"/>
      <c r="G1109" s="127"/>
      <c r="H1109" s="127"/>
      <c r="I1109" s="127"/>
    </row>
    <row r="1110" spans="1:9" ht="12.75">
      <c r="A1110" s="127"/>
      <c r="B1110" s="1010"/>
      <c r="C1110" s="1014"/>
      <c r="D1110" s="127"/>
      <c r="E1110" s="127"/>
      <c r="F1110" s="127"/>
      <c r="G1110" s="127"/>
      <c r="H1110" s="127"/>
      <c r="I1110" s="127"/>
    </row>
    <row r="1111" spans="1:9" ht="12.75">
      <c r="A1111" s="127"/>
      <c r="B1111" s="1010"/>
      <c r="C1111" s="1014"/>
      <c r="D1111" s="127"/>
      <c r="E1111" s="127"/>
      <c r="F1111" s="127"/>
      <c r="G1111" s="127"/>
      <c r="H1111" s="127"/>
      <c r="I1111" s="127"/>
    </row>
    <row r="1112" spans="1:9" ht="12.75">
      <c r="A1112" s="127"/>
      <c r="B1112" s="1010"/>
      <c r="C1112" s="1011"/>
      <c r="D1112" s="127"/>
      <c r="E1112" s="127"/>
      <c r="F1112" s="127"/>
      <c r="G1112" s="127"/>
      <c r="H1112" s="127"/>
      <c r="I1112" s="127"/>
    </row>
    <row r="1113" spans="1:9" ht="12.75">
      <c r="A1113" s="127"/>
      <c r="B1113" s="1010"/>
      <c r="C1113" s="1011"/>
      <c r="D1113" s="127"/>
      <c r="E1113" s="127"/>
      <c r="F1113" s="127"/>
      <c r="G1113" s="127"/>
      <c r="H1113" s="127"/>
      <c r="I1113" s="127"/>
    </row>
    <row r="1114" spans="1:9" ht="12.75">
      <c r="A1114" s="127"/>
      <c r="B1114" s="1010"/>
      <c r="C1114" s="1011"/>
      <c r="D1114" s="127"/>
      <c r="E1114" s="127"/>
      <c r="F1114" s="127"/>
      <c r="G1114" s="127"/>
      <c r="H1114" s="127"/>
      <c r="I1114" s="127"/>
    </row>
    <row r="1115" spans="1:9" ht="12.75">
      <c r="A1115" s="127"/>
      <c r="B1115" s="1010"/>
      <c r="C1115" s="1011"/>
      <c r="D1115" s="127"/>
      <c r="E1115" s="127"/>
      <c r="F1115" s="127"/>
      <c r="G1115" s="127"/>
      <c r="H1115" s="127"/>
      <c r="I1115" s="127"/>
    </row>
    <row r="1116" spans="1:9" ht="12.75">
      <c r="A1116" s="127"/>
      <c r="B1116" s="1010"/>
      <c r="C1116" s="1011"/>
      <c r="D1116" s="127"/>
      <c r="E1116" s="127"/>
      <c r="F1116" s="127"/>
      <c r="G1116" s="127"/>
      <c r="H1116" s="127"/>
      <c r="I1116" s="127"/>
    </row>
    <row r="1117" spans="1:9" ht="12.75">
      <c r="A1117" s="127"/>
      <c r="B1117" s="1010"/>
      <c r="C1117" s="1011"/>
      <c r="D1117" s="127"/>
      <c r="E1117" s="127"/>
      <c r="F1117" s="127"/>
      <c r="G1117" s="127"/>
      <c r="H1117" s="127"/>
      <c r="I1117" s="127"/>
    </row>
    <row r="1118" spans="1:9" ht="12.75">
      <c r="A1118" s="127"/>
      <c r="B1118" s="1010"/>
      <c r="C1118" s="1011"/>
      <c r="D1118" s="127"/>
      <c r="E1118" s="127"/>
      <c r="F1118" s="127"/>
      <c r="G1118" s="127"/>
      <c r="H1118" s="127"/>
      <c r="I1118" s="127"/>
    </row>
    <row r="1119" spans="1:9" ht="12.75">
      <c r="A1119" s="127"/>
      <c r="B1119" s="1010"/>
      <c r="C1119" s="1011"/>
      <c r="D1119" s="127"/>
      <c r="E1119" s="127"/>
      <c r="F1119" s="127"/>
      <c r="G1119" s="127"/>
      <c r="H1119" s="127"/>
      <c r="I1119" s="127"/>
    </row>
    <row r="1120" spans="1:9" ht="12.75">
      <c r="A1120" s="127"/>
      <c r="B1120" s="1010"/>
      <c r="C1120" s="1011"/>
      <c r="D1120" s="127"/>
      <c r="E1120" s="127"/>
      <c r="F1120" s="127"/>
      <c r="G1120" s="127"/>
      <c r="H1120" s="127"/>
      <c r="I1120" s="127"/>
    </row>
    <row r="1121" spans="1:9" ht="12.75">
      <c r="A1121" s="127"/>
      <c r="B1121" s="1010"/>
      <c r="C1121" s="1011"/>
      <c r="D1121" s="127"/>
      <c r="E1121" s="127"/>
      <c r="F1121" s="127"/>
      <c r="G1121" s="127"/>
      <c r="H1121" s="127"/>
      <c r="I1121" s="127"/>
    </row>
    <row r="1122" spans="1:9" ht="12.75">
      <c r="A1122" s="127"/>
      <c r="B1122" s="1010"/>
      <c r="C1122" s="1011"/>
      <c r="D1122" s="127"/>
      <c r="E1122" s="127"/>
      <c r="F1122" s="127"/>
      <c r="G1122" s="127"/>
      <c r="H1122" s="127"/>
      <c r="I1122" s="127"/>
    </row>
    <row r="1123" spans="1:9" ht="12.75">
      <c r="A1123" s="127"/>
      <c r="B1123" s="1010"/>
      <c r="C1123" s="1011"/>
      <c r="D1123" s="127"/>
      <c r="E1123" s="127"/>
      <c r="F1123" s="127"/>
      <c r="G1123" s="127"/>
      <c r="H1123" s="127"/>
      <c r="I1123" s="127"/>
    </row>
    <row r="1124" spans="1:9" ht="12.75">
      <c r="A1124" s="127"/>
      <c r="B1124" s="1010"/>
      <c r="C1124" s="1011"/>
      <c r="D1124" s="127"/>
      <c r="E1124" s="127"/>
      <c r="F1124" s="127"/>
      <c r="G1124" s="127"/>
      <c r="H1124" s="127"/>
      <c r="I1124" s="127"/>
    </row>
    <row r="1125" spans="1:9" ht="12.75">
      <c r="A1125" s="127"/>
      <c r="B1125" s="1010"/>
      <c r="C1125" s="1011"/>
      <c r="D1125" s="127"/>
      <c r="E1125" s="127"/>
      <c r="F1125" s="127"/>
      <c r="G1125" s="127"/>
      <c r="H1125" s="127"/>
      <c r="I1125" s="127"/>
    </row>
    <row r="1126" spans="1:9" ht="12.75">
      <c r="A1126" s="127"/>
      <c r="B1126" s="1010"/>
      <c r="C1126" s="1011"/>
      <c r="D1126" s="127"/>
      <c r="E1126" s="127"/>
      <c r="F1126" s="127"/>
      <c r="G1126" s="127"/>
      <c r="H1126" s="127"/>
      <c r="I1126" s="127"/>
    </row>
    <row r="1127" spans="1:9" ht="12.75">
      <c r="A1127" s="127"/>
      <c r="B1127" s="1010"/>
      <c r="C1127" s="1011"/>
      <c r="D1127" s="127"/>
      <c r="E1127" s="127"/>
      <c r="F1127" s="127"/>
      <c r="G1127" s="127"/>
      <c r="H1127" s="127"/>
      <c r="I1127" s="127"/>
    </row>
    <row r="1128" spans="1:9" ht="12.75">
      <c r="A1128" s="127"/>
      <c r="B1128" s="1010"/>
      <c r="C1128" s="1011"/>
      <c r="D1128" s="127"/>
      <c r="E1128" s="127"/>
      <c r="F1128" s="127"/>
      <c r="G1128" s="127"/>
      <c r="H1128" s="127"/>
      <c r="I1128" s="127"/>
    </row>
    <row r="1129" spans="1:9" ht="12.75">
      <c r="A1129" s="127"/>
      <c r="B1129" s="1010"/>
      <c r="C1129" s="1011"/>
      <c r="D1129" s="127"/>
      <c r="E1129" s="127"/>
      <c r="F1129" s="127"/>
      <c r="G1129" s="127"/>
      <c r="H1129" s="127"/>
      <c r="I1129" s="127"/>
    </row>
    <row r="1130" spans="1:9" ht="12.75">
      <c r="A1130" s="127"/>
      <c r="B1130" s="1010"/>
      <c r="C1130" s="1011"/>
      <c r="D1130" s="127"/>
      <c r="E1130" s="127"/>
      <c r="F1130" s="127"/>
      <c r="G1130" s="127"/>
      <c r="H1130" s="127"/>
      <c r="I1130" s="127"/>
    </row>
    <row r="1131" spans="1:9" ht="12.75">
      <c r="A1131" s="127"/>
      <c r="B1131" s="1010"/>
      <c r="C1131" s="1011"/>
      <c r="D1131" s="127"/>
      <c r="E1131" s="127"/>
      <c r="F1131" s="127"/>
      <c r="G1131" s="127"/>
      <c r="H1131" s="127"/>
      <c r="I1131" s="127"/>
    </row>
    <row r="1132" spans="1:9" ht="12.75">
      <c r="A1132" s="127"/>
      <c r="B1132" s="1010"/>
      <c r="C1132" s="1011"/>
      <c r="D1132" s="127"/>
      <c r="E1132" s="127"/>
      <c r="F1132" s="127"/>
      <c r="G1132" s="127"/>
      <c r="H1132" s="127"/>
      <c r="I1132" s="127"/>
    </row>
    <row r="1133" spans="1:9" ht="12.75">
      <c r="A1133" s="127"/>
      <c r="B1133" s="1010"/>
      <c r="C1133" s="1011"/>
      <c r="D1133" s="127"/>
      <c r="E1133" s="127"/>
      <c r="F1133" s="127"/>
      <c r="G1133" s="127"/>
      <c r="H1133" s="127"/>
      <c r="I1133" s="127"/>
    </row>
    <row r="1134" spans="1:9" ht="12.75">
      <c r="A1134" s="127"/>
      <c r="B1134" s="1010"/>
      <c r="C1134" s="1011"/>
      <c r="D1134" s="127"/>
      <c r="E1134" s="127"/>
      <c r="F1134" s="127"/>
      <c r="G1134" s="127"/>
      <c r="H1134" s="127"/>
      <c r="I1134" s="127"/>
    </row>
    <row r="1135" spans="1:9" ht="12.75">
      <c r="A1135" s="127"/>
      <c r="B1135" s="1010"/>
      <c r="C1135" s="1011"/>
      <c r="D1135" s="127"/>
      <c r="E1135" s="127"/>
      <c r="F1135" s="127"/>
      <c r="G1135" s="127"/>
      <c r="H1135" s="127"/>
      <c r="I1135" s="127"/>
    </row>
    <row r="1136" spans="1:9" ht="12.75">
      <c r="A1136" s="127"/>
      <c r="B1136" s="1010"/>
      <c r="C1136" s="1011"/>
      <c r="D1136" s="127"/>
      <c r="E1136" s="127"/>
      <c r="F1136" s="127"/>
      <c r="G1136" s="127"/>
      <c r="H1136" s="127"/>
      <c r="I1136" s="127"/>
    </row>
    <row r="1137" spans="1:9" ht="12.75">
      <c r="A1137" s="127"/>
      <c r="B1137" s="1010"/>
      <c r="C1137" s="1011"/>
      <c r="D1137" s="127"/>
      <c r="E1137" s="127"/>
      <c r="F1137" s="127"/>
      <c r="G1137" s="127"/>
      <c r="H1137" s="127"/>
      <c r="I1137" s="127"/>
    </row>
    <row r="1138" spans="1:9" ht="12.75">
      <c r="A1138" s="127"/>
      <c r="B1138" s="1010"/>
      <c r="C1138" s="1011"/>
      <c r="D1138" s="127"/>
      <c r="E1138" s="127"/>
      <c r="F1138" s="127"/>
      <c r="G1138" s="127"/>
      <c r="H1138" s="127"/>
      <c r="I1138" s="127"/>
    </row>
    <row r="1139" spans="1:9" ht="12.75">
      <c r="A1139" s="127"/>
      <c r="B1139" s="1010"/>
      <c r="C1139" s="1011"/>
      <c r="D1139" s="127"/>
      <c r="E1139" s="127"/>
      <c r="F1139" s="127"/>
      <c r="G1139" s="127"/>
      <c r="H1139" s="127"/>
      <c r="I1139" s="127"/>
    </row>
    <row r="1140" spans="1:9" ht="12.75">
      <c r="A1140" s="127"/>
      <c r="B1140" s="1010"/>
      <c r="C1140" s="1011"/>
      <c r="D1140" s="127"/>
      <c r="E1140" s="127"/>
      <c r="F1140" s="127"/>
      <c r="G1140" s="127"/>
      <c r="H1140" s="127"/>
      <c r="I1140" s="127"/>
    </row>
    <row r="1141" spans="1:9" ht="12.75">
      <c r="A1141" s="127"/>
      <c r="B1141" s="1010"/>
      <c r="C1141" s="1011"/>
      <c r="D1141" s="127"/>
      <c r="E1141" s="127"/>
      <c r="F1141" s="127"/>
      <c r="G1141" s="127"/>
      <c r="H1141" s="127"/>
      <c r="I1141" s="127"/>
    </row>
    <row r="1142" spans="1:9" ht="12.75">
      <c r="A1142" s="127"/>
      <c r="B1142" s="1010"/>
      <c r="C1142" s="1011"/>
      <c r="D1142" s="127"/>
      <c r="E1142" s="127"/>
      <c r="F1142" s="127"/>
      <c r="G1142" s="127"/>
      <c r="H1142" s="127"/>
      <c r="I1142" s="127"/>
    </row>
    <row r="1143" spans="1:9" ht="12.75">
      <c r="A1143" s="127"/>
      <c r="B1143" s="1010"/>
      <c r="C1143" s="1011"/>
      <c r="D1143" s="127"/>
      <c r="E1143" s="127"/>
      <c r="F1143" s="127"/>
      <c r="G1143" s="127"/>
      <c r="H1143" s="127"/>
      <c r="I1143" s="127"/>
    </row>
    <row r="1144" spans="1:9" ht="12.75">
      <c r="A1144" s="127"/>
      <c r="B1144" s="1010"/>
      <c r="C1144" s="1011"/>
      <c r="D1144" s="127"/>
      <c r="E1144" s="127"/>
      <c r="F1144" s="127"/>
      <c r="G1144" s="127"/>
      <c r="H1144" s="127"/>
      <c r="I1144" s="127"/>
    </row>
    <row r="1145" spans="1:9" ht="12.75">
      <c r="A1145" s="127"/>
      <c r="B1145" s="1010"/>
      <c r="C1145" s="1011"/>
      <c r="D1145" s="127"/>
      <c r="E1145" s="127"/>
      <c r="F1145" s="127"/>
      <c r="G1145" s="127"/>
      <c r="H1145" s="127"/>
      <c r="I1145" s="127"/>
    </row>
    <row r="1146" spans="1:9" ht="12.75">
      <c r="A1146" s="127"/>
      <c r="B1146" s="1010"/>
      <c r="C1146" s="1011"/>
      <c r="D1146" s="127"/>
      <c r="E1146" s="127"/>
      <c r="F1146" s="127"/>
      <c r="G1146" s="127"/>
      <c r="H1146" s="127"/>
      <c r="I1146" s="127"/>
    </row>
    <row r="1147" spans="1:9" ht="12.75">
      <c r="A1147" s="127"/>
      <c r="B1147" s="1010"/>
      <c r="C1147" s="1011"/>
      <c r="D1147" s="127"/>
      <c r="E1147" s="127"/>
      <c r="F1147" s="127"/>
      <c r="G1147" s="127"/>
      <c r="H1147" s="127"/>
      <c r="I1147" s="127"/>
    </row>
    <row r="1148" spans="1:9" ht="12.75">
      <c r="A1148" s="127"/>
      <c r="B1148" s="1010"/>
      <c r="C1148" s="1011"/>
      <c r="D1148" s="127"/>
      <c r="E1148" s="127"/>
      <c r="F1148" s="127"/>
      <c r="G1148" s="127"/>
      <c r="H1148" s="127"/>
      <c r="I1148" s="127"/>
    </row>
    <row r="1149" spans="1:9" ht="12.75">
      <c r="A1149" s="127"/>
      <c r="B1149" s="1010"/>
      <c r="C1149" s="1011"/>
      <c r="D1149" s="127"/>
      <c r="E1149" s="127"/>
      <c r="F1149" s="127"/>
      <c r="G1149" s="127"/>
      <c r="H1149" s="127"/>
      <c r="I1149" s="127"/>
    </row>
    <row r="1150" spans="1:9" ht="12.75">
      <c r="A1150" s="127"/>
      <c r="B1150" s="1010"/>
      <c r="C1150" s="1011"/>
      <c r="D1150" s="127"/>
      <c r="E1150" s="127"/>
      <c r="F1150" s="127"/>
      <c r="G1150" s="127"/>
      <c r="H1150" s="127"/>
      <c r="I1150" s="127"/>
    </row>
    <row r="1151" spans="1:9" ht="12.75">
      <c r="A1151" s="127"/>
      <c r="B1151" s="1010"/>
      <c r="C1151" s="1011"/>
      <c r="D1151" s="127"/>
      <c r="E1151" s="127"/>
      <c r="F1151" s="127"/>
      <c r="G1151" s="127"/>
      <c r="H1151" s="127"/>
      <c r="I1151" s="127"/>
    </row>
    <row r="1152" spans="1:9" ht="12.75">
      <c r="A1152" s="127"/>
      <c r="B1152" s="1010"/>
      <c r="C1152" s="1011"/>
      <c r="D1152" s="127"/>
      <c r="E1152" s="127"/>
      <c r="F1152" s="127"/>
      <c r="G1152" s="127"/>
      <c r="H1152" s="127"/>
      <c r="I1152" s="127"/>
    </row>
    <row r="1153" spans="1:9" ht="12.75">
      <c r="A1153" s="127"/>
      <c r="B1153" s="1010"/>
      <c r="C1153" s="1011"/>
      <c r="D1153" s="127"/>
      <c r="E1153" s="127"/>
      <c r="F1153" s="127"/>
      <c r="G1153" s="127"/>
      <c r="H1153" s="127"/>
      <c r="I1153" s="127"/>
    </row>
    <row r="1154" spans="1:9" ht="12.75">
      <c r="A1154" s="127"/>
      <c r="B1154" s="1010"/>
      <c r="C1154" s="1011"/>
      <c r="D1154" s="127"/>
      <c r="E1154" s="127"/>
      <c r="F1154" s="127"/>
      <c r="G1154" s="127"/>
      <c r="H1154" s="127"/>
      <c r="I1154" s="127"/>
    </row>
    <row r="1155" spans="1:9" ht="12.75">
      <c r="A1155" s="127"/>
      <c r="B1155" s="1010"/>
      <c r="C1155" s="1011"/>
      <c r="D1155" s="127"/>
      <c r="E1155" s="127"/>
      <c r="F1155" s="127"/>
      <c r="G1155" s="127"/>
      <c r="H1155" s="127"/>
      <c r="I1155" s="127"/>
    </row>
    <row r="1156" spans="1:9" ht="12.75">
      <c r="A1156" s="127"/>
      <c r="B1156" s="1010"/>
      <c r="C1156" s="1011"/>
      <c r="D1156" s="127"/>
      <c r="E1156" s="127"/>
      <c r="F1156" s="127"/>
      <c r="G1156" s="127"/>
      <c r="H1156" s="127"/>
      <c r="I1156" s="127"/>
    </row>
    <row r="1157" spans="1:9" ht="12.75">
      <c r="A1157" s="127"/>
      <c r="B1157" s="1010"/>
      <c r="C1157" s="1011"/>
      <c r="D1157" s="127"/>
      <c r="E1157" s="127"/>
      <c r="F1157" s="127"/>
      <c r="G1157" s="127"/>
      <c r="H1157" s="127"/>
      <c r="I1157" s="127"/>
    </row>
    <row r="1158" spans="1:9" ht="12.75">
      <c r="A1158" s="127"/>
      <c r="B1158" s="1010"/>
      <c r="C1158" s="1011"/>
      <c r="D1158" s="127"/>
      <c r="E1158" s="127"/>
      <c r="F1158" s="127"/>
      <c r="G1158" s="127"/>
      <c r="H1158" s="127"/>
      <c r="I1158" s="127"/>
    </row>
    <row r="1159" spans="1:9" ht="12.75">
      <c r="A1159" s="127"/>
      <c r="B1159" s="1010"/>
      <c r="C1159" s="1011"/>
      <c r="D1159" s="127"/>
      <c r="E1159" s="127"/>
      <c r="F1159" s="127"/>
      <c r="G1159" s="127"/>
      <c r="H1159" s="127"/>
      <c r="I1159" s="127"/>
    </row>
    <row r="1160" spans="1:9" ht="12.75">
      <c r="A1160" s="127"/>
      <c r="B1160" s="1010"/>
      <c r="C1160" s="1011"/>
      <c r="D1160" s="127"/>
      <c r="E1160" s="127"/>
      <c r="F1160" s="127"/>
      <c r="G1160" s="127"/>
      <c r="H1160" s="127"/>
      <c r="I1160" s="127"/>
    </row>
    <row r="1161" spans="1:9" ht="12.75">
      <c r="A1161" s="127"/>
      <c r="B1161" s="1010"/>
      <c r="C1161" s="1011"/>
      <c r="D1161" s="127"/>
      <c r="E1161" s="127"/>
      <c r="F1161" s="127"/>
      <c r="G1161" s="127"/>
      <c r="H1161" s="127"/>
      <c r="I1161" s="127"/>
    </row>
    <row r="1162" spans="1:9" ht="12.75">
      <c r="A1162" s="127"/>
      <c r="B1162" s="1010"/>
      <c r="C1162" s="1011"/>
      <c r="D1162" s="127"/>
      <c r="E1162" s="127"/>
      <c r="F1162" s="127"/>
      <c r="G1162" s="127"/>
      <c r="H1162" s="127"/>
      <c r="I1162" s="127"/>
    </row>
    <row r="1163" spans="1:9" ht="12.75">
      <c r="A1163" s="127"/>
      <c r="B1163" s="1010"/>
      <c r="C1163" s="1011"/>
      <c r="D1163" s="127"/>
      <c r="E1163" s="127"/>
      <c r="F1163" s="127"/>
      <c r="G1163" s="127"/>
      <c r="H1163" s="127"/>
      <c r="I1163" s="127"/>
    </row>
    <row r="1164" spans="1:9" ht="12.75">
      <c r="A1164" s="127"/>
      <c r="B1164" s="1010"/>
      <c r="C1164" s="1011"/>
      <c r="D1164" s="127"/>
      <c r="E1164" s="127"/>
      <c r="F1164" s="127"/>
      <c r="G1164" s="127"/>
      <c r="H1164" s="127"/>
      <c r="I1164" s="127"/>
    </row>
    <row r="1165" spans="1:9" ht="12.75">
      <c r="A1165" s="127"/>
      <c r="B1165" s="1010"/>
      <c r="C1165" s="1011"/>
      <c r="D1165" s="127"/>
      <c r="E1165" s="127"/>
      <c r="F1165" s="127"/>
      <c r="G1165" s="127"/>
      <c r="H1165" s="127"/>
      <c r="I1165" s="127"/>
    </row>
    <row r="1166" spans="1:9" ht="12.75">
      <c r="A1166" s="127"/>
      <c r="B1166" s="1010"/>
      <c r="C1166" s="1011"/>
      <c r="D1166" s="127"/>
      <c r="E1166" s="127"/>
      <c r="F1166" s="127"/>
      <c r="G1166" s="127"/>
      <c r="H1166" s="127"/>
      <c r="I1166" s="127"/>
    </row>
    <row r="1167" spans="1:9" ht="12.75">
      <c r="A1167" s="127"/>
      <c r="B1167" s="1010"/>
      <c r="C1167" s="1011"/>
      <c r="D1167" s="127"/>
      <c r="E1167" s="127"/>
      <c r="F1167" s="127"/>
      <c r="G1167" s="127"/>
      <c r="H1167" s="127"/>
      <c r="I1167" s="127"/>
    </row>
    <row r="1168" spans="1:9" ht="12.75">
      <c r="A1168" s="127"/>
      <c r="B1168" s="1010"/>
      <c r="C1168" s="1011"/>
      <c r="D1168" s="127"/>
      <c r="E1168" s="127"/>
      <c r="F1168" s="127"/>
      <c r="G1168" s="127"/>
      <c r="H1168" s="127"/>
      <c r="I1168" s="127"/>
    </row>
    <row r="1169" spans="1:9" ht="12.75">
      <c r="A1169" s="127"/>
      <c r="B1169" s="1010"/>
      <c r="C1169" s="1011"/>
      <c r="D1169" s="127"/>
      <c r="E1169" s="127"/>
      <c r="F1169" s="127"/>
      <c r="G1169" s="127"/>
      <c r="H1169" s="127"/>
      <c r="I1169" s="127"/>
    </row>
    <row r="1170" spans="1:9" ht="12.75">
      <c r="A1170" s="127"/>
      <c r="B1170" s="1010"/>
      <c r="C1170" s="1011"/>
      <c r="D1170" s="127"/>
      <c r="E1170" s="127"/>
      <c r="F1170" s="127"/>
      <c r="G1170" s="127"/>
      <c r="H1170" s="127"/>
      <c r="I1170" s="127"/>
    </row>
    <row r="1171" spans="1:9" ht="12.75">
      <c r="A1171" s="127"/>
      <c r="B1171" s="1010"/>
      <c r="C1171" s="1011"/>
      <c r="D1171" s="127"/>
      <c r="E1171" s="127"/>
      <c r="F1171" s="127"/>
      <c r="G1171" s="127"/>
      <c r="H1171" s="127"/>
      <c r="I1171" s="127"/>
    </row>
    <row r="1172" spans="1:9" ht="12.75">
      <c r="A1172" s="127"/>
      <c r="B1172" s="1010"/>
      <c r="C1172" s="1011"/>
      <c r="D1172" s="127"/>
      <c r="E1172" s="127"/>
      <c r="F1172" s="127"/>
      <c r="G1172" s="127"/>
      <c r="H1172" s="127"/>
      <c r="I1172" s="127"/>
    </row>
    <row r="1173" spans="1:9" ht="12.75">
      <c r="A1173" s="127"/>
      <c r="B1173" s="1010"/>
      <c r="C1173" s="1011"/>
      <c r="D1173" s="127"/>
      <c r="E1173" s="127"/>
      <c r="F1173" s="127"/>
      <c r="G1173" s="127"/>
      <c r="H1173" s="127"/>
      <c r="I1173" s="127"/>
    </row>
    <row r="1174" spans="1:9" ht="12.75">
      <c r="A1174" s="127"/>
      <c r="B1174" s="1010"/>
      <c r="C1174" s="1011"/>
      <c r="D1174" s="127"/>
      <c r="E1174" s="127"/>
      <c r="F1174" s="127"/>
      <c r="G1174" s="127"/>
      <c r="H1174" s="127"/>
      <c r="I1174" s="127"/>
    </row>
    <row r="1175" spans="1:9" ht="12.75">
      <c r="A1175" s="127"/>
      <c r="B1175" s="1010"/>
      <c r="C1175" s="1011"/>
      <c r="D1175" s="127"/>
      <c r="E1175" s="127"/>
      <c r="F1175" s="127"/>
      <c r="G1175" s="127"/>
      <c r="H1175" s="127"/>
      <c r="I1175" s="127"/>
    </row>
    <row r="1176" spans="1:9" ht="12.75">
      <c r="A1176" s="127"/>
      <c r="B1176" s="1010"/>
      <c r="C1176" s="1011"/>
      <c r="D1176" s="127"/>
      <c r="E1176" s="127"/>
      <c r="F1176" s="127"/>
      <c r="G1176" s="127"/>
      <c r="H1176" s="127"/>
      <c r="I1176" s="127"/>
    </row>
    <row r="1177" spans="1:9" ht="12.75">
      <c r="A1177" s="127"/>
      <c r="B1177" s="1010"/>
      <c r="C1177" s="1011"/>
      <c r="D1177" s="127"/>
      <c r="E1177" s="127"/>
      <c r="F1177" s="127"/>
      <c r="G1177" s="127"/>
      <c r="H1177" s="127"/>
      <c r="I1177" s="127"/>
    </row>
    <row r="1178" spans="1:9" ht="12.75">
      <c r="A1178" s="127"/>
      <c r="B1178" s="1010"/>
      <c r="C1178" s="1011"/>
      <c r="D1178" s="127"/>
      <c r="E1178" s="127"/>
      <c r="F1178" s="127"/>
      <c r="G1178" s="127"/>
      <c r="H1178" s="127"/>
      <c r="I1178" s="127"/>
    </row>
    <row r="1179" spans="1:9" ht="12.75">
      <c r="A1179" s="127"/>
      <c r="B1179" s="1010"/>
      <c r="C1179" s="1011"/>
      <c r="D1179" s="127"/>
      <c r="E1179" s="127"/>
      <c r="F1179" s="127"/>
      <c r="G1179" s="127"/>
      <c r="H1179" s="127"/>
      <c r="I1179" s="127"/>
    </row>
    <row r="1180" spans="1:9" ht="12.75">
      <c r="A1180" s="127"/>
      <c r="B1180" s="1010"/>
      <c r="C1180" s="1011"/>
      <c r="D1180" s="127"/>
      <c r="E1180" s="127"/>
      <c r="F1180" s="127"/>
      <c r="G1180" s="127"/>
      <c r="H1180" s="127"/>
      <c r="I1180" s="127"/>
    </row>
    <row r="1181" spans="1:9" ht="12.75">
      <c r="A1181" s="127"/>
      <c r="B1181" s="1010"/>
      <c r="C1181" s="1011"/>
      <c r="D1181" s="127"/>
      <c r="E1181" s="127"/>
      <c r="F1181" s="127"/>
      <c r="G1181" s="127"/>
      <c r="H1181" s="127"/>
      <c r="I1181" s="127"/>
    </row>
    <row r="1182" spans="1:9" ht="12.75">
      <c r="A1182" s="127"/>
      <c r="B1182" s="1010"/>
      <c r="C1182" s="1011"/>
      <c r="D1182" s="127"/>
      <c r="E1182" s="127"/>
      <c r="F1182" s="127"/>
      <c r="G1182" s="127"/>
      <c r="H1182" s="127"/>
      <c r="I1182" s="127"/>
    </row>
    <row r="1183" spans="1:9" ht="12.75">
      <c r="A1183" s="127"/>
      <c r="B1183" s="1010"/>
      <c r="C1183" s="1011"/>
      <c r="D1183" s="127"/>
      <c r="E1183" s="127"/>
      <c r="F1183" s="127"/>
      <c r="G1183" s="127"/>
      <c r="H1183" s="127"/>
      <c r="I1183" s="127"/>
    </row>
    <row r="1184" spans="1:9" ht="12.75">
      <c r="A1184" s="127"/>
      <c r="B1184" s="1010"/>
      <c r="C1184" s="1011"/>
      <c r="D1184" s="127"/>
      <c r="E1184" s="127"/>
      <c r="F1184" s="127"/>
      <c r="G1184" s="127"/>
      <c r="H1184" s="127"/>
      <c r="I1184" s="127"/>
    </row>
    <row r="1185" spans="1:9" ht="12.75">
      <c r="A1185" s="127"/>
      <c r="B1185" s="1010"/>
      <c r="C1185" s="1011"/>
      <c r="D1185" s="127"/>
      <c r="E1185" s="127"/>
      <c r="F1185" s="127"/>
      <c r="G1185" s="127"/>
      <c r="H1185" s="127"/>
      <c r="I1185" s="127"/>
    </row>
    <row r="1186" spans="1:9" ht="12.75">
      <c r="A1186" s="127"/>
      <c r="B1186" s="1010"/>
      <c r="C1186" s="1011"/>
      <c r="D1186" s="127"/>
      <c r="E1186" s="127"/>
      <c r="F1186" s="127"/>
      <c r="G1186" s="127"/>
      <c r="H1186" s="127"/>
      <c r="I1186" s="127"/>
    </row>
    <row r="1187" spans="1:9" ht="12.75">
      <c r="A1187" s="127"/>
      <c r="B1187" s="1010"/>
      <c r="C1187" s="1011"/>
      <c r="D1187" s="127"/>
      <c r="E1187" s="127"/>
      <c r="F1187" s="127"/>
      <c r="G1187" s="127"/>
      <c r="H1187" s="127"/>
      <c r="I1187" s="127"/>
    </row>
    <row r="1188" spans="1:9" ht="12.75">
      <c r="A1188" s="127"/>
      <c r="B1188" s="1010"/>
      <c r="C1188" s="1011"/>
      <c r="D1188" s="127"/>
      <c r="E1188" s="127"/>
      <c r="F1188" s="127"/>
      <c r="G1188" s="127"/>
      <c r="H1188" s="127"/>
      <c r="I1188" s="127"/>
    </row>
    <row r="1189" spans="1:9" ht="12.75">
      <c r="A1189" s="127"/>
      <c r="B1189" s="1010"/>
      <c r="C1189" s="1011"/>
      <c r="D1189" s="127"/>
      <c r="E1189" s="127"/>
      <c r="F1189" s="127"/>
      <c r="G1189" s="127"/>
      <c r="H1189" s="127"/>
      <c r="I1189" s="127"/>
    </row>
    <row r="1190" spans="1:9" ht="12.75">
      <c r="A1190" s="127"/>
      <c r="B1190" s="1010"/>
      <c r="C1190" s="1011"/>
      <c r="D1190" s="127"/>
      <c r="E1190" s="127"/>
      <c r="F1190" s="127"/>
      <c r="G1190" s="127"/>
      <c r="H1190" s="127"/>
      <c r="I1190" s="127"/>
    </row>
    <row r="1191" spans="1:9" ht="12.75">
      <c r="A1191" s="127"/>
      <c r="B1191" s="1010"/>
      <c r="C1191" s="1011"/>
      <c r="D1191" s="127"/>
      <c r="E1191" s="127"/>
      <c r="F1191" s="127"/>
      <c r="G1191" s="127"/>
      <c r="H1191" s="127"/>
      <c r="I1191" s="127"/>
    </row>
    <row r="1192" spans="1:9" ht="12.75">
      <c r="A1192" s="127"/>
      <c r="B1192" s="1010"/>
      <c r="C1192" s="1011"/>
      <c r="D1192" s="127"/>
      <c r="E1192" s="127"/>
      <c r="F1192" s="127"/>
      <c r="G1192" s="127"/>
      <c r="H1192" s="127"/>
      <c r="I1192" s="127"/>
    </row>
    <row r="1193" spans="1:9" ht="12.75">
      <c r="A1193" s="127"/>
      <c r="B1193" s="1010"/>
      <c r="C1193" s="1011"/>
      <c r="D1193" s="127"/>
      <c r="E1193" s="127"/>
      <c r="F1193" s="127"/>
      <c r="G1193" s="127"/>
      <c r="H1193" s="127"/>
      <c r="I1193" s="127"/>
    </row>
    <row r="1194" spans="1:9" ht="12.75">
      <c r="A1194" s="127"/>
      <c r="B1194" s="1010"/>
      <c r="C1194" s="1011"/>
      <c r="D1194" s="127"/>
      <c r="E1194" s="127"/>
      <c r="F1194" s="127"/>
      <c r="G1194" s="127"/>
      <c r="H1194" s="127"/>
      <c r="I1194" s="127"/>
    </row>
    <row r="1195" spans="1:9" ht="12.75">
      <c r="A1195" s="127"/>
      <c r="B1195" s="1010"/>
      <c r="C1195" s="1011"/>
      <c r="D1195" s="127"/>
      <c r="E1195" s="127"/>
      <c r="F1195" s="127"/>
      <c r="G1195" s="127"/>
      <c r="H1195" s="127"/>
      <c r="I1195" s="127"/>
    </row>
    <row r="1196" spans="1:9" ht="12.75">
      <c r="A1196" s="127"/>
      <c r="B1196" s="1010"/>
      <c r="C1196" s="1011"/>
      <c r="D1196" s="127"/>
      <c r="E1196" s="127"/>
      <c r="F1196" s="127"/>
      <c r="G1196" s="127"/>
      <c r="H1196" s="127"/>
      <c r="I1196" s="127"/>
    </row>
    <row r="1197" spans="1:9" ht="12.75">
      <c r="A1197" s="127"/>
      <c r="B1197" s="1010"/>
      <c r="C1197" s="1011"/>
      <c r="D1197" s="127"/>
      <c r="E1197" s="127"/>
      <c r="F1197" s="127"/>
      <c r="G1197" s="127"/>
      <c r="H1197" s="127"/>
      <c r="I1197" s="127"/>
    </row>
    <row r="1198" spans="1:9" ht="12.75">
      <c r="A1198" s="127"/>
      <c r="B1198" s="1010"/>
      <c r="C1198" s="1011"/>
      <c r="D1198" s="127"/>
      <c r="E1198" s="127"/>
      <c r="F1198" s="127"/>
      <c r="G1198" s="127"/>
      <c r="H1198" s="127"/>
      <c r="I1198" s="127"/>
    </row>
    <row r="1199" spans="1:9" ht="12.75">
      <c r="A1199" s="127"/>
      <c r="B1199" s="1010"/>
      <c r="C1199" s="1011"/>
      <c r="D1199" s="127"/>
      <c r="E1199" s="127"/>
      <c r="F1199" s="127"/>
      <c r="G1199" s="127"/>
      <c r="H1199" s="127"/>
      <c r="I1199" s="127"/>
    </row>
    <row r="1200" spans="1:9" ht="12.75">
      <c r="A1200" s="127"/>
      <c r="B1200" s="1010"/>
      <c r="C1200" s="1011"/>
      <c r="D1200" s="127"/>
      <c r="E1200" s="127"/>
      <c r="F1200" s="127"/>
      <c r="G1200" s="127"/>
      <c r="H1200" s="127"/>
      <c r="I1200" s="127"/>
    </row>
    <row r="1201" spans="1:9" ht="12.75">
      <c r="A1201" s="127"/>
      <c r="B1201" s="1010"/>
      <c r="C1201" s="1011"/>
      <c r="D1201" s="127"/>
      <c r="E1201" s="127"/>
      <c r="F1201" s="127"/>
      <c r="G1201" s="127"/>
      <c r="H1201" s="127"/>
      <c r="I1201" s="127"/>
    </row>
    <row r="1202" spans="1:9" ht="12.75">
      <c r="A1202" s="127"/>
      <c r="B1202" s="1010"/>
      <c r="C1202" s="1011"/>
      <c r="D1202" s="127"/>
      <c r="E1202" s="127"/>
      <c r="F1202" s="127"/>
      <c r="G1202" s="127"/>
      <c r="H1202" s="127"/>
      <c r="I1202" s="127"/>
    </row>
    <row r="1203" spans="1:9" ht="12.75">
      <c r="A1203" s="127"/>
      <c r="B1203" s="1010"/>
      <c r="C1203" s="1011"/>
      <c r="D1203" s="127"/>
      <c r="E1203" s="127"/>
      <c r="F1203" s="127"/>
      <c r="G1203" s="127"/>
      <c r="H1203" s="127"/>
      <c r="I1203" s="127"/>
    </row>
    <row r="1204" spans="1:9" ht="12.75">
      <c r="A1204" s="127"/>
      <c r="B1204" s="1010"/>
      <c r="C1204" s="1011"/>
      <c r="D1204" s="127"/>
      <c r="E1204" s="127"/>
      <c r="F1204" s="127"/>
      <c r="G1204" s="127"/>
      <c r="H1204" s="127"/>
      <c r="I1204" s="127"/>
    </row>
    <row r="1205" spans="1:9" ht="12.75">
      <c r="A1205" s="127"/>
      <c r="B1205" s="1010"/>
      <c r="C1205" s="1011"/>
      <c r="D1205" s="127"/>
      <c r="E1205" s="127"/>
      <c r="F1205" s="127"/>
      <c r="G1205" s="127"/>
      <c r="H1205" s="127"/>
      <c r="I1205" s="127"/>
    </row>
    <row r="1206" spans="1:9" ht="12.75">
      <c r="A1206" s="127"/>
      <c r="B1206" s="1010"/>
      <c r="C1206" s="1011"/>
      <c r="D1206" s="127"/>
      <c r="E1206" s="127"/>
      <c r="F1206" s="127"/>
      <c r="G1206" s="127"/>
      <c r="H1206" s="127"/>
      <c r="I1206" s="127"/>
    </row>
    <row r="1207" spans="1:9" ht="12.75">
      <c r="A1207" s="127"/>
      <c r="B1207" s="1010"/>
      <c r="C1207" s="1011"/>
      <c r="D1207" s="127"/>
      <c r="E1207" s="127"/>
      <c r="F1207" s="127"/>
      <c r="G1207" s="127"/>
      <c r="H1207" s="127"/>
      <c r="I1207" s="127"/>
    </row>
    <row r="1208" spans="1:9" ht="12.75">
      <c r="A1208" s="127"/>
      <c r="B1208" s="1010"/>
      <c r="C1208" s="1011"/>
      <c r="D1208" s="127"/>
      <c r="E1208" s="127"/>
      <c r="F1208" s="127"/>
      <c r="G1208" s="127"/>
      <c r="H1208" s="127"/>
      <c r="I1208" s="127"/>
    </row>
    <row r="1209" spans="1:9" ht="12.75">
      <c r="A1209" s="127"/>
      <c r="B1209" s="1010"/>
      <c r="C1209" s="1011"/>
      <c r="D1209" s="127"/>
      <c r="E1209" s="127"/>
      <c r="F1209" s="127"/>
      <c r="G1209" s="127"/>
      <c r="H1209" s="127"/>
      <c r="I1209" s="127"/>
    </row>
    <row r="1210" spans="1:9" ht="12.75">
      <c r="A1210" s="127"/>
      <c r="B1210" s="1010"/>
      <c r="C1210" s="1011"/>
      <c r="D1210" s="127"/>
      <c r="E1210" s="127"/>
      <c r="F1210" s="127"/>
      <c r="G1210" s="127"/>
      <c r="H1210" s="127"/>
      <c r="I1210" s="127"/>
    </row>
    <row r="1211" spans="1:9" ht="12.75">
      <c r="A1211" s="127"/>
      <c r="B1211" s="1010"/>
      <c r="C1211" s="1011"/>
      <c r="D1211" s="127"/>
      <c r="E1211" s="127"/>
      <c r="F1211" s="127"/>
      <c r="G1211" s="127"/>
      <c r="H1211" s="127"/>
      <c r="I1211" s="127"/>
    </row>
    <row r="1212" spans="1:9" ht="12.75">
      <c r="A1212" s="127"/>
      <c r="B1212" s="1010"/>
      <c r="C1212" s="1011"/>
      <c r="D1212" s="127"/>
      <c r="E1212" s="127"/>
      <c r="F1212" s="127"/>
      <c r="G1212" s="127"/>
      <c r="H1212" s="127"/>
      <c r="I1212" s="127"/>
    </row>
    <row r="1213" spans="1:9" ht="12.75">
      <c r="A1213" s="127"/>
      <c r="B1213" s="1010"/>
      <c r="C1213" s="1011"/>
      <c r="D1213" s="127"/>
      <c r="E1213" s="127"/>
      <c r="F1213" s="127"/>
      <c r="G1213" s="127"/>
      <c r="H1213" s="127"/>
      <c r="I1213" s="127"/>
    </row>
    <row r="1214" spans="1:9" ht="12.75">
      <c r="A1214" s="127"/>
      <c r="B1214" s="1010"/>
      <c r="C1214" s="1011"/>
      <c r="D1214" s="127"/>
      <c r="E1214" s="127"/>
      <c r="F1214" s="127"/>
      <c r="G1214" s="127"/>
      <c r="H1214" s="127"/>
      <c r="I1214" s="127"/>
    </row>
    <row r="1215" spans="1:9" ht="12.75">
      <c r="A1215" s="127"/>
      <c r="B1215" s="1010"/>
      <c r="C1215" s="1011"/>
      <c r="D1215" s="127"/>
      <c r="E1215" s="127"/>
      <c r="F1215" s="127"/>
      <c r="G1215" s="127"/>
      <c r="H1215" s="127"/>
      <c r="I1215" s="127"/>
    </row>
    <row r="1216" spans="1:9" ht="12.75">
      <c r="A1216" s="127"/>
      <c r="B1216" s="1010"/>
      <c r="C1216" s="1011"/>
      <c r="D1216" s="127"/>
      <c r="E1216" s="127"/>
      <c r="F1216" s="127"/>
      <c r="G1216" s="127"/>
      <c r="H1216" s="127"/>
      <c r="I1216" s="127"/>
    </row>
    <row r="1217" spans="1:9" ht="12.75">
      <c r="A1217" s="127"/>
      <c r="B1217" s="1010"/>
      <c r="C1217" s="1011"/>
      <c r="D1217" s="127"/>
      <c r="E1217" s="127"/>
      <c r="F1217" s="127"/>
      <c r="G1217" s="127"/>
      <c r="H1217" s="127"/>
      <c r="I1217" s="127"/>
    </row>
    <row r="1218" spans="1:9" ht="12.75">
      <c r="A1218" s="127"/>
      <c r="B1218" s="1010"/>
      <c r="C1218" s="1011"/>
      <c r="D1218" s="127"/>
      <c r="E1218" s="127"/>
      <c r="F1218" s="127"/>
      <c r="G1218" s="127"/>
      <c r="H1218" s="127"/>
      <c r="I1218" s="127"/>
    </row>
    <row r="1219" spans="1:9" ht="12.75">
      <c r="A1219" s="127"/>
      <c r="B1219" s="1010"/>
      <c r="C1219" s="1011"/>
      <c r="D1219" s="127"/>
      <c r="E1219" s="127"/>
      <c r="F1219" s="127"/>
      <c r="G1219" s="127"/>
      <c r="H1219" s="127"/>
      <c r="I1219" s="127"/>
    </row>
    <row r="1220" spans="1:9" ht="12.75">
      <c r="A1220" s="127"/>
      <c r="B1220" s="1010"/>
      <c r="C1220" s="1011"/>
      <c r="D1220" s="127"/>
      <c r="E1220" s="127"/>
      <c r="F1220" s="127"/>
      <c r="G1220" s="127"/>
      <c r="H1220" s="127"/>
      <c r="I1220" s="127"/>
    </row>
    <row r="1221" spans="1:9" ht="12.75">
      <c r="A1221" s="127"/>
      <c r="B1221" s="1010"/>
      <c r="C1221" s="1011"/>
      <c r="D1221" s="127"/>
      <c r="E1221" s="127"/>
      <c r="F1221" s="127"/>
      <c r="G1221" s="127"/>
      <c r="H1221" s="127"/>
      <c r="I1221" s="127"/>
    </row>
    <row r="1222" spans="1:9" ht="12.75">
      <c r="A1222" s="127"/>
      <c r="B1222" s="1010"/>
      <c r="C1222" s="1011"/>
      <c r="D1222" s="127"/>
      <c r="E1222" s="127"/>
      <c r="F1222" s="127"/>
      <c r="G1222" s="127"/>
      <c r="H1222" s="127"/>
      <c r="I1222" s="127"/>
    </row>
    <row r="1223" spans="1:9" ht="12.75">
      <c r="A1223" s="127"/>
      <c r="B1223" s="1010"/>
      <c r="C1223" s="1011"/>
      <c r="D1223" s="127"/>
      <c r="E1223" s="127"/>
      <c r="F1223" s="127"/>
      <c r="G1223" s="127"/>
      <c r="H1223" s="127"/>
      <c r="I1223" s="127"/>
    </row>
    <row r="1224" spans="1:9" ht="12.75">
      <c r="A1224" s="127"/>
      <c r="B1224" s="1010"/>
      <c r="C1224" s="1011"/>
      <c r="D1224" s="127"/>
      <c r="E1224" s="127"/>
      <c r="F1224" s="127"/>
      <c r="G1224" s="127"/>
      <c r="H1224" s="127"/>
      <c r="I1224" s="127"/>
    </row>
    <row r="1225" spans="1:9" ht="12.75">
      <c r="A1225" s="127"/>
      <c r="B1225" s="1010"/>
      <c r="C1225" s="1011"/>
      <c r="D1225" s="127"/>
      <c r="E1225" s="127"/>
      <c r="F1225" s="127"/>
      <c r="G1225" s="127"/>
      <c r="H1225" s="127"/>
      <c r="I1225" s="127"/>
    </row>
    <row r="1226" spans="1:9" ht="12.75">
      <c r="A1226" s="127"/>
      <c r="B1226" s="1010"/>
      <c r="C1226" s="1011"/>
      <c r="D1226" s="127"/>
      <c r="E1226" s="127"/>
      <c r="F1226" s="127"/>
      <c r="G1226" s="127"/>
      <c r="H1226" s="127"/>
      <c r="I1226" s="127"/>
    </row>
    <row r="1227" spans="1:9" ht="12.75">
      <c r="A1227" s="127"/>
      <c r="B1227" s="1010"/>
      <c r="C1227" s="1011"/>
      <c r="D1227" s="127"/>
      <c r="E1227" s="127"/>
      <c r="F1227" s="127"/>
      <c r="G1227" s="127"/>
      <c r="H1227" s="127"/>
      <c r="I1227" s="127"/>
    </row>
    <row r="1228" spans="1:9" ht="12.75">
      <c r="A1228" s="127"/>
      <c r="B1228" s="1010"/>
      <c r="C1228" s="1011"/>
      <c r="D1228" s="127"/>
      <c r="E1228" s="127"/>
      <c r="F1228" s="127"/>
      <c r="G1228" s="127"/>
      <c r="H1228" s="127"/>
      <c r="I1228" s="127"/>
    </row>
    <row r="1229" spans="1:9" ht="12.75">
      <c r="A1229" s="127"/>
      <c r="B1229" s="1010"/>
      <c r="C1229" s="1011"/>
      <c r="D1229" s="127"/>
      <c r="E1229" s="127"/>
      <c r="F1229" s="127"/>
      <c r="G1229" s="127"/>
      <c r="H1229" s="127"/>
      <c r="I1229" s="127"/>
    </row>
    <row r="1230" spans="1:9" ht="12.75">
      <c r="A1230" s="127"/>
      <c r="B1230" s="1010"/>
      <c r="C1230" s="1011"/>
      <c r="D1230" s="127"/>
      <c r="E1230" s="127"/>
      <c r="F1230" s="127"/>
      <c r="G1230" s="127"/>
      <c r="H1230" s="127"/>
      <c r="I1230" s="127"/>
    </row>
    <row r="1231" spans="1:9" ht="12.75">
      <c r="A1231" s="127"/>
      <c r="B1231" s="1010"/>
      <c r="C1231" s="1011"/>
      <c r="D1231" s="127"/>
      <c r="E1231" s="127"/>
      <c r="F1231" s="127"/>
      <c r="G1231" s="127"/>
      <c r="H1231" s="127"/>
      <c r="I1231" s="127"/>
    </row>
    <row r="1232" spans="1:9" ht="12.75">
      <c r="A1232" s="127"/>
      <c r="B1232" s="1010"/>
      <c r="C1232" s="1011"/>
      <c r="D1232" s="127"/>
      <c r="E1232" s="127"/>
      <c r="F1232" s="127"/>
      <c r="G1232" s="127"/>
      <c r="H1232" s="127"/>
      <c r="I1232" s="127"/>
    </row>
    <row r="1233" spans="1:9" ht="12.75">
      <c r="A1233" s="127"/>
      <c r="B1233" s="1010"/>
      <c r="C1233" s="1011"/>
      <c r="D1233" s="127"/>
      <c r="E1233" s="127"/>
      <c r="F1233" s="127"/>
      <c r="G1233" s="127"/>
      <c r="H1233" s="127"/>
      <c r="I1233" s="127"/>
    </row>
    <row r="1234" spans="1:9" ht="12.75">
      <c r="A1234" s="127"/>
      <c r="B1234" s="1010"/>
      <c r="C1234" s="1011"/>
      <c r="D1234" s="127"/>
      <c r="E1234" s="127"/>
      <c r="F1234" s="127"/>
      <c r="G1234" s="127"/>
      <c r="H1234" s="127"/>
      <c r="I1234" s="127"/>
    </row>
    <row r="1235" spans="1:9" ht="12.75">
      <c r="A1235" s="127"/>
      <c r="B1235" s="1010"/>
      <c r="C1235" s="1011"/>
      <c r="D1235" s="127"/>
      <c r="E1235" s="127"/>
      <c r="F1235" s="127"/>
      <c r="G1235" s="127"/>
      <c r="H1235" s="127"/>
      <c r="I1235" s="127"/>
    </row>
    <row r="1236" spans="1:9" ht="12.75">
      <c r="A1236" s="127"/>
      <c r="B1236" s="1010"/>
      <c r="C1236" s="1011"/>
      <c r="D1236" s="127"/>
      <c r="E1236" s="127"/>
      <c r="F1236" s="127"/>
      <c r="G1236" s="127"/>
      <c r="H1236" s="127"/>
      <c r="I1236" s="127"/>
    </row>
    <row r="1237" spans="1:9" ht="12.75">
      <c r="A1237" s="127"/>
      <c r="B1237" s="1010"/>
      <c r="C1237" s="1011"/>
      <c r="D1237" s="127"/>
      <c r="E1237" s="127"/>
      <c r="F1237" s="127"/>
      <c r="G1237" s="127"/>
      <c r="H1237" s="127"/>
      <c r="I1237" s="127"/>
    </row>
    <row r="1238" spans="1:9" ht="12.75">
      <c r="A1238" s="127"/>
      <c r="B1238" s="1010"/>
      <c r="C1238" s="1011"/>
      <c r="D1238" s="127"/>
      <c r="E1238" s="127"/>
      <c r="F1238" s="127"/>
      <c r="G1238" s="127"/>
      <c r="H1238" s="127"/>
      <c r="I1238" s="127"/>
    </row>
    <row r="1239" spans="1:9" ht="12.75">
      <c r="A1239" s="127"/>
      <c r="B1239" s="1010"/>
      <c r="C1239" s="1011"/>
      <c r="D1239" s="127"/>
      <c r="E1239" s="127"/>
      <c r="F1239" s="127"/>
      <c r="G1239" s="127"/>
      <c r="H1239" s="127"/>
      <c r="I1239" s="127"/>
    </row>
    <row r="1240" spans="1:9" ht="12.75">
      <c r="A1240" s="127"/>
      <c r="B1240" s="1010"/>
      <c r="C1240" s="1011"/>
      <c r="D1240" s="127"/>
      <c r="E1240" s="127"/>
      <c r="F1240" s="127"/>
      <c r="G1240" s="127"/>
      <c r="H1240" s="127"/>
      <c r="I1240" s="127"/>
    </row>
    <row r="1241" spans="1:9" ht="12.75">
      <c r="A1241" s="127"/>
      <c r="B1241" s="1010"/>
      <c r="C1241" s="1011"/>
      <c r="D1241" s="127"/>
      <c r="E1241" s="127"/>
      <c r="F1241" s="127"/>
      <c r="G1241" s="127"/>
      <c r="H1241" s="127"/>
      <c r="I1241" s="127"/>
    </row>
    <row r="1242" spans="1:9" ht="12.75">
      <c r="A1242" s="127"/>
      <c r="B1242" s="1010"/>
      <c r="C1242" s="1011"/>
      <c r="D1242" s="127"/>
      <c r="E1242" s="127"/>
      <c r="F1242" s="127"/>
      <c r="G1242" s="127"/>
      <c r="H1242" s="127"/>
      <c r="I1242" s="127"/>
    </row>
    <row r="1243" spans="1:9" ht="12.75">
      <c r="A1243" s="127"/>
      <c r="B1243" s="1010"/>
      <c r="C1243" s="1011"/>
      <c r="D1243" s="127"/>
      <c r="E1243" s="127"/>
      <c r="F1243" s="127"/>
      <c r="G1243" s="127"/>
      <c r="H1243" s="127"/>
      <c r="I1243" s="127"/>
    </row>
    <row r="1244" spans="1:9" ht="12.75">
      <c r="A1244" s="127"/>
      <c r="B1244" s="1010"/>
      <c r="C1244" s="1011"/>
      <c r="D1244" s="127"/>
      <c r="E1244" s="127"/>
      <c r="F1244" s="127"/>
      <c r="G1244" s="127"/>
      <c r="H1244" s="127"/>
      <c r="I1244" s="127"/>
    </row>
    <row r="1245" spans="1:9" ht="12.75">
      <c r="A1245" s="127"/>
      <c r="B1245" s="1010"/>
      <c r="C1245" s="1011"/>
      <c r="D1245" s="127"/>
      <c r="E1245" s="127"/>
      <c r="F1245" s="127"/>
      <c r="G1245" s="127"/>
      <c r="H1245" s="127"/>
      <c r="I1245" s="127"/>
    </row>
    <row r="1246" spans="1:9" ht="12.75">
      <c r="A1246" s="127"/>
      <c r="B1246" s="1010"/>
      <c r="C1246" s="1011"/>
      <c r="D1246" s="127"/>
      <c r="E1246" s="127"/>
      <c r="F1246" s="127"/>
      <c r="G1246" s="127"/>
      <c r="H1246" s="127"/>
      <c r="I1246" s="127"/>
    </row>
    <row r="1247" spans="1:9" ht="12.75">
      <c r="A1247" s="127"/>
      <c r="B1247" s="1010"/>
      <c r="C1247" s="1011"/>
      <c r="D1247" s="127"/>
      <c r="E1247" s="127"/>
      <c r="F1247" s="127"/>
      <c r="G1247" s="127"/>
      <c r="H1247" s="127"/>
      <c r="I1247" s="127"/>
    </row>
    <row r="1248" spans="1:9" ht="12.75">
      <c r="A1248" s="127"/>
      <c r="B1248" s="1010"/>
      <c r="C1248" s="1011"/>
      <c r="D1248" s="127"/>
      <c r="E1248" s="127"/>
      <c r="F1248" s="127"/>
      <c r="G1248" s="127"/>
      <c r="H1248" s="127"/>
      <c r="I1248" s="127"/>
    </row>
    <row r="1249" spans="1:9" ht="12.75">
      <c r="A1249" s="127"/>
      <c r="B1249" s="1010"/>
      <c r="C1249" s="1011"/>
      <c r="D1249" s="127"/>
      <c r="E1249" s="127"/>
      <c r="F1249" s="127"/>
      <c r="G1249" s="127"/>
      <c r="H1249" s="127"/>
      <c r="I1249" s="127"/>
    </row>
    <row r="1250" spans="1:9" ht="12.75">
      <c r="A1250" s="127"/>
      <c r="B1250" s="1010"/>
      <c r="C1250" s="1011"/>
      <c r="D1250" s="127"/>
      <c r="E1250" s="127"/>
      <c r="F1250" s="127"/>
      <c r="G1250" s="127"/>
      <c r="H1250" s="127"/>
      <c r="I1250" s="127"/>
    </row>
    <row r="1251" spans="1:9" ht="12.75">
      <c r="A1251" s="127"/>
      <c r="B1251" s="1010"/>
      <c r="C1251" s="1011"/>
      <c r="D1251" s="127"/>
      <c r="E1251" s="127"/>
      <c r="F1251" s="127"/>
      <c r="G1251" s="127"/>
      <c r="H1251" s="127"/>
      <c r="I1251" s="127"/>
    </row>
    <row r="1252" spans="1:9" ht="12.75">
      <c r="A1252" s="127"/>
      <c r="B1252" s="1010"/>
      <c r="C1252" s="1011"/>
      <c r="D1252" s="127"/>
      <c r="E1252" s="127"/>
      <c r="F1252" s="127"/>
      <c r="G1252" s="127"/>
      <c r="H1252" s="127"/>
      <c r="I1252" s="127"/>
    </row>
    <row r="1253" spans="1:9" ht="12.75">
      <c r="A1253" s="127"/>
      <c r="B1253" s="1010"/>
      <c r="C1253" s="1011"/>
      <c r="D1253" s="127"/>
      <c r="E1253" s="127"/>
      <c r="F1253" s="127"/>
      <c r="G1253" s="127"/>
      <c r="H1253" s="127"/>
      <c r="I1253" s="127"/>
    </row>
    <row r="1254" spans="1:9" ht="12.75">
      <c r="A1254" s="127"/>
      <c r="B1254" s="1010"/>
      <c r="C1254" s="1011"/>
      <c r="D1254" s="127"/>
      <c r="E1254" s="127"/>
      <c r="F1254" s="127"/>
      <c r="G1254" s="127"/>
      <c r="H1254" s="127"/>
      <c r="I1254" s="127"/>
    </row>
    <row r="1255" spans="1:9" ht="12.75">
      <c r="A1255" s="127"/>
      <c r="B1255" s="1010"/>
      <c r="C1255" s="1011"/>
      <c r="D1255" s="127"/>
      <c r="E1255" s="127"/>
      <c r="F1255" s="127"/>
      <c r="G1255" s="127"/>
      <c r="H1255" s="127"/>
      <c r="I1255" s="127"/>
    </row>
    <row r="1256" spans="1:9" ht="12.75">
      <c r="A1256" s="127"/>
      <c r="B1256" s="1010"/>
      <c r="C1256" s="1011"/>
      <c r="D1256" s="127"/>
      <c r="E1256" s="127"/>
      <c r="F1256" s="127"/>
      <c r="G1256" s="127"/>
      <c r="H1256" s="127"/>
      <c r="I1256" s="127"/>
    </row>
    <row r="1257" spans="1:9" ht="12.75">
      <c r="A1257" s="127"/>
      <c r="B1257" s="1010"/>
      <c r="C1257" s="1011"/>
      <c r="D1257" s="127"/>
      <c r="E1257" s="127"/>
      <c r="F1257" s="127"/>
      <c r="G1257" s="127"/>
      <c r="H1257" s="127"/>
      <c r="I1257" s="127"/>
    </row>
    <row r="1258" spans="1:9" ht="12.75">
      <c r="A1258" s="127"/>
      <c r="B1258" s="1010"/>
      <c r="C1258" s="1011"/>
      <c r="D1258" s="127"/>
      <c r="E1258" s="127"/>
      <c r="F1258" s="127"/>
      <c r="G1258" s="127"/>
      <c r="H1258" s="127"/>
      <c r="I1258" s="127"/>
    </row>
    <row r="1259" spans="1:9" ht="12.75">
      <c r="A1259" s="127"/>
      <c r="B1259" s="1010"/>
      <c r="C1259" s="1011"/>
      <c r="D1259" s="127"/>
      <c r="E1259" s="127"/>
      <c r="F1259" s="127"/>
      <c r="G1259" s="127"/>
      <c r="H1259" s="127"/>
      <c r="I1259" s="127"/>
    </row>
    <row r="1260" spans="1:9" ht="12.75">
      <c r="A1260" s="127"/>
      <c r="B1260" s="1010"/>
      <c r="C1260" s="1011"/>
      <c r="D1260" s="127"/>
      <c r="E1260" s="127"/>
      <c r="F1260" s="127"/>
      <c r="G1260" s="127"/>
      <c r="H1260" s="127"/>
      <c r="I1260" s="127"/>
    </row>
    <row r="1261" spans="1:9" ht="12.75">
      <c r="A1261" s="127"/>
      <c r="B1261" s="1010"/>
      <c r="C1261" s="1011"/>
      <c r="D1261" s="127"/>
      <c r="E1261" s="127"/>
      <c r="F1261" s="127"/>
      <c r="G1261" s="127"/>
      <c r="H1261" s="127"/>
      <c r="I1261" s="127"/>
    </row>
    <row r="1262" spans="1:9" ht="12.75">
      <c r="A1262" s="127"/>
      <c r="B1262" s="1010"/>
      <c r="C1262" s="1011"/>
      <c r="D1262" s="127"/>
      <c r="E1262" s="127"/>
      <c r="F1262" s="127"/>
      <c r="G1262" s="127"/>
      <c r="H1262" s="127"/>
      <c r="I1262" s="127"/>
    </row>
    <row r="1263" spans="1:9" ht="12.75">
      <c r="A1263" s="127"/>
      <c r="B1263" s="1010"/>
      <c r="C1263" s="1011"/>
      <c r="D1263" s="127"/>
      <c r="E1263" s="127"/>
      <c r="F1263" s="127"/>
      <c r="G1263" s="127"/>
      <c r="H1263" s="127"/>
      <c r="I1263" s="127"/>
    </row>
    <row r="1264" spans="1:9" ht="12.75">
      <c r="A1264" s="127"/>
      <c r="B1264" s="1010"/>
      <c r="C1264" s="1011"/>
      <c r="D1264" s="127"/>
      <c r="E1264" s="127"/>
      <c r="F1264" s="127"/>
      <c r="G1264" s="127"/>
      <c r="H1264" s="127"/>
      <c r="I1264" s="127"/>
    </row>
    <row r="1265" spans="1:9" ht="12.75">
      <c r="A1265" s="127"/>
      <c r="B1265" s="1010"/>
      <c r="C1265" s="1011"/>
      <c r="D1265" s="127"/>
      <c r="E1265" s="127"/>
      <c r="F1265" s="127"/>
      <c r="G1265" s="127"/>
      <c r="H1265" s="127"/>
      <c r="I1265" s="127"/>
    </row>
    <row r="1266" spans="1:9" ht="12.75">
      <c r="A1266" s="127"/>
      <c r="B1266" s="1010"/>
      <c r="C1266" s="1011"/>
      <c r="D1266" s="127"/>
      <c r="E1266" s="127"/>
      <c r="F1266" s="127"/>
      <c r="G1266" s="127"/>
      <c r="H1266" s="127"/>
      <c r="I1266" s="127"/>
    </row>
    <row r="1267" spans="1:9" ht="12.75">
      <c r="A1267" s="127"/>
      <c r="B1267" s="1010"/>
      <c r="C1267" s="1011"/>
      <c r="D1267" s="127"/>
      <c r="E1267" s="127"/>
      <c r="F1267" s="127"/>
      <c r="G1267" s="127"/>
      <c r="H1267" s="127"/>
      <c r="I1267" s="127"/>
    </row>
    <row r="1268" spans="1:9" ht="12.75">
      <c r="A1268" s="127"/>
      <c r="B1268" s="1010"/>
      <c r="C1268" s="1011"/>
      <c r="D1268" s="127"/>
      <c r="E1268" s="127"/>
      <c r="F1268" s="127"/>
      <c r="G1268" s="127"/>
      <c r="H1268" s="127"/>
      <c r="I1268" s="127"/>
    </row>
    <row r="1269" spans="1:9" ht="12.75">
      <c r="A1269" s="127"/>
      <c r="B1269" s="1010"/>
      <c r="C1269" s="1011"/>
      <c r="D1269" s="127"/>
      <c r="E1269" s="127"/>
      <c r="F1269" s="127"/>
      <c r="G1269" s="127"/>
      <c r="H1269" s="127"/>
      <c r="I1269" s="127"/>
    </row>
    <row r="1270" spans="1:9" ht="12.75">
      <c r="A1270" s="127"/>
      <c r="B1270" s="1010"/>
      <c r="C1270" s="1011"/>
      <c r="D1270" s="127"/>
      <c r="E1270" s="127"/>
      <c r="F1270" s="127"/>
      <c r="G1270" s="127"/>
      <c r="H1270" s="127"/>
      <c r="I1270" s="127"/>
    </row>
    <row r="1271" spans="1:9" ht="12.75">
      <c r="A1271" s="127"/>
      <c r="B1271" s="1010"/>
      <c r="C1271" s="1011"/>
      <c r="D1271" s="127"/>
      <c r="E1271" s="127"/>
      <c r="F1271" s="127"/>
      <c r="G1271" s="127"/>
      <c r="H1271" s="127"/>
      <c r="I1271" s="127"/>
    </row>
    <row r="1272" spans="1:9" ht="12.75">
      <c r="A1272" s="127"/>
      <c r="B1272" s="1010"/>
      <c r="C1272" s="1011"/>
      <c r="D1272" s="127"/>
      <c r="E1272" s="127"/>
      <c r="F1272" s="127"/>
      <c r="G1272" s="127"/>
      <c r="H1272" s="127"/>
      <c r="I1272" s="127"/>
    </row>
    <row r="1273" spans="1:9" ht="12.75">
      <c r="A1273" s="127"/>
      <c r="B1273" s="1010"/>
      <c r="C1273" s="1011"/>
      <c r="D1273" s="127"/>
      <c r="E1273" s="127"/>
      <c r="F1273" s="127"/>
      <c r="G1273" s="127"/>
      <c r="H1273" s="127"/>
      <c r="I1273" s="127"/>
    </row>
    <row r="1274" spans="1:9" ht="12.75">
      <c r="A1274" s="127"/>
      <c r="B1274" s="1010"/>
      <c r="C1274" s="1011"/>
      <c r="D1274" s="127"/>
      <c r="E1274" s="127"/>
      <c r="F1274" s="127"/>
      <c r="G1274" s="127"/>
      <c r="H1274" s="127"/>
      <c r="I1274" s="127"/>
    </row>
    <row r="1275" spans="1:9" ht="12.75">
      <c r="A1275" s="127"/>
      <c r="B1275" s="1010"/>
      <c r="C1275" s="1011"/>
      <c r="D1275" s="127"/>
      <c r="E1275" s="127"/>
      <c r="F1275" s="127"/>
      <c r="G1275" s="127"/>
      <c r="H1275" s="127"/>
      <c r="I1275" s="127"/>
    </row>
    <row r="1276" spans="1:9" ht="12.75">
      <c r="A1276" s="127"/>
      <c r="B1276" s="1010"/>
      <c r="C1276" s="1011"/>
      <c r="D1276" s="127"/>
      <c r="E1276" s="127"/>
      <c r="F1276" s="127"/>
      <c r="G1276" s="127"/>
      <c r="H1276" s="127"/>
      <c r="I1276" s="127"/>
    </row>
    <row r="1277" spans="1:9" ht="12.75">
      <c r="A1277" s="127"/>
      <c r="B1277" s="1010"/>
      <c r="C1277" s="1011"/>
      <c r="D1277" s="127"/>
      <c r="E1277" s="127"/>
      <c r="F1277" s="127"/>
      <c r="G1277" s="127"/>
      <c r="H1277" s="127"/>
      <c r="I1277" s="127"/>
    </row>
    <row r="1278" spans="1:9" ht="12.75">
      <c r="A1278" s="127"/>
      <c r="B1278" s="1010"/>
      <c r="C1278" s="1011"/>
      <c r="D1278" s="127"/>
      <c r="E1278" s="127"/>
      <c r="F1278" s="127"/>
      <c r="G1278" s="127"/>
      <c r="H1278" s="127"/>
      <c r="I1278" s="127"/>
    </row>
    <row r="1279" spans="1:9" ht="12.75">
      <c r="A1279" s="127"/>
      <c r="B1279" s="1010"/>
      <c r="C1279" s="1011"/>
      <c r="D1279" s="127"/>
      <c r="E1279" s="127"/>
      <c r="F1279" s="127"/>
      <c r="G1279" s="127"/>
      <c r="H1279" s="127"/>
      <c r="I1279" s="127"/>
    </row>
    <row r="1280" spans="1:9" ht="12.75">
      <c r="A1280" s="127"/>
      <c r="B1280" s="1010"/>
      <c r="C1280" s="1011"/>
      <c r="D1280" s="127"/>
      <c r="E1280" s="127"/>
      <c r="F1280" s="127"/>
      <c r="G1280" s="127"/>
      <c r="H1280" s="127"/>
      <c r="I1280" s="127"/>
    </row>
    <row r="1281" spans="1:9" ht="12.75">
      <c r="A1281" s="127"/>
      <c r="B1281" s="1010"/>
      <c r="C1281" s="1011"/>
      <c r="D1281" s="127"/>
      <c r="E1281" s="127"/>
      <c r="F1281" s="127"/>
      <c r="G1281" s="127"/>
      <c r="H1281" s="127"/>
      <c r="I1281" s="127"/>
    </row>
    <row r="1282" spans="1:9" ht="12.75">
      <c r="A1282" s="127"/>
      <c r="B1282" s="1010"/>
      <c r="C1282" s="1011"/>
      <c r="D1282" s="127"/>
      <c r="E1282" s="127"/>
      <c r="F1282" s="127"/>
      <c r="G1282" s="127"/>
      <c r="H1282" s="127"/>
      <c r="I1282" s="127"/>
    </row>
    <row r="1283" spans="1:9" ht="12.75">
      <c r="A1283" s="127"/>
      <c r="B1283" s="1010"/>
      <c r="C1283" s="1011"/>
      <c r="D1283" s="127"/>
      <c r="E1283" s="127"/>
      <c r="F1283" s="127"/>
      <c r="G1283" s="127"/>
      <c r="H1283" s="127"/>
      <c r="I1283" s="127"/>
    </row>
    <row r="1284" spans="1:9" ht="12.75">
      <c r="A1284" s="127"/>
      <c r="B1284" s="1010"/>
      <c r="C1284" s="1011"/>
      <c r="D1284" s="127"/>
      <c r="E1284" s="127"/>
      <c r="F1284" s="127"/>
      <c r="G1284" s="127"/>
      <c r="H1284" s="127"/>
      <c r="I1284" s="127"/>
    </row>
    <row r="1285" spans="1:9" ht="12.75">
      <c r="A1285" s="127"/>
      <c r="B1285" s="1010"/>
      <c r="C1285" s="1011"/>
      <c r="D1285" s="127"/>
      <c r="E1285" s="127"/>
      <c r="F1285" s="127"/>
      <c r="G1285" s="127"/>
      <c r="H1285" s="127"/>
      <c r="I1285" s="127"/>
    </row>
    <row r="1286" spans="1:9" ht="12.75">
      <c r="A1286" s="127"/>
      <c r="B1286" s="1010"/>
      <c r="C1286" s="1011"/>
      <c r="D1286" s="127"/>
      <c r="E1286" s="127"/>
      <c r="F1286" s="127"/>
      <c r="G1286" s="127"/>
      <c r="H1286" s="127"/>
      <c r="I1286" s="127"/>
    </row>
    <row r="1287" spans="1:9" ht="12.75">
      <c r="A1287" s="127"/>
      <c r="B1287" s="1010"/>
      <c r="C1287" s="1011"/>
      <c r="D1287" s="127"/>
      <c r="E1287" s="127"/>
      <c r="F1287" s="127"/>
      <c r="G1287" s="127"/>
      <c r="H1287" s="127"/>
      <c r="I1287" s="127"/>
    </row>
    <row r="1288" spans="1:9" ht="12.75">
      <c r="A1288" s="127"/>
      <c r="B1288" s="1010"/>
      <c r="C1288" s="1011"/>
      <c r="D1288" s="127"/>
      <c r="E1288" s="127"/>
      <c r="F1288" s="127"/>
      <c r="G1288" s="127"/>
      <c r="H1288" s="127"/>
      <c r="I1288" s="127"/>
    </row>
    <row r="1289" spans="1:9" ht="12.75">
      <c r="A1289" s="127"/>
      <c r="B1289" s="1010"/>
      <c r="C1289" s="1011"/>
      <c r="D1289" s="127"/>
      <c r="E1289" s="127"/>
      <c r="F1289" s="127"/>
      <c r="G1289" s="127"/>
      <c r="H1289" s="127"/>
      <c r="I1289" s="127"/>
    </row>
    <row r="1290" spans="1:9" ht="12.75">
      <c r="A1290" s="127"/>
      <c r="B1290" s="1010"/>
      <c r="C1290" s="1011"/>
      <c r="D1290" s="127"/>
      <c r="E1290" s="127"/>
      <c r="F1290" s="127"/>
      <c r="G1290" s="127"/>
      <c r="H1290" s="127"/>
      <c r="I1290" s="127"/>
    </row>
    <row r="1291" spans="1:9" ht="12.75">
      <c r="A1291" s="127"/>
      <c r="B1291" s="1010"/>
      <c r="C1291" s="1011"/>
      <c r="D1291" s="127"/>
      <c r="E1291" s="127"/>
      <c r="F1291" s="127"/>
      <c r="G1291" s="127"/>
      <c r="H1291" s="127"/>
      <c r="I1291" s="127"/>
    </row>
    <row r="1292" spans="1:9" ht="12.75">
      <c r="A1292" s="127"/>
      <c r="B1292" s="1010"/>
      <c r="C1292" s="1011"/>
      <c r="D1292" s="127"/>
      <c r="E1292" s="127"/>
      <c r="F1292" s="127"/>
      <c r="G1292" s="127"/>
      <c r="H1292" s="127"/>
      <c r="I1292" s="127"/>
    </row>
    <row r="1293" spans="1:9" ht="12.75">
      <c r="A1293" s="127"/>
      <c r="B1293" s="1010"/>
      <c r="C1293" s="1011"/>
      <c r="D1293" s="127"/>
      <c r="E1293" s="127"/>
      <c r="F1293" s="127"/>
      <c r="G1293" s="127"/>
      <c r="H1293" s="127"/>
      <c r="I1293" s="127"/>
    </row>
    <row r="1294" spans="1:9" ht="12.75">
      <c r="A1294" s="127"/>
      <c r="B1294" s="1010"/>
      <c r="C1294" s="1011"/>
      <c r="D1294" s="127"/>
      <c r="E1294" s="127"/>
      <c r="F1294" s="127"/>
      <c r="G1294" s="127"/>
      <c r="H1294" s="127"/>
      <c r="I1294" s="127"/>
    </row>
    <row r="1295" spans="1:9" ht="12.75">
      <c r="A1295" s="127"/>
      <c r="B1295" s="1010"/>
      <c r="C1295" s="1011"/>
      <c r="D1295" s="127"/>
      <c r="E1295" s="127"/>
      <c r="F1295" s="127"/>
      <c r="G1295" s="127"/>
      <c r="H1295" s="127"/>
      <c r="I1295" s="127"/>
    </row>
    <row r="1296" spans="1:9" ht="12.75">
      <c r="A1296" s="127"/>
      <c r="B1296" s="1010"/>
      <c r="C1296" s="1011"/>
      <c r="D1296" s="127"/>
      <c r="E1296" s="127"/>
      <c r="F1296" s="127"/>
      <c r="G1296" s="127"/>
      <c r="H1296" s="127"/>
      <c r="I1296" s="127"/>
    </row>
    <row r="1297" spans="1:9" ht="12.75">
      <c r="A1297" s="127"/>
      <c r="B1297" s="1010"/>
      <c r="C1297" s="1011"/>
      <c r="D1297" s="127"/>
      <c r="E1297" s="127"/>
      <c r="F1297" s="127"/>
      <c r="G1297" s="127"/>
      <c r="H1297" s="127"/>
      <c r="I1297" s="127"/>
    </row>
    <row r="1298" spans="1:9" ht="12.75">
      <c r="A1298" s="127"/>
      <c r="B1298" s="1010"/>
      <c r="C1298" s="1011"/>
      <c r="D1298" s="127"/>
      <c r="E1298" s="127"/>
      <c r="F1298" s="127"/>
      <c r="G1298" s="127"/>
      <c r="H1298" s="127"/>
      <c r="I1298" s="127"/>
    </row>
    <row r="1299" spans="1:9" ht="12.75">
      <c r="A1299" s="127"/>
      <c r="B1299" s="1010"/>
      <c r="C1299" s="1011"/>
      <c r="D1299" s="127"/>
      <c r="E1299" s="127"/>
      <c r="F1299" s="127"/>
      <c r="G1299" s="127"/>
      <c r="H1299" s="127"/>
      <c r="I1299" s="127"/>
    </row>
    <row r="1300" spans="1:9" ht="12.75">
      <c r="A1300" s="127"/>
      <c r="B1300" s="1010"/>
      <c r="C1300" s="1011"/>
      <c r="D1300" s="127"/>
      <c r="E1300" s="127"/>
      <c r="F1300" s="127"/>
      <c r="G1300" s="127"/>
      <c r="H1300" s="127"/>
      <c r="I1300" s="127"/>
    </row>
    <row r="1301" spans="1:9" ht="12.75">
      <c r="A1301" s="127"/>
      <c r="B1301" s="1010"/>
      <c r="C1301" s="1011"/>
      <c r="D1301" s="127"/>
      <c r="E1301" s="127"/>
      <c r="F1301" s="127"/>
      <c r="G1301" s="127"/>
      <c r="H1301" s="127"/>
      <c r="I1301" s="127"/>
    </row>
    <row r="1302" spans="1:9" ht="12.75">
      <c r="A1302" s="127"/>
      <c r="B1302" s="1010"/>
      <c r="C1302" s="1011"/>
      <c r="D1302" s="127"/>
      <c r="E1302" s="127"/>
      <c r="F1302" s="127"/>
      <c r="G1302" s="127"/>
      <c r="H1302" s="127"/>
      <c r="I1302" s="127"/>
    </row>
    <row r="1303" spans="1:9" ht="12.75">
      <c r="A1303" s="127"/>
      <c r="B1303" s="1010"/>
      <c r="C1303" s="1011"/>
      <c r="D1303" s="127"/>
      <c r="E1303" s="127"/>
      <c r="F1303" s="127"/>
      <c r="G1303" s="127"/>
      <c r="H1303" s="127"/>
      <c r="I1303" s="127"/>
    </row>
    <row r="1304" spans="1:9" ht="12.75">
      <c r="A1304" s="127"/>
      <c r="B1304" s="1010"/>
      <c r="C1304" s="1011"/>
      <c r="D1304" s="127"/>
      <c r="E1304" s="127"/>
      <c r="F1304" s="127"/>
      <c r="G1304" s="127"/>
      <c r="H1304" s="127"/>
      <c r="I1304" s="127"/>
    </row>
    <row r="1305" spans="1:9" ht="12.75">
      <c r="A1305" s="127"/>
      <c r="B1305" s="1010"/>
      <c r="C1305" s="1011"/>
      <c r="D1305" s="127"/>
      <c r="E1305" s="127"/>
      <c r="F1305" s="127"/>
      <c r="G1305" s="127"/>
      <c r="H1305" s="127"/>
      <c r="I1305" s="127"/>
    </row>
    <row r="1306" spans="1:9" ht="12.75">
      <c r="A1306" s="127"/>
      <c r="B1306" s="1010"/>
      <c r="C1306" s="1011"/>
      <c r="D1306" s="127"/>
      <c r="E1306" s="127"/>
      <c r="F1306" s="127"/>
      <c r="G1306" s="127"/>
      <c r="H1306" s="127"/>
      <c r="I1306" s="127"/>
    </row>
    <row r="1307" spans="1:9" ht="12.75">
      <c r="A1307" s="127"/>
      <c r="B1307" s="1010"/>
      <c r="C1307" s="1011"/>
      <c r="D1307" s="127"/>
      <c r="E1307" s="127"/>
      <c r="F1307" s="127"/>
      <c r="G1307" s="127"/>
      <c r="H1307" s="127"/>
      <c r="I1307" s="127"/>
    </row>
    <row r="1308" spans="1:9" ht="12.75">
      <c r="A1308" s="127"/>
      <c r="B1308" s="1010"/>
      <c r="C1308" s="1011"/>
      <c r="D1308" s="127"/>
      <c r="E1308" s="127"/>
      <c r="F1308" s="127"/>
      <c r="G1308" s="127"/>
      <c r="H1308" s="127"/>
      <c r="I1308" s="127"/>
    </row>
    <row r="1309" spans="1:9" ht="12.75">
      <c r="A1309" s="127"/>
      <c r="B1309" s="1010"/>
      <c r="C1309" s="1011"/>
      <c r="D1309" s="127"/>
      <c r="E1309" s="127"/>
      <c r="F1309" s="127"/>
      <c r="G1309" s="127"/>
      <c r="H1309" s="127"/>
      <c r="I1309" s="127"/>
    </row>
    <row r="1310" spans="1:9" ht="12.75">
      <c r="A1310" s="127"/>
      <c r="B1310" s="1010"/>
      <c r="C1310" s="1011"/>
      <c r="D1310" s="127"/>
      <c r="E1310" s="127"/>
      <c r="F1310" s="127"/>
      <c r="G1310" s="127"/>
      <c r="H1310" s="127"/>
      <c r="I1310" s="127"/>
    </row>
    <row r="1311" spans="1:9" ht="12.75">
      <c r="A1311" s="127"/>
      <c r="B1311" s="1010"/>
      <c r="C1311" s="1011"/>
      <c r="D1311" s="127"/>
      <c r="E1311" s="127"/>
      <c r="F1311" s="127"/>
      <c r="G1311" s="127"/>
      <c r="H1311" s="127"/>
      <c r="I1311" s="127"/>
    </row>
    <row r="1312" spans="1:9" ht="12.75">
      <c r="A1312" s="127"/>
      <c r="B1312" s="1010"/>
      <c r="C1312" s="1011"/>
      <c r="D1312" s="127"/>
      <c r="E1312" s="127"/>
      <c r="F1312" s="127"/>
      <c r="G1312" s="127"/>
      <c r="H1312" s="127"/>
      <c r="I1312" s="127"/>
    </row>
    <row r="1313" spans="1:9" ht="12.75">
      <c r="A1313" s="127"/>
      <c r="B1313" s="1010"/>
      <c r="C1313" s="1011"/>
      <c r="D1313" s="127"/>
      <c r="E1313" s="127"/>
      <c r="F1313" s="127"/>
      <c r="G1313" s="127"/>
      <c r="H1313" s="127"/>
      <c r="I1313" s="127"/>
    </row>
    <row r="1314" spans="1:9" ht="12.75">
      <c r="A1314" s="127"/>
      <c r="B1314" s="1010"/>
      <c r="C1314" s="1011"/>
      <c r="D1314" s="127"/>
      <c r="E1314" s="127"/>
      <c r="F1314" s="127"/>
      <c r="G1314" s="127"/>
      <c r="H1314" s="127"/>
      <c r="I1314" s="127"/>
    </row>
    <row r="1315" spans="1:9" ht="12.75">
      <c r="A1315" s="127"/>
      <c r="B1315" s="1010"/>
      <c r="C1315" s="1011"/>
      <c r="D1315" s="127"/>
      <c r="E1315" s="127"/>
      <c r="F1315" s="127"/>
      <c r="G1315" s="127"/>
      <c r="H1315" s="127"/>
      <c r="I1315" s="127"/>
    </row>
    <row r="1316" spans="1:9" ht="12.75">
      <c r="A1316" s="127"/>
      <c r="B1316" s="1010"/>
      <c r="C1316" s="1011"/>
      <c r="D1316" s="127"/>
      <c r="E1316" s="127"/>
      <c r="F1316" s="127"/>
      <c r="G1316" s="127"/>
      <c r="H1316" s="127"/>
      <c r="I1316" s="127"/>
    </row>
    <row r="1317" spans="1:9" ht="12.75">
      <c r="A1317" s="127"/>
      <c r="B1317" s="1010"/>
      <c r="C1317" s="1011"/>
      <c r="D1317" s="127"/>
      <c r="E1317" s="127"/>
      <c r="F1317" s="127"/>
      <c r="G1317" s="127"/>
      <c r="H1317" s="127"/>
      <c r="I1317" s="127"/>
    </row>
    <row r="1318" spans="1:9" ht="12.75">
      <c r="A1318" s="127"/>
      <c r="B1318" s="1010"/>
      <c r="C1318" s="1011"/>
      <c r="D1318" s="127"/>
      <c r="E1318" s="127"/>
      <c r="F1318" s="127"/>
      <c r="G1318" s="127"/>
      <c r="H1318" s="127"/>
      <c r="I1318" s="127"/>
    </row>
    <row r="1319" spans="1:9" ht="12.75">
      <c r="A1319" s="127"/>
      <c r="B1319" s="1010"/>
      <c r="C1319" s="1011"/>
      <c r="D1319" s="127"/>
      <c r="E1319" s="127"/>
      <c r="F1319" s="127"/>
      <c r="G1319" s="127"/>
      <c r="H1319" s="127"/>
      <c r="I1319" s="127"/>
    </row>
    <row r="1320" spans="1:9" ht="12.75">
      <c r="A1320" s="127"/>
      <c r="B1320" s="1010"/>
      <c r="C1320" s="1011"/>
      <c r="D1320" s="127"/>
      <c r="E1320" s="127"/>
      <c r="F1320" s="127"/>
      <c r="G1320" s="127"/>
      <c r="H1320" s="127"/>
      <c r="I1320" s="127"/>
    </row>
    <row r="1321" spans="1:9" ht="12.75">
      <c r="A1321" s="127"/>
      <c r="B1321" s="1010"/>
      <c r="C1321" s="1011"/>
      <c r="D1321" s="127"/>
      <c r="E1321" s="127"/>
      <c r="F1321" s="127"/>
      <c r="G1321" s="127"/>
      <c r="H1321" s="127"/>
      <c r="I1321" s="127"/>
    </row>
    <row r="1322" spans="1:9" ht="12.75">
      <c r="A1322" s="127"/>
      <c r="B1322" s="1010"/>
      <c r="C1322" s="1011"/>
      <c r="D1322" s="127"/>
      <c r="E1322" s="127"/>
      <c r="F1322" s="127"/>
      <c r="G1322" s="127"/>
      <c r="H1322" s="127"/>
      <c r="I1322" s="127"/>
    </row>
    <row r="1323" spans="1:9" ht="12.75">
      <c r="A1323" s="127"/>
      <c r="B1323" s="1010"/>
      <c r="C1323" s="1011"/>
      <c r="D1323" s="127"/>
      <c r="E1323" s="127"/>
      <c r="F1323" s="127"/>
      <c r="G1323" s="127"/>
      <c r="H1323" s="127"/>
      <c r="I1323" s="127"/>
    </row>
    <row r="1324" spans="1:9" ht="12.75">
      <c r="A1324" s="127"/>
      <c r="B1324" s="1010"/>
      <c r="C1324" s="1011"/>
      <c r="D1324" s="127"/>
      <c r="E1324" s="127"/>
      <c r="F1324" s="127"/>
      <c r="G1324" s="127"/>
      <c r="H1324" s="127"/>
      <c r="I1324" s="127"/>
    </row>
    <row r="1325" spans="1:9" ht="12.75">
      <c r="A1325" s="127"/>
      <c r="B1325" s="1010"/>
      <c r="C1325" s="1011"/>
      <c r="D1325" s="127"/>
      <c r="E1325" s="127"/>
      <c r="F1325" s="127"/>
      <c r="G1325" s="127"/>
      <c r="H1325" s="127"/>
      <c r="I1325" s="127"/>
    </row>
    <row r="1326" spans="1:9" ht="12.75">
      <c r="A1326" s="127"/>
      <c r="B1326" s="1010"/>
      <c r="C1326" s="1011"/>
      <c r="D1326" s="127"/>
      <c r="E1326" s="127"/>
      <c r="F1326" s="127"/>
      <c r="G1326" s="127"/>
      <c r="H1326" s="127"/>
      <c r="I1326" s="127"/>
    </row>
    <row r="1327" spans="1:9" ht="12.75">
      <c r="A1327" s="127"/>
      <c r="B1327" s="1010"/>
      <c r="C1327" s="1011"/>
      <c r="D1327" s="127"/>
      <c r="E1327" s="127"/>
      <c r="F1327" s="127"/>
      <c r="G1327" s="127"/>
      <c r="H1327" s="127"/>
      <c r="I1327" s="127"/>
    </row>
    <row r="1328" spans="1:9" ht="12.75">
      <c r="A1328" s="127"/>
      <c r="B1328" s="1010"/>
      <c r="C1328" s="1011"/>
      <c r="D1328" s="127"/>
      <c r="E1328" s="127"/>
      <c r="F1328" s="127"/>
      <c r="G1328" s="127"/>
      <c r="H1328" s="127"/>
      <c r="I1328" s="127"/>
    </row>
    <row r="1329" spans="1:9" ht="12.75">
      <c r="A1329" s="127"/>
      <c r="B1329" s="1010"/>
      <c r="C1329" s="1011"/>
      <c r="D1329" s="127"/>
      <c r="E1329" s="127"/>
      <c r="F1329" s="127"/>
      <c r="G1329" s="127"/>
      <c r="H1329" s="127"/>
      <c r="I1329" s="127"/>
    </row>
    <row r="1330" spans="1:9" ht="12.75">
      <c r="A1330" s="127"/>
      <c r="B1330" s="1010"/>
      <c r="C1330" s="1011"/>
      <c r="D1330" s="127"/>
      <c r="E1330" s="127"/>
      <c r="F1330" s="127"/>
      <c r="G1330" s="127"/>
      <c r="H1330" s="127"/>
      <c r="I1330" s="127"/>
    </row>
    <row r="1331" spans="1:9" ht="12.75">
      <c r="A1331" s="127"/>
      <c r="B1331" s="1010"/>
      <c r="C1331" s="1011"/>
      <c r="D1331" s="127"/>
      <c r="E1331" s="127"/>
      <c r="F1331" s="127"/>
      <c r="G1331" s="127"/>
      <c r="H1331" s="127"/>
      <c r="I1331" s="127"/>
    </row>
    <row r="1332" spans="1:9" ht="12.75">
      <c r="A1332" s="127"/>
      <c r="B1332" s="1010"/>
      <c r="C1332" s="1011"/>
      <c r="D1332" s="127"/>
      <c r="E1332" s="127"/>
      <c r="F1332" s="127"/>
      <c r="G1332" s="127"/>
      <c r="H1332" s="127"/>
      <c r="I1332" s="127"/>
    </row>
    <row r="1333" spans="1:9" ht="12.75">
      <c r="A1333" s="127"/>
      <c r="B1333" s="1010"/>
      <c r="C1333" s="1011"/>
      <c r="D1333" s="127"/>
      <c r="E1333" s="127"/>
      <c r="F1333" s="127"/>
      <c r="G1333" s="127"/>
      <c r="H1333" s="127"/>
      <c r="I1333" s="127"/>
    </row>
    <row r="1334" spans="1:9" ht="12.75">
      <c r="A1334" s="127"/>
      <c r="B1334" s="1010"/>
      <c r="C1334" s="1011"/>
      <c r="D1334" s="127"/>
      <c r="E1334" s="127"/>
      <c r="F1334" s="127"/>
      <c r="G1334" s="127"/>
      <c r="H1334" s="127"/>
      <c r="I1334" s="127"/>
    </row>
    <row r="1335" spans="1:9" ht="12.75">
      <c r="A1335" s="127"/>
      <c r="B1335" s="1010"/>
      <c r="C1335" s="1011"/>
      <c r="D1335" s="127"/>
      <c r="E1335" s="127"/>
      <c r="F1335" s="127"/>
      <c r="G1335" s="127"/>
      <c r="H1335" s="127"/>
      <c r="I1335" s="127"/>
    </row>
    <row r="1336" spans="1:9" ht="12.75">
      <c r="A1336" s="127"/>
      <c r="B1336" s="1010"/>
      <c r="C1336" s="1011"/>
      <c r="D1336" s="127"/>
      <c r="E1336" s="127"/>
      <c r="F1336" s="127"/>
      <c r="G1336" s="127"/>
      <c r="H1336" s="127"/>
      <c r="I1336" s="127"/>
    </row>
    <row r="1337" spans="1:9" ht="12.75">
      <c r="A1337" s="127"/>
      <c r="B1337" s="1010"/>
      <c r="C1337" s="1011"/>
      <c r="D1337" s="127"/>
      <c r="E1337" s="127"/>
      <c r="F1337" s="127"/>
      <c r="G1337" s="127"/>
      <c r="H1337" s="127"/>
      <c r="I1337" s="127"/>
    </row>
    <row r="1338" spans="1:9" ht="12.75">
      <c r="A1338" s="127"/>
      <c r="B1338" s="1010"/>
      <c r="C1338" s="1011"/>
      <c r="D1338" s="127"/>
      <c r="E1338" s="127"/>
      <c r="F1338" s="127"/>
      <c r="G1338" s="127"/>
      <c r="H1338" s="127"/>
      <c r="I1338" s="127"/>
    </row>
    <row r="1339" spans="1:9" ht="12.75">
      <c r="A1339" s="127"/>
      <c r="B1339" s="1010"/>
      <c r="C1339" s="1011"/>
      <c r="D1339" s="127"/>
      <c r="E1339" s="127"/>
      <c r="F1339" s="127"/>
      <c r="G1339" s="127"/>
      <c r="H1339" s="127"/>
      <c r="I1339" s="127"/>
    </row>
    <row r="1340" spans="1:9" ht="12.75">
      <c r="A1340" s="127"/>
      <c r="B1340" s="1010"/>
      <c r="C1340" s="1011"/>
      <c r="D1340" s="127"/>
      <c r="E1340" s="127"/>
      <c r="F1340" s="127"/>
      <c r="G1340" s="127"/>
      <c r="H1340" s="127"/>
      <c r="I1340" s="127"/>
    </row>
    <row r="1341" spans="1:9" ht="12.75">
      <c r="A1341" s="127"/>
      <c r="B1341" s="1010"/>
      <c r="C1341" s="1011"/>
      <c r="D1341" s="127"/>
      <c r="E1341" s="127"/>
      <c r="F1341" s="127"/>
      <c r="G1341" s="127"/>
      <c r="H1341" s="127"/>
      <c r="I1341" s="127"/>
    </row>
    <row r="1342" spans="1:9" ht="12.75">
      <c r="A1342" s="127"/>
      <c r="B1342" s="1010"/>
      <c r="C1342" s="1011"/>
      <c r="D1342" s="127"/>
      <c r="E1342" s="127"/>
      <c r="F1342" s="127"/>
      <c r="G1342" s="127"/>
      <c r="H1342" s="127"/>
      <c r="I1342" s="127"/>
    </row>
    <row r="1343" spans="1:9" ht="12.75">
      <c r="A1343" s="127"/>
      <c r="B1343" s="1010"/>
      <c r="C1343" s="1011"/>
      <c r="D1343" s="127"/>
      <c r="E1343" s="127"/>
      <c r="F1343" s="127"/>
      <c r="G1343" s="127"/>
      <c r="H1343" s="127"/>
      <c r="I1343" s="127"/>
    </row>
    <row r="1344" spans="1:9" ht="12.75">
      <c r="A1344" s="127"/>
      <c r="B1344" s="1010"/>
      <c r="C1344" s="1011"/>
      <c r="D1344" s="127"/>
      <c r="E1344" s="127"/>
      <c r="F1344" s="127"/>
      <c r="G1344" s="127"/>
      <c r="H1344" s="127"/>
      <c r="I1344" s="127"/>
    </row>
    <row r="1345" spans="1:9" ht="12.75">
      <c r="A1345" s="127"/>
      <c r="B1345" s="1010"/>
      <c r="C1345" s="1011"/>
      <c r="D1345" s="127"/>
      <c r="E1345" s="127"/>
      <c r="F1345" s="127"/>
      <c r="G1345" s="127"/>
      <c r="H1345" s="127"/>
      <c r="I1345" s="127"/>
    </row>
    <row r="1346" spans="1:9" ht="12.75">
      <c r="A1346" s="127"/>
      <c r="B1346" s="1010"/>
      <c r="C1346" s="1011"/>
      <c r="D1346" s="127"/>
      <c r="E1346" s="127"/>
      <c r="F1346" s="127"/>
      <c r="G1346" s="127"/>
      <c r="H1346" s="127"/>
      <c r="I1346" s="127"/>
    </row>
    <row r="1347" spans="1:9" ht="12.75">
      <c r="A1347" s="127"/>
      <c r="B1347" s="1010"/>
      <c r="C1347" s="1011"/>
      <c r="D1347" s="127"/>
      <c r="E1347" s="127"/>
      <c r="F1347" s="127"/>
      <c r="G1347" s="127"/>
      <c r="H1347" s="127"/>
      <c r="I1347" s="127"/>
    </row>
    <row r="1348" spans="1:9" ht="12.75">
      <c r="A1348" s="127"/>
      <c r="B1348" s="1010"/>
      <c r="C1348" s="1011"/>
      <c r="D1348" s="127"/>
      <c r="E1348" s="127"/>
      <c r="F1348" s="127"/>
      <c r="G1348" s="127"/>
      <c r="H1348" s="127"/>
      <c r="I1348" s="127"/>
    </row>
    <row r="1349" spans="1:9" ht="12.75">
      <c r="A1349" s="127"/>
      <c r="B1349" s="1010"/>
      <c r="C1349" s="1011"/>
      <c r="D1349" s="127"/>
      <c r="E1349" s="127"/>
      <c r="F1349" s="127"/>
      <c r="G1349" s="127"/>
      <c r="H1349" s="127"/>
      <c r="I1349" s="127"/>
    </row>
    <row r="1350" spans="1:9" ht="12.75">
      <c r="A1350" s="127"/>
      <c r="B1350" s="1010"/>
      <c r="C1350" s="1011"/>
      <c r="D1350" s="127"/>
      <c r="E1350" s="127"/>
      <c r="F1350" s="127"/>
      <c r="G1350" s="127"/>
      <c r="H1350" s="127"/>
      <c r="I1350" s="127"/>
    </row>
    <row r="1351" spans="1:9" ht="12.75">
      <c r="A1351" s="127"/>
      <c r="B1351" s="1010"/>
      <c r="C1351" s="1011"/>
      <c r="D1351" s="127"/>
      <c r="E1351" s="127"/>
      <c r="F1351" s="127"/>
      <c r="G1351" s="127"/>
      <c r="H1351" s="127"/>
      <c r="I1351" s="127"/>
    </row>
    <row r="1352" spans="1:9" ht="12.75">
      <c r="A1352" s="127"/>
      <c r="B1352" s="1010"/>
      <c r="C1352" s="1011"/>
      <c r="D1352" s="127"/>
      <c r="E1352" s="127"/>
      <c r="F1352" s="127"/>
      <c r="G1352" s="127"/>
      <c r="H1352" s="127"/>
      <c r="I1352" s="127"/>
    </row>
    <row r="1353" spans="1:9" ht="12.75">
      <c r="A1353" s="127"/>
      <c r="B1353" s="1010"/>
      <c r="C1353" s="1011"/>
      <c r="D1353" s="127"/>
      <c r="E1353" s="127"/>
      <c r="F1353" s="127"/>
      <c r="G1353" s="127"/>
      <c r="H1353" s="127"/>
      <c r="I1353" s="127"/>
    </row>
    <row r="1354" spans="1:9" ht="12.75">
      <c r="A1354" s="127"/>
      <c r="B1354" s="1010"/>
      <c r="C1354" s="1011"/>
      <c r="D1354" s="127"/>
      <c r="E1354" s="127"/>
      <c r="F1354" s="127"/>
      <c r="G1354" s="127"/>
      <c r="H1354" s="127"/>
      <c r="I1354" s="127"/>
    </row>
    <row r="1355" spans="1:9" ht="12.75">
      <c r="A1355" s="127"/>
      <c r="B1355" s="1010"/>
      <c r="C1355" s="1011"/>
      <c r="D1355" s="127"/>
      <c r="E1355" s="127"/>
      <c r="F1355" s="127"/>
      <c r="G1355" s="127"/>
      <c r="H1355" s="127"/>
      <c r="I1355" s="127"/>
    </row>
    <row r="1356" spans="1:9" ht="12.75">
      <c r="A1356" s="127"/>
      <c r="B1356" s="1010"/>
      <c r="C1356" s="1011"/>
      <c r="D1356" s="127"/>
      <c r="E1356" s="127"/>
      <c r="F1356" s="127"/>
      <c r="G1356" s="127"/>
      <c r="H1356" s="127"/>
      <c r="I1356" s="127"/>
    </row>
    <row r="1357" spans="1:9" ht="12.75">
      <c r="A1357" s="127"/>
      <c r="B1357" s="1010"/>
      <c r="C1357" s="1011"/>
      <c r="D1357" s="127"/>
      <c r="E1357" s="127"/>
      <c r="F1357" s="127"/>
      <c r="G1357" s="127"/>
      <c r="H1357" s="127"/>
      <c r="I1357" s="127"/>
    </row>
    <row r="1358" spans="1:9" ht="12.75">
      <c r="A1358" s="127"/>
      <c r="B1358" s="1010"/>
      <c r="C1358" s="1011"/>
      <c r="D1358" s="127"/>
      <c r="E1358" s="127"/>
      <c r="F1358" s="127"/>
      <c r="G1358" s="127"/>
      <c r="H1358" s="127"/>
      <c r="I1358" s="127"/>
    </row>
    <row r="1359" spans="1:9" ht="12.75">
      <c r="A1359" s="127"/>
      <c r="B1359" s="1010"/>
      <c r="C1359" s="1011"/>
      <c r="D1359" s="127"/>
      <c r="E1359" s="127"/>
      <c r="F1359" s="127"/>
      <c r="G1359" s="127"/>
      <c r="H1359" s="127"/>
      <c r="I1359" s="127"/>
    </row>
    <row r="1360" spans="1:9" ht="12.75">
      <c r="A1360" s="127"/>
      <c r="B1360" s="1010"/>
      <c r="C1360" s="1011"/>
      <c r="D1360" s="127"/>
      <c r="E1360" s="127"/>
      <c r="F1360" s="127"/>
      <c r="G1360" s="127"/>
      <c r="H1360" s="127"/>
      <c r="I1360" s="127"/>
    </row>
    <row r="1361" spans="1:9" ht="12.75">
      <c r="A1361" s="127"/>
      <c r="B1361" s="1010"/>
      <c r="C1361" s="1011"/>
      <c r="D1361" s="127"/>
      <c r="E1361" s="127"/>
      <c r="F1361" s="127"/>
      <c r="G1361" s="127"/>
      <c r="H1361" s="127"/>
      <c r="I1361" s="127"/>
    </row>
    <row r="1362" spans="1:9" ht="12.75">
      <c r="A1362" s="127"/>
      <c r="B1362" s="1010"/>
      <c r="C1362" s="1011"/>
      <c r="D1362" s="127"/>
      <c r="E1362" s="127"/>
      <c r="F1362" s="127"/>
      <c r="G1362" s="127"/>
      <c r="H1362" s="127"/>
      <c r="I1362" s="127"/>
    </row>
    <row r="1363" spans="1:9" ht="12.75">
      <c r="A1363" s="127"/>
      <c r="B1363" s="1010"/>
      <c r="C1363" s="1011"/>
      <c r="D1363" s="127"/>
      <c r="E1363" s="127"/>
      <c r="F1363" s="127"/>
      <c r="G1363" s="127"/>
      <c r="H1363" s="127"/>
      <c r="I1363" s="127"/>
    </row>
    <row r="1364" spans="1:9" ht="12.75">
      <c r="A1364" s="127"/>
      <c r="B1364" s="1010"/>
      <c r="C1364" s="1011"/>
      <c r="D1364" s="127"/>
      <c r="E1364" s="127"/>
      <c r="F1364" s="127"/>
      <c r="G1364" s="127"/>
      <c r="H1364" s="127"/>
      <c r="I1364" s="127"/>
    </row>
    <row r="1365" spans="1:9" ht="12.75">
      <c r="A1365" s="127"/>
      <c r="B1365" s="1010"/>
      <c r="C1365" s="1011"/>
      <c r="D1365" s="127"/>
      <c r="E1365" s="127"/>
      <c r="F1365" s="127"/>
      <c r="G1365" s="127"/>
      <c r="H1365" s="127"/>
      <c r="I1365" s="127"/>
    </row>
    <row r="1366" spans="1:9" ht="12.75">
      <c r="A1366" s="127"/>
      <c r="B1366" s="1010"/>
      <c r="C1366" s="1011"/>
      <c r="D1366" s="127"/>
      <c r="E1366" s="127"/>
      <c r="F1366" s="127"/>
      <c r="G1366" s="127"/>
      <c r="H1366" s="127"/>
      <c r="I1366" s="127"/>
    </row>
    <row r="1367" spans="1:9" ht="12.75">
      <c r="A1367" s="127"/>
      <c r="B1367" s="1010"/>
      <c r="C1367" s="1011"/>
      <c r="D1367" s="127"/>
      <c r="E1367" s="127"/>
      <c r="F1367" s="127"/>
      <c r="G1367" s="127"/>
      <c r="H1367" s="127"/>
      <c r="I1367" s="127"/>
    </row>
    <row r="1368" spans="1:9" ht="12.75">
      <c r="A1368" s="127"/>
      <c r="B1368" s="1010"/>
      <c r="C1368" s="1011"/>
      <c r="D1368" s="127"/>
      <c r="E1368" s="127"/>
      <c r="F1368" s="127"/>
      <c r="G1368" s="127"/>
      <c r="H1368" s="127"/>
      <c r="I1368" s="127"/>
    </row>
    <row r="1369" spans="1:9" ht="12.75">
      <c r="A1369" s="127"/>
      <c r="B1369" s="1010"/>
      <c r="C1369" s="1011"/>
      <c r="D1369" s="127"/>
      <c r="E1369" s="127"/>
      <c r="F1369" s="127"/>
      <c r="G1369" s="127"/>
      <c r="H1369" s="127"/>
      <c r="I1369" s="127"/>
    </row>
    <row r="1370" spans="1:9" ht="12.75">
      <c r="A1370" s="127"/>
      <c r="B1370" s="1010"/>
      <c r="C1370" s="1011"/>
      <c r="D1370" s="127"/>
      <c r="E1370" s="127"/>
      <c r="F1370" s="127"/>
      <c r="G1370" s="127"/>
      <c r="H1370" s="127"/>
      <c r="I1370" s="127"/>
    </row>
    <row r="1371" spans="1:9" ht="12.75">
      <c r="A1371" s="127"/>
      <c r="B1371" s="1010"/>
      <c r="C1371" s="1011"/>
      <c r="D1371" s="127"/>
      <c r="E1371" s="127"/>
      <c r="F1371" s="127"/>
      <c r="G1371" s="127"/>
      <c r="H1371" s="127"/>
      <c r="I1371" s="127"/>
    </row>
    <row r="1372" spans="1:9" ht="12.75">
      <c r="A1372" s="127"/>
      <c r="B1372" s="1010"/>
      <c r="C1372" s="1011"/>
      <c r="D1372" s="127"/>
      <c r="E1372" s="127"/>
      <c r="F1372" s="127"/>
      <c r="G1372" s="127"/>
      <c r="H1372" s="127"/>
      <c r="I1372" s="127"/>
    </row>
    <row r="1373" spans="1:9" ht="12.75">
      <c r="A1373" s="127"/>
      <c r="B1373" s="1010"/>
      <c r="C1373" s="1011"/>
      <c r="D1373" s="127"/>
      <c r="E1373" s="127"/>
      <c r="F1373" s="127"/>
      <c r="G1373" s="127"/>
      <c r="H1373" s="127"/>
      <c r="I1373" s="127"/>
    </row>
    <row r="1374" spans="1:9" ht="12.75">
      <c r="A1374" s="127"/>
      <c r="B1374" s="1010"/>
      <c r="C1374" s="1011"/>
      <c r="D1374" s="127"/>
      <c r="E1374" s="127"/>
      <c r="F1374" s="127"/>
      <c r="G1374" s="127"/>
      <c r="H1374" s="127"/>
      <c r="I1374" s="127"/>
    </row>
    <row r="1375" spans="1:9" ht="12.75">
      <c r="A1375" s="127"/>
      <c r="B1375" s="1010"/>
      <c r="C1375" s="1011"/>
      <c r="D1375" s="127"/>
      <c r="E1375" s="127"/>
      <c r="F1375" s="127"/>
      <c r="G1375" s="127"/>
      <c r="H1375" s="127"/>
      <c r="I1375" s="127"/>
    </row>
    <row r="1376" spans="1:9" ht="12.75">
      <c r="A1376" s="127"/>
      <c r="B1376" s="1010"/>
      <c r="C1376" s="1011"/>
      <c r="D1376" s="127"/>
      <c r="E1376" s="127"/>
      <c r="F1376" s="127"/>
      <c r="G1376" s="127"/>
      <c r="H1376" s="127"/>
      <c r="I1376" s="127"/>
    </row>
    <row r="1377" spans="1:9" ht="12.75">
      <c r="A1377" s="127"/>
      <c r="B1377" s="1010"/>
      <c r="C1377" s="1011"/>
      <c r="D1377" s="127"/>
      <c r="E1377" s="127"/>
      <c r="F1377" s="127"/>
      <c r="G1377" s="127"/>
      <c r="H1377" s="127"/>
      <c r="I1377" s="127"/>
    </row>
    <row r="1378" spans="1:9" ht="12.75">
      <c r="A1378" s="127"/>
      <c r="B1378" s="1010"/>
      <c r="C1378" s="1011"/>
      <c r="D1378" s="127"/>
      <c r="E1378" s="127"/>
      <c r="F1378" s="127"/>
      <c r="G1378" s="127"/>
      <c r="H1378" s="127"/>
      <c r="I1378" s="127"/>
    </row>
    <row r="1379" spans="1:9" ht="12.75">
      <c r="A1379" s="127"/>
      <c r="B1379" s="1010"/>
      <c r="C1379" s="1011"/>
      <c r="D1379" s="127"/>
      <c r="E1379" s="127"/>
      <c r="F1379" s="127"/>
      <c r="G1379" s="127"/>
      <c r="H1379" s="127"/>
      <c r="I1379" s="127"/>
    </row>
    <row r="1380" spans="1:9" ht="12.75">
      <c r="A1380" s="127"/>
      <c r="B1380" s="1010"/>
      <c r="C1380" s="1011"/>
      <c r="D1380" s="127"/>
      <c r="E1380" s="127"/>
      <c r="F1380" s="127"/>
      <c r="G1380" s="127"/>
      <c r="H1380" s="127"/>
      <c r="I1380" s="127"/>
    </row>
    <row r="1381" spans="1:9" ht="12.75">
      <c r="A1381" s="127"/>
      <c r="B1381" s="1010"/>
      <c r="C1381" s="1011"/>
      <c r="D1381" s="127"/>
      <c r="E1381" s="127"/>
      <c r="F1381" s="127"/>
      <c r="G1381" s="127"/>
      <c r="H1381" s="127"/>
      <c r="I1381" s="127"/>
    </row>
    <row r="1382" spans="1:9" ht="12.75">
      <c r="A1382" s="127"/>
      <c r="B1382" s="1010"/>
      <c r="C1382" s="1011"/>
      <c r="D1382" s="127"/>
      <c r="E1382" s="127"/>
      <c r="F1382" s="127"/>
      <c r="G1382" s="127"/>
      <c r="H1382" s="127"/>
      <c r="I1382" s="127"/>
    </row>
    <row r="1383" spans="1:9" ht="12.75">
      <c r="A1383" s="127"/>
      <c r="B1383" s="1010"/>
      <c r="C1383" s="1011"/>
      <c r="D1383" s="127"/>
      <c r="E1383" s="127"/>
      <c r="F1383" s="127"/>
      <c r="G1383" s="127"/>
      <c r="H1383" s="127"/>
      <c r="I1383" s="127"/>
    </row>
    <row r="1384" spans="1:9" ht="12.75">
      <c r="A1384" s="127"/>
      <c r="B1384" s="1010"/>
      <c r="C1384" s="1011"/>
      <c r="D1384" s="127"/>
      <c r="E1384" s="127"/>
      <c r="F1384" s="127"/>
      <c r="G1384" s="127"/>
      <c r="H1384" s="127"/>
      <c r="I1384" s="127"/>
    </row>
    <row r="1385" spans="1:9" ht="12.75">
      <c r="A1385" s="127"/>
      <c r="B1385" s="1010"/>
      <c r="C1385" s="1011"/>
      <c r="D1385" s="127"/>
      <c r="E1385" s="127"/>
      <c r="F1385" s="127"/>
      <c r="G1385" s="127"/>
      <c r="H1385" s="127"/>
      <c r="I1385" s="127"/>
    </row>
    <row r="1386" spans="1:9" ht="12.75">
      <c r="A1386" s="127"/>
      <c r="B1386" s="1010"/>
      <c r="C1386" s="1011"/>
      <c r="D1386" s="127"/>
      <c r="E1386" s="127"/>
      <c r="F1386" s="127"/>
      <c r="G1386" s="127"/>
      <c r="H1386" s="127"/>
      <c r="I1386" s="127"/>
    </row>
    <row r="1387" spans="1:9" ht="12.75">
      <c r="A1387" s="127"/>
      <c r="B1387" s="1010"/>
      <c r="C1387" s="1011"/>
      <c r="D1387" s="127"/>
      <c r="E1387" s="127"/>
      <c r="F1387" s="127"/>
      <c r="G1387" s="127"/>
      <c r="H1387" s="127"/>
      <c r="I1387" s="127"/>
    </row>
    <row r="1388" spans="1:9" ht="12.75">
      <c r="A1388" s="127"/>
      <c r="B1388" s="1010"/>
      <c r="C1388" s="1011"/>
      <c r="D1388" s="127"/>
      <c r="E1388" s="127"/>
      <c r="F1388" s="127"/>
      <c r="G1388" s="127"/>
      <c r="H1388" s="127"/>
      <c r="I1388" s="127"/>
    </row>
    <row r="1389" spans="1:9" ht="12.75">
      <c r="A1389" s="127"/>
      <c r="B1389" s="1010"/>
      <c r="C1389" s="1011"/>
      <c r="D1389" s="127"/>
      <c r="E1389" s="127"/>
      <c r="F1389" s="127"/>
      <c r="G1389" s="127"/>
      <c r="H1389" s="127"/>
      <c r="I1389" s="127"/>
    </row>
    <row r="1390" spans="1:9" ht="12.75">
      <c r="A1390" s="127"/>
      <c r="B1390" s="1010"/>
      <c r="C1390" s="1011"/>
      <c r="D1390" s="127"/>
      <c r="E1390" s="127"/>
      <c r="F1390" s="127"/>
      <c r="G1390" s="127"/>
      <c r="H1390" s="127"/>
      <c r="I1390" s="127"/>
    </row>
    <row r="1391" spans="1:9" ht="12.75">
      <c r="A1391" s="127"/>
      <c r="B1391" s="1010"/>
      <c r="C1391" s="1011"/>
      <c r="D1391" s="127"/>
      <c r="E1391" s="127"/>
      <c r="F1391" s="127"/>
      <c r="G1391" s="127"/>
      <c r="H1391" s="127"/>
      <c r="I1391" s="127"/>
    </row>
    <row r="1392" spans="1:9" ht="12.75">
      <c r="A1392" s="127"/>
      <c r="B1392" s="1010"/>
      <c r="C1392" s="1011"/>
      <c r="D1392" s="127"/>
      <c r="E1392" s="127"/>
      <c r="F1392" s="127"/>
      <c r="G1392" s="127"/>
      <c r="H1392" s="127"/>
      <c r="I1392" s="127"/>
    </row>
    <row r="1393" spans="1:9" ht="12.75">
      <c r="A1393" s="127"/>
      <c r="B1393" s="1010"/>
      <c r="C1393" s="1011"/>
      <c r="D1393" s="127"/>
      <c r="E1393" s="127"/>
      <c r="F1393" s="127"/>
      <c r="G1393" s="127"/>
      <c r="H1393" s="127"/>
      <c r="I1393" s="127"/>
    </row>
    <row r="1394" spans="1:9" ht="12.75">
      <c r="A1394" s="127"/>
      <c r="B1394" s="1010"/>
      <c r="C1394" s="1011"/>
      <c r="D1394" s="127"/>
      <c r="E1394" s="127"/>
      <c r="F1394" s="127"/>
      <c r="G1394" s="127"/>
      <c r="H1394" s="127"/>
      <c r="I1394" s="127"/>
    </row>
    <row r="1395" spans="1:9" ht="12.75">
      <c r="A1395" s="127"/>
      <c r="B1395" s="1010"/>
      <c r="C1395" s="1011"/>
      <c r="D1395" s="127"/>
      <c r="E1395" s="127"/>
      <c r="F1395" s="127"/>
      <c r="G1395" s="127"/>
      <c r="H1395" s="127"/>
      <c r="I1395" s="127"/>
    </row>
    <row r="1396" spans="1:9" ht="12.75">
      <c r="A1396" s="127"/>
      <c r="B1396" s="1010"/>
      <c r="C1396" s="1015"/>
      <c r="D1396" s="127"/>
      <c r="E1396" s="127"/>
      <c r="F1396" s="127"/>
      <c r="G1396" s="127"/>
      <c r="H1396" s="127"/>
      <c r="I1396" s="127"/>
    </row>
    <row r="1397" spans="1:9" ht="12.75">
      <c r="A1397" s="127"/>
      <c r="B1397" s="1010"/>
      <c r="C1397" s="1015"/>
      <c r="D1397" s="127"/>
      <c r="E1397" s="127"/>
      <c r="F1397" s="127"/>
      <c r="G1397" s="127"/>
      <c r="H1397" s="127"/>
      <c r="I1397" s="127"/>
    </row>
    <row r="1398" spans="1:9" ht="12.75">
      <c r="A1398" s="127"/>
      <c r="B1398" s="1010"/>
      <c r="C1398" s="1015"/>
      <c r="D1398" s="127"/>
      <c r="E1398" s="127"/>
      <c r="F1398" s="127"/>
      <c r="G1398" s="127"/>
      <c r="H1398" s="127"/>
      <c r="I1398" s="127"/>
    </row>
    <row r="1399" spans="1:9" ht="12.75">
      <c r="A1399" s="127"/>
      <c r="B1399" s="1010"/>
      <c r="C1399" s="1015"/>
      <c r="D1399" s="127"/>
      <c r="E1399" s="127"/>
      <c r="F1399" s="127"/>
      <c r="G1399" s="127"/>
      <c r="H1399" s="127"/>
      <c r="I1399" s="127"/>
    </row>
    <row r="1400" spans="1:9" ht="12.75">
      <c r="A1400" s="127"/>
      <c r="B1400" s="1010"/>
      <c r="C1400" s="1015"/>
      <c r="D1400" s="127"/>
      <c r="E1400" s="127"/>
      <c r="F1400" s="127"/>
      <c r="G1400" s="127"/>
      <c r="H1400" s="127"/>
      <c r="I1400" s="127"/>
    </row>
    <row r="1401" spans="1:9" ht="12.75">
      <c r="A1401" s="127"/>
      <c r="B1401" s="1010"/>
      <c r="C1401" s="1011"/>
      <c r="D1401" s="127"/>
      <c r="E1401" s="127"/>
      <c r="F1401" s="127"/>
      <c r="G1401" s="127"/>
      <c r="H1401" s="127"/>
      <c r="I1401" s="127"/>
    </row>
    <row r="1402" spans="1:9" ht="12.75">
      <c r="A1402" s="127"/>
      <c r="B1402" s="1010"/>
      <c r="C1402" s="1011"/>
      <c r="D1402" s="127"/>
      <c r="E1402" s="127"/>
      <c r="F1402" s="127"/>
      <c r="G1402" s="127"/>
      <c r="H1402" s="127"/>
      <c r="I1402" s="127"/>
    </row>
    <row r="1403" spans="1:9" ht="12.75">
      <c r="A1403" s="127"/>
      <c r="B1403" s="1010"/>
      <c r="C1403" s="1011"/>
      <c r="D1403" s="127"/>
      <c r="E1403" s="127"/>
      <c r="F1403" s="127"/>
      <c r="G1403" s="127"/>
      <c r="H1403" s="127"/>
      <c r="I1403" s="127"/>
    </row>
    <row r="1404" spans="1:9" ht="12.75">
      <c r="A1404" s="127"/>
      <c r="B1404" s="1010"/>
      <c r="C1404" s="1011"/>
      <c r="D1404" s="127"/>
      <c r="E1404" s="127"/>
      <c r="F1404" s="127"/>
      <c r="G1404" s="127"/>
      <c r="H1404" s="127"/>
      <c r="I1404" s="127"/>
    </row>
    <row r="1405" spans="1:9" ht="12.75">
      <c r="A1405" s="127"/>
      <c r="B1405" s="1010"/>
      <c r="C1405" s="1011"/>
      <c r="D1405" s="127"/>
      <c r="E1405" s="127"/>
      <c r="F1405" s="127"/>
      <c r="G1405" s="127"/>
      <c r="H1405" s="127"/>
      <c r="I1405" s="127"/>
    </row>
    <row r="1406" spans="1:9" ht="12.75">
      <c r="A1406" s="127"/>
      <c r="B1406" s="1010"/>
      <c r="C1406" s="1011"/>
      <c r="D1406" s="127"/>
      <c r="E1406" s="127"/>
      <c r="F1406" s="127"/>
      <c r="G1406" s="127"/>
      <c r="H1406" s="127"/>
      <c r="I1406" s="127"/>
    </row>
    <row r="1407" spans="1:9" ht="12.75">
      <c r="A1407" s="127"/>
      <c r="B1407" s="1010"/>
      <c r="C1407" s="1011"/>
      <c r="D1407" s="127"/>
      <c r="E1407" s="127"/>
      <c r="F1407" s="127"/>
      <c r="G1407" s="127"/>
      <c r="H1407" s="127"/>
      <c r="I1407" s="127"/>
    </row>
    <row r="1408" spans="1:9" ht="12.75">
      <c r="A1408" s="127"/>
      <c r="B1408" s="1010"/>
      <c r="C1408" s="1011"/>
      <c r="D1408" s="127"/>
      <c r="E1408" s="127"/>
      <c r="F1408" s="127"/>
      <c r="G1408" s="127"/>
      <c r="H1408" s="127"/>
      <c r="I1408" s="127"/>
    </row>
    <row r="1409" spans="1:9" ht="12.75">
      <c r="A1409" s="127"/>
      <c r="B1409" s="1010"/>
      <c r="C1409" s="1011"/>
      <c r="D1409" s="127"/>
      <c r="E1409" s="127"/>
      <c r="F1409" s="127"/>
      <c r="G1409" s="127"/>
      <c r="H1409" s="127"/>
      <c r="I1409" s="127"/>
    </row>
    <row r="1410" spans="1:9" ht="12.75">
      <c r="A1410" s="127"/>
      <c r="B1410" s="1010"/>
      <c r="C1410" s="1011"/>
      <c r="D1410" s="127"/>
      <c r="E1410" s="127"/>
      <c r="F1410" s="127"/>
      <c r="G1410" s="127"/>
      <c r="H1410" s="127"/>
      <c r="I1410" s="127"/>
    </row>
    <row r="1411" spans="1:9" ht="12.75">
      <c r="A1411" s="127"/>
      <c r="B1411" s="1010"/>
      <c r="C1411" s="1011"/>
      <c r="D1411" s="127"/>
      <c r="E1411" s="127"/>
      <c r="F1411" s="127"/>
      <c r="G1411" s="127"/>
      <c r="H1411" s="127"/>
      <c r="I1411" s="127"/>
    </row>
    <row r="1412" spans="1:9" ht="12.75">
      <c r="A1412" s="127"/>
      <c r="B1412" s="1010"/>
      <c r="C1412" s="1011"/>
      <c r="D1412" s="127"/>
      <c r="E1412" s="127"/>
      <c r="F1412" s="127"/>
      <c r="G1412" s="127"/>
      <c r="H1412" s="127"/>
      <c r="I1412" s="127"/>
    </row>
    <row r="1413" spans="1:9" ht="12.75">
      <c r="A1413" s="127"/>
      <c r="B1413" s="1010"/>
      <c r="C1413" s="1011"/>
      <c r="D1413" s="127"/>
      <c r="E1413" s="127"/>
      <c r="F1413" s="127"/>
      <c r="G1413" s="127"/>
      <c r="H1413" s="127"/>
      <c r="I1413" s="127"/>
    </row>
    <row r="1414" spans="1:9" ht="12.75">
      <c r="A1414" s="127"/>
      <c r="B1414" s="1010"/>
      <c r="C1414" s="1011"/>
      <c r="D1414" s="127"/>
      <c r="E1414" s="127"/>
      <c r="F1414" s="127"/>
      <c r="G1414" s="127"/>
      <c r="H1414" s="127"/>
      <c r="I1414" s="127"/>
    </row>
    <row r="1415" spans="1:9" ht="12.75">
      <c r="A1415" s="127"/>
      <c r="B1415" s="1010"/>
      <c r="C1415" s="1011"/>
      <c r="D1415" s="127"/>
      <c r="E1415" s="127"/>
      <c r="F1415" s="127"/>
      <c r="G1415" s="127"/>
      <c r="H1415" s="127"/>
      <c r="I1415" s="127"/>
    </row>
    <row r="1416" spans="1:9" ht="12.75">
      <c r="A1416" s="127"/>
      <c r="B1416" s="1010"/>
      <c r="C1416" s="1011"/>
      <c r="D1416" s="127"/>
      <c r="E1416" s="127"/>
      <c r="F1416" s="127"/>
      <c r="G1416" s="127"/>
      <c r="H1416" s="127"/>
      <c r="I1416" s="127"/>
    </row>
    <row r="1417" spans="1:9" ht="12.75">
      <c r="A1417" s="127"/>
      <c r="B1417" s="1010"/>
      <c r="C1417" s="1011"/>
      <c r="D1417" s="127"/>
      <c r="E1417" s="127"/>
      <c r="F1417" s="127"/>
      <c r="G1417" s="127"/>
      <c r="H1417" s="127"/>
      <c r="I1417" s="127"/>
    </row>
    <row r="1418" spans="1:9" ht="12.75">
      <c r="A1418" s="127"/>
      <c r="B1418" s="1010"/>
      <c r="C1418" s="1011"/>
      <c r="D1418" s="127"/>
      <c r="E1418" s="127"/>
      <c r="F1418" s="127"/>
      <c r="G1418" s="127"/>
      <c r="H1418" s="127"/>
      <c r="I1418" s="127"/>
    </row>
    <row r="1419" spans="1:9" ht="12.75">
      <c r="A1419" s="127"/>
      <c r="B1419" s="1010"/>
      <c r="C1419" s="1011"/>
      <c r="D1419" s="127"/>
      <c r="E1419" s="127"/>
      <c r="F1419" s="127"/>
      <c r="G1419" s="127"/>
      <c r="H1419" s="127"/>
      <c r="I1419" s="127"/>
    </row>
    <row r="1420" spans="1:9" ht="12.75">
      <c r="A1420" s="127"/>
      <c r="B1420" s="1010"/>
      <c r="C1420" s="1011"/>
      <c r="D1420" s="127"/>
      <c r="E1420" s="127"/>
      <c r="F1420" s="127"/>
      <c r="G1420" s="127"/>
      <c r="H1420" s="127"/>
      <c r="I1420" s="127"/>
    </row>
    <row r="1421" spans="1:9" ht="12.75">
      <c r="A1421" s="127"/>
      <c r="B1421" s="1010"/>
      <c r="C1421" s="1011"/>
      <c r="D1421" s="127"/>
      <c r="E1421" s="127"/>
      <c r="F1421" s="127"/>
      <c r="G1421" s="127"/>
      <c r="H1421" s="127"/>
      <c r="I1421" s="127"/>
    </row>
    <row r="1422" spans="1:9" ht="12.75">
      <c r="A1422" s="127"/>
      <c r="B1422" s="1010"/>
      <c r="C1422" s="1013"/>
      <c r="D1422" s="127"/>
      <c r="E1422" s="127"/>
      <c r="F1422" s="127"/>
      <c r="G1422" s="127"/>
      <c r="H1422" s="127"/>
      <c r="I1422" s="127"/>
    </row>
    <row r="1423" spans="1:9" ht="12.75">
      <c r="A1423" s="127"/>
      <c r="B1423" s="1010"/>
      <c r="C1423" s="1013"/>
      <c r="D1423" s="127"/>
      <c r="E1423" s="127"/>
      <c r="F1423" s="127"/>
      <c r="G1423" s="127"/>
      <c r="H1423" s="127"/>
      <c r="I1423" s="127"/>
    </row>
    <row r="1424" spans="1:9" ht="12.75">
      <c r="A1424" s="127"/>
      <c r="B1424" s="1010"/>
      <c r="C1424" s="1013"/>
      <c r="D1424" s="127"/>
      <c r="E1424" s="127"/>
      <c r="F1424" s="127"/>
      <c r="G1424" s="127"/>
      <c r="H1424" s="127"/>
      <c r="I1424" s="127"/>
    </row>
    <row r="1425" spans="1:9" ht="12.75">
      <c r="A1425" s="127"/>
      <c r="B1425" s="1010"/>
      <c r="C1425" s="1013"/>
      <c r="D1425" s="127"/>
      <c r="E1425" s="127"/>
      <c r="F1425" s="127"/>
      <c r="G1425" s="127"/>
      <c r="H1425" s="127"/>
      <c r="I1425" s="127"/>
    </row>
    <row r="1426" spans="1:9" ht="12.75">
      <c r="A1426" s="127"/>
      <c r="B1426" s="1010"/>
      <c r="C1426" s="1013"/>
      <c r="D1426" s="127"/>
      <c r="E1426" s="127"/>
      <c r="F1426" s="127"/>
      <c r="G1426" s="127"/>
      <c r="H1426" s="127"/>
      <c r="I1426" s="127"/>
    </row>
    <row r="1427" spans="1:9" ht="12.75">
      <c r="A1427" s="127"/>
      <c r="B1427" s="1010"/>
      <c r="C1427" s="1011"/>
      <c r="D1427" s="127"/>
      <c r="E1427" s="127"/>
      <c r="F1427" s="127"/>
      <c r="G1427" s="127"/>
      <c r="H1427" s="127"/>
      <c r="I1427" s="127"/>
    </row>
    <row r="1428" spans="1:9" ht="12.75">
      <c r="A1428" s="127"/>
      <c r="B1428" s="1010"/>
      <c r="C1428" s="1011"/>
      <c r="D1428" s="127"/>
      <c r="E1428" s="127"/>
      <c r="F1428" s="127"/>
      <c r="G1428" s="127"/>
      <c r="H1428" s="127"/>
      <c r="I1428" s="127"/>
    </row>
    <row r="1429" spans="1:9" ht="12.75">
      <c r="A1429" s="127"/>
      <c r="B1429" s="1010"/>
      <c r="C1429" s="1011"/>
      <c r="D1429" s="127"/>
      <c r="E1429" s="127"/>
      <c r="F1429" s="127"/>
      <c r="G1429" s="127"/>
      <c r="H1429" s="127"/>
      <c r="I1429" s="127"/>
    </row>
    <row r="1430" spans="1:9" ht="12.75">
      <c r="A1430" s="127"/>
      <c r="B1430" s="1010"/>
      <c r="C1430" s="1011"/>
      <c r="D1430" s="127"/>
      <c r="E1430" s="127"/>
      <c r="F1430" s="127"/>
      <c r="G1430" s="127"/>
      <c r="H1430" s="127"/>
      <c r="I1430" s="127"/>
    </row>
    <row r="1431" spans="1:9" ht="12.75">
      <c r="A1431" s="127"/>
      <c r="B1431" s="1010"/>
      <c r="C1431" s="1011"/>
      <c r="D1431" s="127"/>
      <c r="E1431" s="127"/>
      <c r="F1431" s="127"/>
      <c r="G1431" s="127"/>
      <c r="H1431" s="127"/>
      <c r="I1431" s="127"/>
    </row>
    <row r="1432" spans="1:9" ht="12.75">
      <c r="A1432" s="127"/>
      <c r="B1432" s="1010"/>
      <c r="C1432" s="1011"/>
      <c r="D1432" s="127"/>
      <c r="E1432" s="127"/>
      <c r="F1432" s="127"/>
      <c r="G1432" s="127"/>
      <c r="H1432" s="127"/>
      <c r="I1432" s="127"/>
    </row>
    <row r="1433" spans="1:9" ht="12.75">
      <c r="A1433" s="127"/>
      <c r="B1433" s="1010"/>
      <c r="C1433" s="1011"/>
      <c r="D1433" s="127"/>
      <c r="E1433" s="127"/>
      <c r="F1433" s="127"/>
      <c r="G1433" s="127"/>
      <c r="H1433" s="127"/>
      <c r="I1433" s="127"/>
    </row>
    <row r="1434" spans="1:9" ht="12.75">
      <c r="A1434" s="127"/>
      <c r="B1434" s="1010"/>
      <c r="C1434" s="1011"/>
      <c r="D1434" s="127"/>
      <c r="E1434" s="127"/>
      <c r="F1434" s="127"/>
      <c r="G1434" s="127"/>
      <c r="H1434" s="127"/>
      <c r="I1434" s="127"/>
    </row>
    <row r="1435" spans="1:9" ht="12.75">
      <c r="A1435" s="127"/>
      <c r="B1435" s="1010"/>
      <c r="C1435" s="1011"/>
      <c r="D1435" s="127"/>
      <c r="E1435" s="127"/>
      <c r="F1435" s="127"/>
      <c r="G1435" s="127"/>
      <c r="H1435" s="127"/>
      <c r="I1435" s="127"/>
    </row>
    <row r="1436" spans="1:9" ht="12.75">
      <c r="A1436" s="127"/>
      <c r="B1436" s="1010"/>
      <c r="C1436" s="1011"/>
      <c r="D1436" s="127"/>
      <c r="E1436" s="127"/>
      <c r="F1436" s="127"/>
      <c r="G1436" s="127"/>
      <c r="H1436" s="127"/>
      <c r="I1436" s="127"/>
    </row>
    <row r="1437" spans="1:9" ht="12.75">
      <c r="A1437" s="127"/>
      <c r="B1437" s="1010"/>
      <c r="C1437" s="1011"/>
      <c r="D1437" s="127"/>
      <c r="E1437" s="127"/>
      <c r="F1437" s="127"/>
      <c r="G1437" s="127"/>
      <c r="H1437" s="127"/>
      <c r="I1437" s="127"/>
    </row>
    <row r="1438" spans="1:9" ht="12.75">
      <c r="A1438" s="127"/>
      <c r="B1438" s="1010"/>
      <c r="C1438" s="1011"/>
      <c r="D1438" s="127"/>
      <c r="E1438" s="127"/>
      <c r="F1438" s="127"/>
      <c r="G1438" s="127"/>
      <c r="H1438" s="127"/>
      <c r="I1438" s="127"/>
    </row>
    <row r="1439" spans="1:9" ht="12.75">
      <c r="A1439" s="127"/>
      <c r="B1439" s="1010"/>
      <c r="C1439" s="1011"/>
      <c r="D1439" s="127"/>
      <c r="E1439" s="127"/>
      <c r="F1439" s="127"/>
      <c r="G1439" s="127"/>
      <c r="H1439" s="127"/>
      <c r="I1439" s="127"/>
    </row>
    <row r="1440" spans="1:9" ht="12.75">
      <c r="A1440" s="127"/>
      <c r="B1440" s="1010"/>
      <c r="C1440" s="1011"/>
      <c r="D1440" s="127"/>
      <c r="E1440" s="127"/>
      <c r="F1440" s="127"/>
      <c r="G1440" s="127"/>
      <c r="H1440" s="127"/>
      <c r="I1440" s="127"/>
    </row>
    <row r="1441" spans="1:9" ht="12.75">
      <c r="A1441" s="127"/>
      <c r="B1441" s="1010"/>
      <c r="C1441" s="1011"/>
      <c r="D1441" s="127"/>
      <c r="E1441" s="127"/>
      <c r="F1441" s="127"/>
      <c r="G1441" s="127"/>
      <c r="H1441" s="127"/>
      <c r="I1441" s="127"/>
    </row>
    <row r="1442" spans="1:9" ht="12.75">
      <c r="A1442" s="127"/>
      <c r="B1442" s="1010"/>
      <c r="C1442" s="1011"/>
      <c r="D1442" s="127"/>
      <c r="E1442" s="127"/>
      <c r="F1442" s="127"/>
      <c r="G1442" s="127"/>
      <c r="H1442" s="127"/>
      <c r="I1442" s="127"/>
    </row>
    <row r="1443" spans="1:9" ht="12.75">
      <c r="A1443" s="127"/>
      <c r="B1443" s="1010"/>
      <c r="C1443" s="1011"/>
      <c r="D1443" s="127"/>
      <c r="E1443" s="127"/>
      <c r="F1443" s="127"/>
      <c r="G1443" s="127"/>
      <c r="H1443" s="127"/>
      <c r="I1443" s="127"/>
    </row>
    <row r="1444" spans="1:9" ht="12.75">
      <c r="A1444" s="127"/>
      <c r="B1444" s="1010"/>
      <c r="C1444" s="1011"/>
      <c r="D1444" s="127"/>
      <c r="E1444" s="127"/>
      <c r="F1444" s="127"/>
      <c r="G1444" s="127"/>
      <c r="H1444" s="127"/>
      <c r="I1444" s="127"/>
    </row>
    <row r="1445" spans="1:9" ht="12.75">
      <c r="A1445" s="127"/>
      <c r="B1445" s="1010"/>
      <c r="C1445" s="1011"/>
      <c r="D1445" s="127"/>
      <c r="E1445" s="127"/>
      <c r="F1445" s="127"/>
      <c r="G1445" s="127"/>
      <c r="H1445" s="127"/>
      <c r="I1445" s="127"/>
    </row>
    <row r="1446" spans="1:9" ht="12.75">
      <c r="A1446" s="127"/>
      <c r="B1446" s="1010"/>
      <c r="C1446" s="1011"/>
      <c r="D1446" s="127"/>
      <c r="E1446" s="127"/>
      <c r="F1446" s="127"/>
      <c r="G1446" s="127"/>
      <c r="H1446" s="127"/>
      <c r="I1446" s="127"/>
    </row>
    <row r="1447" spans="1:9" ht="12.75">
      <c r="A1447" s="127"/>
      <c r="B1447" s="1010"/>
      <c r="C1447" s="1011"/>
      <c r="D1447" s="127"/>
      <c r="E1447" s="127"/>
      <c r="F1447" s="127"/>
      <c r="G1447" s="127"/>
      <c r="H1447" s="127"/>
      <c r="I1447" s="127"/>
    </row>
    <row r="1448" spans="1:9" ht="12.75">
      <c r="A1448" s="127"/>
      <c r="B1448" s="1010"/>
      <c r="C1448" s="1011"/>
      <c r="D1448" s="127"/>
      <c r="E1448" s="127"/>
      <c r="F1448" s="127"/>
      <c r="G1448" s="127"/>
      <c r="H1448" s="127"/>
      <c r="I1448" s="127"/>
    </row>
    <row r="1449" spans="1:9" ht="12.75">
      <c r="A1449" s="127"/>
      <c r="B1449" s="1010"/>
      <c r="C1449" s="1011"/>
      <c r="D1449" s="127"/>
      <c r="E1449" s="127"/>
      <c r="F1449" s="127"/>
      <c r="G1449" s="127"/>
      <c r="H1449" s="127"/>
      <c r="I1449" s="127"/>
    </row>
    <row r="1450" spans="1:9" ht="12.75">
      <c r="A1450" s="127"/>
      <c r="B1450" s="1010"/>
      <c r="C1450" s="1011"/>
      <c r="D1450" s="127"/>
      <c r="E1450" s="127"/>
      <c r="F1450" s="127"/>
      <c r="G1450" s="127"/>
      <c r="H1450" s="127"/>
      <c r="I1450" s="127"/>
    </row>
    <row r="1451" spans="1:9" ht="12.75">
      <c r="A1451" s="127"/>
      <c r="B1451" s="1010"/>
      <c r="C1451" s="1011"/>
      <c r="D1451" s="127"/>
      <c r="E1451" s="127"/>
      <c r="F1451" s="127"/>
      <c r="G1451" s="127"/>
      <c r="H1451" s="127"/>
      <c r="I1451" s="127"/>
    </row>
    <row r="1452" spans="1:9" ht="12.75">
      <c r="A1452" s="127"/>
      <c r="B1452" s="1010"/>
      <c r="C1452" s="1011"/>
      <c r="D1452" s="127"/>
      <c r="E1452" s="127"/>
      <c r="F1452" s="127"/>
      <c r="G1452" s="127"/>
      <c r="H1452" s="127"/>
      <c r="I1452" s="127"/>
    </row>
    <row r="1453" spans="1:9" ht="12.75">
      <c r="A1453" s="127"/>
      <c r="B1453" s="1010"/>
      <c r="C1453" s="1011"/>
      <c r="D1453" s="127"/>
      <c r="E1453" s="127"/>
      <c r="F1453" s="127"/>
      <c r="G1453" s="127"/>
      <c r="H1453" s="127"/>
      <c r="I1453" s="127"/>
    </row>
    <row r="1454" spans="1:9" ht="12.75">
      <c r="A1454" s="127"/>
      <c r="B1454" s="1010"/>
      <c r="C1454" s="1011"/>
      <c r="D1454" s="127"/>
      <c r="E1454" s="127"/>
      <c r="F1454" s="127"/>
      <c r="G1454" s="127"/>
      <c r="H1454" s="127"/>
      <c r="I1454" s="127"/>
    </row>
    <row r="1455" spans="1:9" ht="12.75">
      <c r="A1455" s="127"/>
      <c r="B1455" s="1010"/>
      <c r="C1455" s="1011"/>
      <c r="D1455" s="127"/>
      <c r="E1455" s="127"/>
      <c r="F1455" s="127"/>
      <c r="G1455" s="127"/>
      <c r="H1455" s="127"/>
      <c r="I1455" s="127"/>
    </row>
    <row r="1456" spans="1:9" ht="12.75">
      <c r="A1456" s="127"/>
      <c r="B1456" s="1010"/>
      <c r="C1456" s="1011"/>
      <c r="D1456" s="127"/>
      <c r="E1456" s="127"/>
      <c r="F1456" s="127"/>
      <c r="G1456" s="127"/>
      <c r="H1456" s="127"/>
      <c r="I1456" s="127"/>
    </row>
    <row r="1457" spans="1:9" ht="12.75">
      <c r="A1457" s="127"/>
      <c r="B1457" s="1010"/>
      <c r="C1457" s="1011"/>
      <c r="D1457" s="127"/>
      <c r="E1457" s="127"/>
      <c r="F1457" s="127"/>
      <c r="G1457" s="127"/>
      <c r="H1457" s="127"/>
      <c r="I1457" s="127"/>
    </row>
    <row r="1458" spans="1:9" ht="12.75">
      <c r="A1458" s="127"/>
      <c r="B1458" s="1010"/>
      <c r="C1458" s="1011"/>
      <c r="D1458" s="127"/>
      <c r="E1458" s="127"/>
      <c r="F1458" s="127"/>
      <c r="G1458" s="127"/>
      <c r="H1458" s="127"/>
      <c r="I1458" s="127"/>
    </row>
    <row r="1459" spans="1:9" ht="12.75">
      <c r="A1459" s="127"/>
      <c r="B1459" s="1010"/>
      <c r="C1459" s="1011"/>
      <c r="D1459" s="127"/>
      <c r="E1459" s="127"/>
      <c r="F1459" s="127"/>
      <c r="G1459" s="127"/>
      <c r="H1459" s="127"/>
      <c r="I1459" s="127"/>
    </row>
    <row r="1460" spans="1:9" ht="12.75">
      <c r="A1460" s="127"/>
      <c r="B1460" s="1010"/>
      <c r="C1460" s="1011"/>
      <c r="D1460" s="127"/>
      <c r="E1460" s="127"/>
      <c r="F1460" s="127"/>
      <c r="G1460" s="127"/>
      <c r="H1460" s="127"/>
      <c r="I1460" s="127"/>
    </row>
    <row r="1461" spans="1:9" ht="12.75">
      <c r="A1461" s="127"/>
      <c r="B1461" s="1010"/>
      <c r="C1461" s="1011"/>
      <c r="D1461" s="127"/>
      <c r="E1461" s="127"/>
      <c r="F1461" s="127"/>
      <c r="G1461" s="127"/>
      <c r="H1461" s="127"/>
      <c r="I1461" s="127"/>
    </row>
    <row r="1462" spans="1:9" ht="12.75">
      <c r="A1462" s="127"/>
      <c r="B1462" s="1010"/>
      <c r="C1462" s="1011"/>
      <c r="D1462" s="127"/>
      <c r="E1462" s="127"/>
      <c r="F1462" s="127"/>
      <c r="G1462" s="127"/>
      <c r="H1462" s="127"/>
      <c r="I1462" s="127"/>
    </row>
    <row r="1463" spans="1:9" ht="12.75">
      <c r="A1463" s="127"/>
      <c r="B1463" s="1010"/>
      <c r="C1463" s="1011"/>
      <c r="D1463" s="127"/>
      <c r="E1463" s="127"/>
      <c r="F1463" s="127"/>
      <c r="G1463" s="127"/>
      <c r="H1463" s="127"/>
      <c r="I1463" s="127"/>
    </row>
    <row r="1464" spans="1:9" ht="12.75">
      <c r="A1464" s="127"/>
      <c r="B1464" s="1010"/>
      <c r="C1464" s="1011"/>
      <c r="D1464" s="127"/>
      <c r="E1464" s="127"/>
      <c r="F1464" s="127"/>
      <c r="G1464" s="127"/>
      <c r="H1464" s="127"/>
      <c r="I1464" s="127"/>
    </row>
    <row r="1465" spans="1:9" ht="12.75">
      <c r="A1465" s="127"/>
      <c r="B1465" s="1010"/>
      <c r="C1465" s="1011"/>
      <c r="D1465" s="127"/>
      <c r="E1465" s="127"/>
      <c r="F1465" s="127"/>
      <c r="G1465" s="127"/>
      <c r="H1465" s="127"/>
      <c r="I1465" s="127"/>
    </row>
    <row r="1466" spans="1:9" ht="12.75">
      <c r="A1466" s="127"/>
      <c r="B1466" s="1010"/>
      <c r="C1466" s="1011"/>
      <c r="D1466" s="127"/>
      <c r="E1466" s="127"/>
      <c r="F1466" s="127"/>
      <c r="G1466" s="127"/>
      <c r="H1466" s="127"/>
      <c r="I1466" s="127"/>
    </row>
    <row r="1467" spans="1:9" ht="12.75">
      <c r="A1467" s="127"/>
      <c r="B1467" s="1010"/>
      <c r="C1467" s="1011"/>
      <c r="D1467" s="127"/>
      <c r="E1467" s="127"/>
      <c r="F1467" s="127"/>
      <c r="G1467" s="127"/>
      <c r="H1467" s="127"/>
      <c r="I1467" s="127"/>
    </row>
    <row r="1468" spans="1:9" ht="12.75">
      <c r="A1468" s="127"/>
      <c r="B1468" s="1010"/>
      <c r="C1468" s="1011"/>
      <c r="D1468" s="127"/>
      <c r="E1468" s="127"/>
      <c r="F1468" s="127"/>
      <c r="G1468" s="127"/>
      <c r="H1468" s="127"/>
      <c r="I1468" s="127"/>
    </row>
    <row r="1469" spans="1:9" ht="12.75">
      <c r="A1469" s="127"/>
      <c r="B1469" s="1010"/>
      <c r="C1469" s="1011"/>
      <c r="D1469" s="127"/>
      <c r="E1469" s="127"/>
      <c r="F1469" s="127"/>
      <c r="G1469" s="127"/>
      <c r="H1469" s="127"/>
      <c r="I1469" s="127"/>
    </row>
    <row r="1470" spans="1:9" ht="12.75">
      <c r="A1470" s="127"/>
      <c r="B1470" s="1010"/>
      <c r="C1470" s="1011"/>
      <c r="D1470" s="127"/>
      <c r="E1470" s="127"/>
      <c r="F1470" s="127"/>
      <c r="G1470" s="127"/>
      <c r="H1470" s="127"/>
      <c r="I1470" s="127"/>
    </row>
    <row r="1471" spans="1:9" ht="12.75">
      <c r="A1471" s="127"/>
      <c r="B1471" s="1010"/>
      <c r="C1471" s="1011"/>
      <c r="D1471" s="127"/>
      <c r="E1471" s="127"/>
      <c r="F1471" s="127"/>
      <c r="G1471" s="127"/>
      <c r="H1471" s="127"/>
      <c r="I1471" s="127"/>
    </row>
    <row r="1472" spans="1:9" ht="12.75">
      <c r="A1472" s="127"/>
      <c r="B1472" s="1010"/>
      <c r="C1472" s="1011"/>
      <c r="D1472" s="127"/>
      <c r="E1472" s="127"/>
      <c r="F1472" s="127"/>
      <c r="G1472" s="127"/>
      <c r="H1472" s="127"/>
      <c r="I1472" s="127"/>
    </row>
    <row r="1473" spans="1:9" ht="12.75">
      <c r="A1473" s="127"/>
      <c r="B1473" s="1010"/>
      <c r="C1473" s="1011"/>
      <c r="D1473" s="127"/>
      <c r="E1473" s="127"/>
      <c r="F1473" s="127"/>
      <c r="G1473" s="127"/>
      <c r="H1473" s="127"/>
      <c r="I1473" s="127"/>
    </row>
    <row r="1474" spans="1:9" ht="12.75">
      <c r="A1474" s="127"/>
      <c r="B1474" s="1010"/>
      <c r="C1474" s="1011"/>
      <c r="D1474" s="127"/>
      <c r="E1474" s="127"/>
      <c r="F1474" s="127"/>
      <c r="G1474" s="127"/>
      <c r="H1474" s="127"/>
      <c r="I1474" s="127"/>
    </row>
    <row r="1475" spans="1:9" ht="12.75">
      <c r="A1475" s="127"/>
      <c r="B1475" s="1010"/>
      <c r="C1475" s="1011"/>
      <c r="D1475" s="127"/>
      <c r="E1475" s="127"/>
      <c r="F1475" s="127"/>
      <c r="G1475" s="127"/>
      <c r="H1475" s="127"/>
      <c r="I1475" s="127"/>
    </row>
    <row r="1476" spans="1:9" ht="12.75">
      <c r="A1476" s="127"/>
      <c r="B1476" s="1010"/>
      <c r="C1476" s="1011"/>
      <c r="D1476" s="127"/>
      <c r="E1476" s="127"/>
      <c r="F1476" s="127"/>
      <c r="G1476" s="127"/>
      <c r="H1476" s="127"/>
      <c r="I1476" s="127"/>
    </row>
    <row r="1477" spans="1:9" ht="12.75">
      <c r="A1477" s="127"/>
      <c r="B1477" s="1010"/>
      <c r="C1477" s="1011"/>
      <c r="D1477" s="127"/>
      <c r="E1477" s="127"/>
      <c r="F1477" s="127"/>
      <c r="G1477" s="127"/>
      <c r="H1477" s="127"/>
      <c r="I1477" s="127"/>
    </row>
    <row r="1478" spans="1:9" ht="12.75">
      <c r="A1478" s="127"/>
      <c r="B1478" s="1010"/>
      <c r="C1478" s="1011"/>
      <c r="D1478" s="127"/>
      <c r="E1478" s="127"/>
      <c r="F1478" s="127"/>
      <c r="G1478" s="127"/>
      <c r="H1478" s="127"/>
      <c r="I1478" s="127"/>
    </row>
    <row r="1479" spans="1:9" ht="12.75">
      <c r="A1479" s="127"/>
      <c r="B1479" s="1010"/>
      <c r="C1479" s="1011"/>
      <c r="D1479" s="127"/>
      <c r="E1479" s="127"/>
      <c r="F1479" s="127"/>
      <c r="G1479" s="127"/>
      <c r="H1479" s="127"/>
      <c r="I1479" s="127"/>
    </row>
    <row r="1480" spans="1:9" ht="12.75">
      <c r="A1480" s="127"/>
      <c r="B1480" s="1010"/>
      <c r="C1480" s="1011"/>
      <c r="D1480" s="127"/>
      <c r="E1480" s="127"/>
      <c r="F1480" s="127"/>
      <c r="G1480" s="127"/>
      <c r="H1480" s="127"/>
      <c r="I1480" s="127"/>
    </row>
    <row r="1481" spans="1:9" ht="12.75">
      <c r="A1481" s="127"/>
      <c r="B1481" s="1010"/>
      <c r="C1481" s="1011"/>
      <c r="D1481" s="127"/>
      <c r="E1481" s="127"/>
      <c r="F1481" s="127"/>
      <c r="G1481" s="127"/>
      <c r="H1481" s="127"/>
      <c r="I1481" s="127"/>
    </row>
    <row r="1482" spans="1:9" ht="12.75">
      <c r="A1482" s="127"/>
      <c r="B1482" s="1010"/>
      <c r="C1482" s="1011"/>
      <c r="D1482" s="127"/>
      <c r="E1482" s="127"/>
      <c r="F1482" s="127"/>
      <c r="G1482" s="127"/>
      <c r="H1482" s="127"/>
      <c r="I1482" s="127"/>
    </row>
    <row r="1483" spans="1:9" ht="12.75">
      <c r="A1483" s="127"/>
      <c r="B1483" s="1010"/>
      <c r="C1483" s="1011"/>
      <c r="D1483" s="127"/>
      <c r="E1483" s="127"/>
      <c r="F1483" s="127"/>
      <c r="G1483" s="127"/>
      <c r="H1483" s="127"/>
      <c r="I1483" s="127"/>
    </row>
    <row r="1484" spans="1:9" ht="12.75">
      <c r="A1484" s="127"/>
      <c r="B1484" s="1010"/>
      <c r="C1484" s="1011"/>
      <c r="D1484" s="127"/>
      <c r="E1484" s="127"/>
      <c r="F1484" s="127"/>
      <c r="G1484" s="127"/>
      <c r="H1484" s="127"/>
      <c r="I1484" s="127"/>
    </row>
    <row r="1485" spans="1:9" ht="12.75">
      <c r="A1485" s="127"/>
      <c r="B1485" s="1010"/>
      <c r="C1485" s="1011"/>
      <c r="D1485" s="127"/>
      <c r="E1485" s="127"/>
      <c r="F1485" s="127"/>
      <c r="G1485" s="127"/>
      <c r="H1485" s="127"/>
      <c r="I1485" s="127"/>
    </row>
    <row r="1486" spans="1:9" ht="12.75">
      <c r="A1486" s="127"/>
      <c r="B1486" s="1010"/>
      <c r="C1486" s="1011"/>
      <c r="D1486" s="127"/>
      <c r="E1486" s="127"/>
      <c r="F1486" s="127"/>
      <c r="G1486" s="127"/>
      <c r="H1486" s="127"/>
      <c r="I1486" s="127"/>
    </row>
    <row r="1487" spans="1:9" ht="12.75">
      <c r="A1487" s="127"/>
      <c r="B1487" s="1010"/>
      <c r="C1487" s="1011"/>
      <c r="D1487" s="127"/>
      <c r="E1487" s="127"/>
      <c r="F1487" s="127"/>
      <c r="G1487" s="127"/>
      <c r="H1487" s="127"/>
      <c r="I1487" s="127"/>
    </row>
    <row r="1488" spans="1:9" ht="12.75">
      <c r="A1488" s="127"/>
      <c r="B1488" s="1010"/>
      <c r="C1488" s="1011"/>
      <c r="D1488" s="127"/>
      <c r="E1488" s="127"/>
      <c r="F1488" s="127"/>
      <c r="G1488" s="127"/>
      <c r="H1488" s="127"/>
      <c r="I1488" s="127"/>
    </row>
    <row r="1489" spans="1:9" ht="12.75">
      <c r="A1489" s="127"/>
      <c r="B1489" s="1010"/>
      <c r="C1489" s="1011"/>
      <c r="D1489" s="127"/>
      <c r="E1489" s="127"/>
      <c r="F1489" s="127"/>
      <c r="G1489" s="127"/>
      <c r="H1489" s="127"/>
      <c r="I1489" s="127"/>
    </row>
    <row r="1490" spans="1:9" ht="12.75">
      <c r="A1490" s="127"/>
      <c r="B1490" s="1010"/>
      <c r="C1490" s="1011"/>
      <c r="D1490" s="127"/>
      <c r="E1490" s="127"/>
      <c r="F1490" s="127"/>
      <c r="G1490" s="127"/>
      <c r="H1490" s="127"/>
      <c r="I1490" s="127"/>
    </row>
    <row r="1491" spans="1:9" ht="12.75">
      <c r="A1491" s="127"/>
      <c r="B1491" s="1010"/>
      <c r="C1491" s="1011"/>
      <c r="D1491" s="127"/>
      <c r="E1491" s="127"/>
      <c r="F1491" s="127"/>
      <c r="G1491" s="127"/>
      <c r="H1491" s="127"/>
      <c r="I1491" s="127"/>
    </row>
    <row r="1492" spans="1:9" ht="12.75">
      <c r="A1492" s="127"/>
      <c r="B1492" s="1010"/>
      <c r="C1492" s="1011"/>
      <c r="D1492" s="127"/>
      <c r="E1492" s="127"/>
      <c r="F1492" s="127"/>
      <c r="G1492" s="127"/>
      <c r="H1492" s="127"/>
      <c r="I1492" s="127"/>
    </row>
    <row r="1493" spans="1:9" ht="12.75">
      <c r="A1493" s="127"/>
      <c r="B1493" s="1010"/>
      <c r="C1493" s="1011"/>
      <c r="D1493" s="127"/>
      <c r="E1493" s="127"/>
      <c r="F1493" s="127"/>
      <c r="G1493" s="127"/>
      <c r="H1493" s="127"/>
      <c r="I1493" s="127"/>
    </row>
    <row r="1494" spans="1:9" ht="12.75">
      <c r="A1494" s="127"/>
      <c r="B1494" s="1010"/>
      <c r="C1494" s="1011"/>
      <c r="D1494" s="127"/>
      <c r="E1494" s="127"/>
      <c r="F1494" s="127"/>
      <c r="G1494" s="127"/>
      <c r="H1494" s="127"/>
      <c r="I1494" s="127"/>
    </row>
    <row r="1495" spans="1:9" ht="12.75">
      <c r="A1495" s="127"/>
      <c r="B1495" s="1010"/>
      <c r="C1495" s="1011"/>
      <c r="D1495" s="127"/>
      <c r="E1495" s="127"/>
      <c r="F1495" s="127"/>
      <c r="G1495" s="127"/>
      <c r="H1495" s="127"/>
      <c r="I1495" s="127"/>
    </row>
    <row r="1496" spans="1:9" ht="12.75">
      <c r="A1496" s="127"/>
      <c r="B1496" s="1010"/>
      <c r="C1496" s="1011"/>
      <c r="D1496" s="127"/>
      <c r="E1496" s="127"/>
      <c r="F1496" s="127"/>
      <c r="G1496" s="127"/>
      <c r="H1496" s="127"/>
      <c r="I1496" s="127"/>
    </row>
    <row r="1497" spans="1:9" ht="12.75">
      <c r="A1497" s="127"/>
      <c r="B1497" s="1010"/>
      <c r="C1497" s="1011"/>
      <c r="D1497" s="127"/>
      <c r="E1497" s="127"/>
      <c r="F1497" s="127"/>
      <c r="G1497" s="127"/>
      <c r="H1497" s="127"/>
      <c r="I1497" s="127"/>
    </row>
    <row r="1498" spans="1:9" ht="12.75">
      <c r="A1498" s="127"/>
      <c r="B1498" s="1010"/>
      <c r="C1498" s="1011"/>
      <c r="D1498" s="127"/>
      <c r="E1498" s="127"/>
      <c r="F1498" s="127"/>
      <c r="G1498" s="127"/>
      <c r="H1498" s="127"/>
      <c r="I1498" s="127"/>
    </row>
    <row r="1499" spans="1:9" ht="12.75">
      <c r="A1499" s="127"/>
      <c r="B1499" s="1010"/>
      <c r="C1499" s="1011"/>
      <c r="D1499" s="127"/>
      <c r="E1499" s="127"/>
      <c r="F1499" s="127"/>
      <c r="G1499" s="127"/>
      <c r="H1499" s="127"/>
      <c r="I1499" s="127"/>
    </row>
    <row r="1500" spans="1:9" ht="12.75">
      <c r="A1500" s="127"/>
      <c r="B1500" s="1010"/>
      <c r="C1500" s="1011"/>
      <c r="D1500" s="127"/>
      <c r="E1500" s="127"/>
      <c r="F1500" s="127"/>
      <c r="G1500" s="127"/>
      <c r="H1500" s="127"/>
      <c r="I1500" s="127"/>
    </row>
    <row r="1501" spans="1:9" ht="12.75">
      <c r="A1501" s="127"/>
      <c r="B1501" s="1010"/>
      <c r="C1501" s="1011"/>
      <c r="D1501" s="127"/>
      <c r="E1501" s="127"/>
      <c r="F1501" s="127"/>
      <c r="G1501" s="127"/>
      <c r="H1501" s="127"/>
      <c r="I1501" s="127"/>
    </row>
    <row r="1502" spans="1:9" ht="12.75">
      <c r="A1502" s="127"/>
      <c r="B1502" s="1010"/>
      <c r="C1502" s="1011"/>
      <c r="D1502" s="127"/>
      <c r="E1502" s="127"/>
      <c r="F1502" s="127"/>
      <c r="G1502" s="127"/>
      <c r="H1502" s="127"/>
      <c r="I1502" s="127"/>
    </row>
    <row r="1503" spans="1:9" ht="12.75">
      <c r="A1503" s="127"/>
      <c r="B1503" s="1010"/>
      <c r="C1503" s="1011"/>
      <c r="D1503" s="127"/>
      <c r="E1503" s="127"/>
      <c r="F1503" s="127"/>
      <c r="G1503" s="127"/>
      <c r="H1503" s="127"/>
      <c r="I1503" s="127"/>
    </row>
    <row r="1504" spans="1:9" ht="12.75">
      <c r="A1504" s="127"/>
      <c r="B1504" s="1010"/>
      <c r="C1504" s="1011"/>
      <c r="D1504" s="127"/>
      <c r="E1504" s="127"/>
      <c r="F1504" s="127"/>
      <c r="G1504" s="127"/>
      <c r="H1504" s="127"/>
      <c r="I1504" s="127"/>
    </row>
    <row r="1505" spans="1:9" ht="12.75">
      <c r="A1505" s="127"/>
      <c r="B1505" s="1010"/>
      <c r="C1505" s="1011"/>
      <c r="D1505" s="127"/>
      <c r="E1505" s="127"/>
      <c r="F1505" s="127"/>
      <c r="G1505" s="127"/>
      <c r="H1505" s="127"/>
      <c r="I1505" s="127"/>
    </row>
    <row r="1506" spans="1:9" ht="12.75">
      <c r="A1506" s="127"/>
      <c r="B1506" s="127"/>
      <c r="C1506" s="127"/>
      <c r="D1506" s="127"/>
      <c r="E1506" s="127"/>
      <c r="F1506" s="127"/>
      <c r="G1506" s="127"/>
      <c r="H1506" s="127"/>
      <c r="I1506" s="127"/>
    </row>
    <row r="1507" spans="1:9" ht="12.75">
      <c r="A1507" s="127"/>
      <c r="B1507" s="127"/>
      <c r="C1507" s="127"/>
      <c r="D1507" s="127"/>
      <c r="E1507" s="127"/>
      <c r="F1507" s="127"/>
      <c r="G1507" s="127"/>
      <c r="H1507" s="127"/>
      <c r="I1507" s="127"/>
    </row>
    <row r="1508" spans="1:9" ht="12.75">
      <c r="A1508" s="127"/>
      <c r="B1508" s="127"/>
      <c r="C1508" s="127"/>
      <c r="D1508" s="127"/>
      <c r="E1508" s="127"/>
      <c r="F1508" s="127"/>
      <c r="G1508" s="127"/>
      <c r="H1508" s="127"/>
      <c r="I1508" s="127"/>
    </row>
    <row r="1509" spans="1:9" ht="12.75">
      <c r="A1509" s="127"/>
      <c r="B1509" s="127"/>
      <c r="C1509" s="127"/>
      <c r="D1509" s="127"/>
      <c r="E1509" s="127"/>
      <c r="F1509" s="127"/>
      <c r="G1509" s="127"/>
      <c r="H1509" s="127"/>
      <c r="I1509" s="127"/>
    </row>
    <row r="1510" spans="1:9" ht="12.75">
      <c r="A1510" s="127"/>
      <c r="B1510" s="127"/>
      <c r="C1510" s="127"/>
      <c r="D1510" s="127"/>
      <c r="E1510" s="127"/>
      <c r="F1510" s="127"/>
      <c r="G1510" s="127"/>
      <c r="H1510" s="127"/>
      <c r="I1510" s="127"/>
    </row>
    <row r="1511" spans="1:9" ht="12.75">
      <c r="A1511" s="127"/>
      <c r="B1511" s="127"/>
      <c r="C1511" s="127"/>
      <c r="D1511" s="127"/>
      <c r="E1511" s="127"/>
      <c r="F1511" s="127"/>
      <c r="G1511" s="127"/>
      <c r="H1511" s="127"/>
      <c r="I1511" s="127"/>
    </row>
    <row r="1512" spans="1:9" ht="12.75">
      <c r="A1512" s="127"/>
      <c r="B1512" s="127"/>
      <c r="C1512" s="127"/>
      <c r="D1512" s="127"/>
      <c r="E1512" s="127"/>
      <c r="F1512" s="127"/>
      <c r="G1512" s="127"/>
      <c r="H1512" s="127"/>
      <c r="I1512" s="127"/>
    </row>
    <row r="1513" spans="1:9" ht="12.75">
      <c r="A1513" s="127"/>
      <c r="B1513" s="127"/>
      <c r="C1513" s="127"/>
      <c r="D1513" s="127"/>
      <c r="E1513" s="127"/>
      <c r="F1513" s="127"/>
      <c r="G1513" s="127"/>
      <c r="H1513" s="127"/>
      <c r="I1513" s="127"/>
    </row>
    <row r="1514" spans="1:9" ht="12.75">
      <c r="A1514" s="127"/>
      <c r="B1514" s="127"/>
      <c r="C1514" s="127"/>
      <c r="D1514" s="127"/>
      <c r="E1514" s="127"/>
      <c r="F1514" s="127"/>
      <c r="G1514" s="127"/>
      <c r="H1514" s="127"/>
      <c r="I1514" s="127"/>
    </row>
    <row r="1515" spans="1:9" ht="12.75">
      <c r="A1515" s="127"/>
      <c r="B1515" s="127"/>
      <c r="C1515" s="127"/>
      <c r="D1515" s="127"/>
      <c r="E1515" s="127"/>
      <c r="F1515" s="127"/>
      <c r="G1515" s="127"/>
      <c r="H1515" s="127"/>
      <c r="I1515" s="127"/>
    </row>
    <row r="1516" spans="1:9" ht="12.75">
      <c r="A1516" s="127"/>
      <c r="B1516" s="127"/>
      <c r="C1516" s="127"/>
      <c r="D1516" s="127"/>
      <c r="E1516" s="127"/>
      <c r="F1516" s="127"/>
      <c r="G1516" s="127"/>
      <c r="H1516" s="127"/>
      <c r="I1516" s="127"/>
    </row>
    <row r="1517" spans="1:9" ht="12.75">
      <c r="A1517" s="127"/>
      <c r="B1517" s="127"/>
      <c r="C1517" s="127"/>
      <c r="D1517" s="127"/>
      <c r="E1517" s="127"/>
      <c r="F1517" s="127"/>
      <c r="G1517" s="127"/>
      <c r="H1517" s="127"/>
      <c r="I1517" s="127"/>
    </row>
    <row r="1518" spans="1:9" ht="12.75">
      <c r="A1518" s="127"/>
      <c r="B1518" s="127"/>
      <c r="C1518" s="127"/>
      <c r="D1518" s="127"/>
      <c r="E1518" s="127"/>
      <c r="F1518" s="127"/>
      <c r="G1518" s="127"/>
      <c r="H1518" s="127"/>
      <c r="I1518" s="127"/>
    </row>
    <row r="1519" spans="1:9" ht="12.75">
      <c r="A1519" s="127"/>
      <c r="B1519" s="127"/>
      <c r="C1519" s="127"/>
      <c r="D1519" s="127"/>
      <c r="E1519" s="127"/>
      <c r="F1519" s="127"/>
      <c r="G1519" s="127"/>
      <c r="H1519" s="127"/>
      <c r="I1519" s="127"/>
    </row>
  </sheetData>
  <sheetProtection/>
  <mergeCells count="3">
    <mergeCell ref="A2:F2"/>
    <mergeCell ref="A3:B3"/>
    <mergeCell ref="A4:A7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1"/>
  <sheetViews>
    <sheetView zoomScalePageLayoutView="0" workbookViewId="0" topLeftCell="A1">
      <selection activeCell="B77" sqref="B77:D8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10.8515625" style="3" customWidth="1"/>
    <col min="4" max="4" width="9.140625" style="3" customWidth="1"/>
    <col min="5" max="5" width="11.140625" style="3" customWidth="1"/>
    <col min="6" max="6" width="9.140625" style="3" customWidth="1"/>
    <col min="7" max="7" width="11.140625" style="3" customWidth="1"/>
    <col min="8" max="8" width="9.140625" style="3" customWidth="1"/>
    <col min="9" max="9" width="45.7109375" style="3" customWidth="1"/>
    <col min="10" max="16384" width="9.140625" style="3" customWidth="1"/>
  </cols>
  <sheetData>
    <row r="1" ht="12.75" customHeight="1" thickBot="1"/>
    <row r="2" spans="1:9" ht="28.5" customHeight="1" thickBot="1">
      <c r="A2" s="627" t="s">
        <v>25</v>
      </c>
      <c r="B2" s="632"/>
      <c r="C2" s="635" t="s">
        <v>812</v>
      </c>
      <c r="D2" s="636"/>
      <c r="E2" s="636"/>
      <c r="F2" s="636"/>
      <c r="G2" s="636"/>
      <c r="H2" s="637"/>
      <c r="I2" s="103"/>
    </row>
    <row r="3" spans="1:9" ht="12.75">
      <c r="A3" s="630"/>
      <c r="B3" s="633"/>
      <c r="C3" s="638" t="s">
        <v>813</v>
      </c>
      <c r="D3" s="639"/>
      <c r="E3" s="640" t="s">
        <v>814</v>
      </c>
      <c r="F3" s="639"/>
      <c r="G3" s="641" t="s">
        <v>35</v>
      </c>
      <c r="H3" s="642"/>
      <c r="I3" s="103"/>
    </row>
    <row r="4" spans="1:9" ht="24.75" thickBot="1">
      <c r="A4" s="631"/>
      <c r="B4" s="634"/>
      <c r="C4" s="107" t="s">
        <v>39</v>
      </c>
      <c r="D4" s="108" t="s">
        <v>40</v>
      </c>
      <c r="E4" s="108" t="s">
        <v>39</v>
      </c>
      <c r="F4" s="108" t="s">
        <v>40</v>
      </c>
      <c r="G4" s="108" t="s">
        <v>39</v>
      </c>
      <c r="H4" s="109" t="s">
        <v>40</v>
      </c>
      <c r="I4" s="103"/>
    </row>
    <row r="5" spans="1:12" ht="13.5" thickBot="1">
      <c r="A5" s="643" t="s">
        <v>0</v>
      </c>
      <c r="B5" s="104" t="s">
        <v>4</v>
      </c>
      <c r="C5" s="110">
        <v>34</v>
      </c>
      <c r="D5" s="40">
        <v>0.09826589595375722</v>
      </c>
      <c r="E5" s="112">
        <v>312</v>
      </c>
      <c r="F5" s="40">
        <v>0.9017341040462428</v>
      </c>
      <c r="G5" s="112">
        <v>346</v>
      </c>
      <c r="H5" s="113">
        <v>1</v>
      </c>
      <c r="I5" s="103"/>
      <c r="L5" s="127"/>
    </row>
    <row r="6" spans="1:12" ht="12.75">
      <c r="A6" s="630"/>
      <c r="B6" s="105" t="s">
        <v>5</v>
      </c>
      <c r="C6" s="114">
        <v>13</v>
      </c>
      <c r="D6" s="41">
        <v>0.03857566765578635</v>
      </c>
      <c r="E6" s="116">
        <v>324</v>
      </c>
      <c r="F6" s="41">
        <v>0.9614243323442137</v>
      </c>
      <c r="G6" s="116">
        <v>337</v>
      </c>
      <c r="H6" s="117">
        <v>1</v>
      </c>
      <c r="I6" s="103"/>
      <c r="L6" s="410"/>
    </row>
    <row r="7" spans="1:12" ht="12.75">
      <c r="A7" s="630"/>
      <c r="B7" s="105" t="s">
        <v>6</v>
      </c>
      <c r="C7" s="114">
        <v>5</v>
      </c>
      <c r="D7" s="41">
        <v>0.014749262536873156</v>
      </c>
      <c r="E7" s="116">
        <v>334</v>
      </c>
      <c r="F7" s="41">
        <v>0.9852507374631269</v>
      </c>
      <c r="G7" s="116">
        <v>339</v>
      </c>
      <c r="H7" s="117">
        <v>1</v>
      </c>
      <c r="I7" s="103"/>
      <c r="L7" s="410"/>
    </row>
    <row r="8" spans="1:9" ht="12.75">
      <c r="A8" s="630"/>
      <c r="B8" s="105" t="s">
        <v>7</v>
      </c>
      <c r="C8" s="114">
        <v>24</v>
      </c>
      <c r="D8" s="41">
        <v>0.07523510971786834</v>
      </c>
      <c r="E8" s="116">
        <v>295</v>
      </c>
      <c r="F8" s="41">
        <v>0.9247648902821317</v>
      </c>
      <c r="G8" s="116">
        <v>319</v>
      </c>
      <c r="H8" s="117">
        <v>1</v>
      </c>
      <c r="I8" s="103"/>
    </row>
    <row r="9" spans="1:12" ht="12.75">
      <c r="A9" s="630"/>
      <c r="B9" s="105" t="s">
        <v>8</v>
      </c>
      <c r="C9" s="114">
        <v>22</v>
      </c>
      <c r="D9" s="41">
        <v>0.06646525679758308</v>
      </c>
      <c r="E9" s="116">
        <v>309</v>
      </c>
      <c r="F9" s="41">
        <v>0.9335347432024169</v>
      </c>
      <c r="G9" s="116">
        <v>331</v>
      </c>
      <c r="H9" s="117">
        <v>1</v>
      </c>
      <c r="I9" s="103"/>
      <c r="L9" s="127"/>
    </row>
    <row r="10" spans="1:9" ht="12.75">
      <c r="A10" s="630"/>
      <c r="B10" s="105" t="s">
        <v>9</v>
      </c>
      <c r="C10" s="114">
        <v>38</v>
      </c>
      <c r="D10" s="41">
        <v>0.11078717201166181</v>
      </c>
      <c r="E10" s="116">
        <v>305</v>
      </c>
      <c r="F10" s="41">
        <v>0.8892128279883383</v>
      </c>
      <c r="G10" s="116">
        <v>343</v>
      </c>
      <c r="H10" s="117">
        <v>1</v>
      </c>
      <c r="I10" s="103"/>
    </row>
    <row r="11" spans="1:9" ht="12.75">
      <c r="A11" s="630"/>
      <c r="B11" s="105" t="s">
        <v>10</v>
      </c>
      <c r="C11" s="114">
        <v>22</v>
      </c>
      <c r="D11" s="41">
        <v>0.06626506024096386</v>
      </c>
      <c r="E11" s="116">
        <v>310</v>
      </c>
      <c r="F11" s="41">
        <v>0.9337349397590361</v>
      </c>
      <c r="G11" s="116">
        <v>332</v>
      </c>
      <c r="H11" s="117">
        <v>1</v>
      </c>
      <c r="I11" s="103"/>
    </row>
    <row r="12" spans="1:9" ht="12.75">
      <c r="A12" s="630"/>
      <c r="B12" s="105" t="s">
        <v>11</v>
      </c>
      <c r="C12" s="114">
        <v>32</v>
      </c>
      <c r="D12" s="41">
        <v>0.10256410256410256</v>
      </c>
      <c r="E12" s="116">
        <v>280</v>
      </c>
      <c r="F12" s="41">
        <v>0.8974358974358975</v>
      </c>
      <c r="G12" s="116">
        <v>312</v>
      </c>
      <c r="H12" s="117">
        <v>1</v>
      </c>
      <c r="I12" s="103"/>
    </row>
    <row r="13" spans="1:9" ht="12.75">
      <c r="A13" s="630"/>
      <c r="B13" s="105" t="s">
        <v>31</v>
      </c>
      <c r="C13" s="114">
        <v>49</v>
      </c>
      <c r="D13" s="41">
        <v>0.13649025069637882</v>
      </c>
      <c r="E13" s="116">
        <v>310</v>
      </c>
      <c r="F13" s="41">
        <v>0.8635097493036211</v>
      </c>
      <c r="G13" s="116">
        <v>359</v>
      </c>
      <c r="H13" s="117">
        <v>1</v>
      </c>
      <c r="I13" s="103"/>
    </row>
    <row r="14" spans="1:9" ht="12.75">
      <c r="A14" s="630"/>
      <c r="B14" s="105" t="s">
        <v>13</v>
      </c>
      <c r="C14" s="114">
        <v>22</v>
      </c>
      <c r="D14" s="41">
        <v>0.06547619047619048</v>
      </c>
      <c r="E14" s="116">
        <v>314</v>
      </c>
      <c r="F14" s="41">
        <v>0.9345238095238095</v>
      </c>
      <c r="G14" s="116">
        <v>336</v>
      </c>
      <c r="H14" s="117">
        <v>1</v>
      </c>
      <c r="I14" s="103"/>
    </row>
    <row r="15" spans="1:9" ht="12.75">
      <c r="A15" s="630"/>
      <c r="B15" s="105" t="s">
        <v>14</v>
      </c>
      <c r="C15" s="114">
        <v>5</v>
      </c>
      <c r="D15" s="41">
        <v>0.015151515151515152</v>
      </c>
      <c r="E15" s="116">
        <v>325</v>
      </c>
      <c r="F15" s="41">
        <v>0.9848484848484849</v>
      </c>
      <c r="G15" s="116">
        <v>330</v>
      </c>
      <c r="H15" s="117">
        <v>1</v>
      </c>
      <c r="I15" s="103"/>
    </row>
    <row r="16" spans="1:9" ht="12.75">
      <c r="A16" s="630"/>
      <c r="B16" s="105" t="s">
        <v>15</v>
      </c>
      <c r="C16" s="114">
        <v>23</v>
      </c>
      <c r="D16" s="41">
        <v>0.07371794871794872</v>
      </c>
      <c r="E16" s="116">
        <v>289</v>
      </c>
      <c r="F16" s="41">
        <v>0.9262820512820514</v>
      </c>
      <c r="G16" s="116">
        <v>312</v>
      </c>
      <c r="H16" s="117">
        <v>1</v>
      </c>
      <c r="I16" s="103"/>
    </row>
    <row r="17" spans="1:9" ht="12.75">
      <c r="A17" s="630"/>
      <c r="B17" s="105" t="s">
        <v>16</v>
      </c>
      <c r="C17" s="114">
        <v>13</v>
      </c>
      <c r="D17" s="41">
        <v>0.04193548387096775</v>
      </c>
      <c r="E17" s="116">
        <v>297</v>
      </c>
      <c r="F17" s="41">
        <v>0.9580645161290322</v>
      </c>
      <c r="G17" s="116">
        <v>310</v>
      </c>
      <c r="H17" s="117">
        <v>1</v>
      </c>
      <c r="I17" s="103"/>
    </row>
    <row r="18" spans="1:9" ht="12.75">
      <c r="A18" s="630"/>
      <c r="B18" s="105" t="s">
        <v>17</v>
      </c>
      <c r="C18" s="114">
        <v>23</v>
      </c>
      <c r="D18" s="41">
        <v>0.06744868035190615</v>
      </c>
      <c r="E18" s="116">
        <v>318</v>
      </c>
      <c r="F18" s="41">
        <v>0.9325513196480938</v>
      </c>
      <c r="G18" s="116">
        <v>341</v>
      </c>
      <c r="H18" s="117">
        <v>1</v>
      </c>
      <c r="I18" s="103"/>
    </row>
    <row r="19" spans="1:9" ht="12.75">
      <c r="A19" s="630"/>
      <c r="B19" s="105" t="s">
        <v>18</v>
      </c>
      <c r="C19" s="114">
        <v>21</v>
      </c>
      <c r="D19" s="41">
        <v>0.0584958217270195</v>
      </c>
      <c r="E19" s="116">
        <v>338</v>
      </c>
      <c r="F19" s="41">
        <v>0.9415041782729804</v>
      </c>
      <c r="G19" s="116">
        <v>359</v>
      </c>
      <c r="H19" s="117">
        <v>1</v>
      </c>
      <c r="I19" s="103"/>
    </row>
    <row r="20" spans="1:9" ht="12.75">
      <c r="A20" s="630"/>
      <c r="B20" s="105" t="s">
        <v>19</v>
      </c>
      <c r="C20" s="114">
        <v>19</v>
      </c>
      <c r="D20" s="41">
        <v>0.059190031152647975</v>
      </c>
      <c r="E20" s="116">
        <v>302</v>
      </c>
      <c r="F20" s="41">
        <v>0.940809968847352</v>
      </c>
      <c r="G20" s="116">
        <v>321</v>
      </c>
      <c r="H20" s="117">
        <v>1</v>
      </c>
      <c r="I20" s="103"/>
    </row>
    <row r="21" spans="1:9" ht="12.75">
      <c r="A21" s="630"/>
      <c r="B21" s="105" t="s">
        <v>20</v>
      </c>
      <c r="C21" s="114">
        <v>9</v>
      </c>
      <c r="D21" s="41">
        <v>0.02631578947368421</v>
      </c>
      <c r="E21" s="116">
        <v>333</v>
      </c>
      <c r="F21" s="41">
        <v>0.9736842105263157</v>
      </c>
      <c r="G21" s="116">
        <v>342</v>
      </c>
      <c r="H21" s="117">
        <v>1</v>
      </c>
      <c r="I21" s="103"/>
    </row>
    <row r="22" spans="1:9" ht="12.75">
      <c r="A22" s="630"/>
      <c r="B22" s="105" t="s">
        <v>32</v>
      </c>
      <c r="C22" s="114">
        <v>3</v>
      </c>
      <c r="D22" s="41">
        <v>0.011538461538461539</v>
      </c>
      <c r="E22" s="116">
        <v>257</v>
      </c>
      <c r="F22" s="41">
        <v>0.9884615384615385</v>
      </c>
      <c r="G22" s="116">
        <v>260</v>
      </c>
      <c r="H22" s="117">
        <v>1</v>
      </c>
      <c r="I22" s="103"/>
    </row>
    <row r="23" spans="1:9" ht="12.75">
      <c r="A23" s="630"/>
      <c r="B23" s="105" t="s">
        <v>33</v>
      </c>
      <c r="C23" s="114">
        <v>7</v>
      </c>
      <c r="D23" s="41">
        <v>0.022222222222222223</v>
      </c>
      <c r="E23" s="116">
        <v>308</v>
      </c>
      <c r="F23" s="41">
        <v>0.9777777777777777</v>
      </c>
      <c r="G23" s="116">
        <v>315</v>
      </c>
      <c r="H23" s="117">
        <v>1</v>
      </c>
      <c r="I23" s="103"/>
    </row>
    <row r="24" spans="1:9" ht="12.75">
      <c r="A24" s="630"/>
      <c r="B24" s="105" t="s">
        <v>34</v>
      </c>
      <c r="C24" s="114">
        <v>37</v>
      </c>
      <c r="D24" s="41">
        <v>0.09919571045576409</v>
      </c>
      <c r="E24" s="116">
        <v>336</v>
      </c>
      <c r="F24" s="41">
        <v>0.900804289544236</v>
      </c>
      <c r="G24" s="116">
        <v>373</v>
      </c>
      <c r="H24" s="117">
        <v>1</v>
      </c>
      <c r="I24" s="103"/>
    </row>
    <row r="25" spans="1:9" ht="13.5" thickBot="1">
      <c r="A25" s="631"/>
      <c r="B25" s="106" t="s">
        <v>35</v>
      </c>
      <c r="C25" s="118">
        <v>421</v>
      </c>
      <c r="D25" s="42">
        <v>0.0636239987909929</v>
      </c>
      <c r="E25" s="120">
        <v>6196</v>
      </c>
      <c r="F25" s="42">
        <v>0.9363760012090071</v>
      </c>
      <c r="G25" s="120">
        <v>6617</v>
      </c>
      <c r="H25" s="121">
        <v>1</v>
      </c>
      <c r="I25" s="103"/>
    </row>
    <row r="29" spans="8:12" ht="12.75">
      <c r="H29" s="127"/>
      <c r="I29" s="127"/>
      <c r="J29" s="127"/>
      <c r="K29" s="127"/>
      <c r="L29" s="127"/>
    </row>
    <row r="30" spans="8:12" ht="12.75">
      <c r="H30" s="127"/>
      <c r="I30" s="127"/>
      <c r="J30" s="127"/>
      <c r="K30" s="127"/>
      <c r="L30" s="127"/>
    </row>
    <row r="31" spans="1:12" ht="13.5" thickBot="1">
      <c r="A31" s="625" t="s">
        <v>815</v>
      </c>
      <c r="B31" s="626"/>
      <c r="C31" s="626"/>
      <c r="D31" s="626"/>
      <c r="E31" s="626"/>
      <c r="F31" s="626"/>
      <c r="G31" s="103"/>
      <c r="H31" s="127"/>
      <c r="I31" s="1016"/>
      <c r="J31" s="1017"/>
      <c r="K31" s="127"/>
      <c r="L31" s="127"/>
    </row>
    <row r="32" spans="1:12" ht="36.75" thickBot="1">
      <c r="A32" s="627" t="s">
        <v>25</v>
      </c>
      <c r="B32" s="628"/>
      <c r="C32" s="123" t="s">
        <v>26</v>
      </c>
      <c r="D32" s="124" t="s">
        <v>27</v>
      </c>
      <c r="E32" s="124" t="s">
        <v>28</v>
      </c>
      <c r="F32" s="125" t="s">
        <v>29</v>
      </c>
      <c r="G32" s="11"/>
      <c r="H32" s="127"/>
      <c r="I32" s="1016"/>
      <c r="J32" s="1017"/>
      <c r="K32" s="127"/>
      <c r="L32" s="127"/>
    </row>
    <row r="33" spans="1:12" ht="12.75">
      <c r="A33" s="629" t="s">
        <v>30</v>
      </c>
      <c r="B33" s="104" t="s">
        <v>25</v>
      </c>
      <c r="C33" s="110">
        <v>6336</v>
      </c>
      <c r="D33" s="111">
        <v>94.11764705882352</v>
      </c>
      <c r="E33" s="111">
        <v>94.11764705882352</v>
      </c>
      <c r="F33" s="113">
        <v>94.11764705882352</v>
      </c>
      <c r="G33" s="11"/>
      <c r="H33" s="127"/>
      <c r="I33" s="1016"/>
      <c r="J33" s="1017"/>
      <c r="K33" s="127"/>
      <c r="L33" s="127"/>
    </row>
    <row r="34" spans="1:12" ht="12.75">
      <c r="A34" s="630"/>
      <c r="B34" s="105" t="s">
        <v>816</v>
      </c>
      <c r="C34" s="114">
        <v>1</v>
      </c>
      <c r="D34" s="115">
        <v>0.014854426619132503</v>
      </c>
      <c r="E34" s="115">
        <v>0.014854426619132503</v>
      </c>
      <c r="F34" s="117">
        <v>94.13250148544266</v>
      </c>
      <c r="G34" s="11"/>
      <c r="H34" s="127"/>
      <c r="I34" s="1016"/>
      <c r="J34" s="1017"/>
      <c r="K34" s="127"/>
      <c r="L34" s="127"/>
    </row>
    <row r="35" spans="1:12" ht="12.75">
      <c r="A35" s="630"/>
      <c r="B35" s="105" t="s">
        <v>817</v>
      </c>
      <c r="C35" s="114">
        <v>9</v>
      </c>
      <c r="D35" s="115">
        <v>0.1336898395721925</v>
      </c>
      <c r="E35" s="115">
        <v>0.1336898395721925</v>
      </c>
      <c r="F35" s="117">
        <v>94.26619132501486</v>
      </c>
      <c r="G35" s="11"/>
      <c r="H35" s="127"/>
      <c r="I35" s="1016"/>
      <c r="J35" s="1017"/>
      <c r="K35" s="127"/>
      <c r="L35" s="127"/>
    </row>
    <row r="36" spans="1:12" ht="12.75">
      <c r="A36" s="630"/>
      <c r="B36" s="105" t="s">
        <v>818</v>
      </c>
      <c r="C36" s="114">
        <v>1</v>
      </c>
      <c r="D36" s="115">
        <v>0.014854426619132503</v>
      </c>
      <c r="E36" s="115">
        <v>0.014854426619132503</v>
      </c>
      <c r="F36" s="117">
        <v>94.28104575163398</v>
      </c>
      <c r="G36" s="11"/>
      <c r="H36" s="127"/>
      <c r="I36" s="1016"/>
      <c r="J36" s="1017"/>
      <c r="K36" s="127"/>
      <c r="L36" s="127"/>
    </row>
    <row r="37" spans="1:12" ht="12.75">
      <c r="A37" s="630"/>
      <c r="B37" s="105" t="s">
        <v>819</v>
      </c>
      <c r="C37" s="114">
        <v>1</v>
      </c>
      <c r="D37" s="115">
        <v>0.014854426619132503</v>
      </c>
      <c r="E37" s="115">
        <v>0.014854426619132503</v>
      </c>
      <c r="F37" s="117">
        <v>94.29590017825312</v>
      </c>
      <c r="G37" s="11"/>
      <c r="H37" s="127"/>
      <c r="I37" s="1016"/>
      <c r="J37" s="1017"/>
      <c r="K37" s="127"/>
      <c r="L37" s="127"/>
    </row>
    <row r="38" spans="1:12" ht="12.75">
      <c r="A38" s="630"/>
      <c r="B38" s="105" t="s">
        <v>820</v>
      </c>
      <c r="C38" s="114">
        <v>1</v>
      </c>
      <c r="D38" s="115">
        <v>0.014854426619132503</v>
      </c>
      <c r="E38" s="115">
        <v>0.014854426619132503</v>
      </c>
      <c r="F38" s="117">
        <v>94.31075460487224</v>
      </c>
      <c r="G38" s="11"/>
      <c r="H38" s="127"/>
      <c r="I38" s="1016"/>
      <c r="J38" s="1017"/>
      <c r="K38" s="127"/>
      <c r="L38" s="127"/>
    </row>
    <row r="39" spans="1:12" ht="24">
      <c r="A39" s="630"/>
      <c r="B39" s="105" t="s">
        <v>821</v>
      </c>
      <c r="C39" s="114">
        <v>1</v>
      </c>
      <c r="D39" s="115">
        <v>0.014854426619132503</v>
      </c>
      <c r="E39" s="115">
        <v>0.014854426619132503</v>
      </c>
      <c r="F39" s="117">
        <v>94.32560903149138</v>
      </c>
      <c r="G39" s="11"/>
      <c r="H39" s="127"/>
      <c r="I39" s="1016"/>
      <c r="J39" s="1017"/>
      <c r="K39" s="127"/>
      <c r="L39" s="127"/>
    </row>
    <row r="40" spans="1:12" ht="12.75">
      <c r="A40" s="630"/>
      <c r="B40" s="105" t="s">
        <v>822</v>
      </c>
      <c r="C40" s="114">
        <v>1</v>
      </c>
      <c r="D40" s="115">
        <v>0.014854426619132503</v>
      </c>
      <c r="E40" s="115">
        <v>0.014854426619132503</v>
      </c>
      <c r="F40" s="117">
        <v>94.34046345811052</v>
      </c>
      <c r="G40" s="11"/>
      <c r="H40" s="127"/>
      <c r="I40" s="1016"/>
      <c r="J40" s="1017"/>
      <c r="K40" s="127"/>
      <c r="L40" s="127"/>
    </row>
    <row r="41" spans="1:12" ht="24">
      <c r="A41" s="630"/>
      <c r="B41" s="105" t="s">
        <v>823</v>
      </c>
      <c r="C41" s="114">
        <v>1</v>
      </c>
      <c r="D41" s="115">
        <v>0.014854426619132503</v>
      </c>
      <c r="E41" s="115">
        <v>0.014854426619132503</v>
      </c>
      <c r="F41" s="117">
        <v>94.35531788472964</v>
      </c>
      <c r="G41" s="11"/>
      <c r="H41" s="127"/>
      <c r="I41" s="1016"/>
      <c r="J41" s="1017"/>
      <c r="K41" s="127"/>
      <c r="L41" s="127"/>
    </row>
    <row r="42" spans="1:12" ht="12.75">
      <c r="A42" s="630"/>
      <c r="B42" s="105" t="s">
        <v>824</v>
      </c>
      <c r="C42" s="114">
        <v>6</v>
      </c>
      <c r="D42" s="115">
        <v>0.08912655971479501</v>
      </c>
      <c r="E42" s="115">
        <v>0.08912655971479501</v>
      </c>
      <c r="F42" s="117">
        <v>94.44444444444444</v>
      </c>
      <c r="G42" s="11"/>
      <c r="H42" s="127"/>
      <c r="I42" s="1016"/>
      <c r="J42" s="1017"/>
      <c r="K42" s="127"/>
      <c r="L42" s="127"/>
    </row>
    <row r="43" spans="1:12" ht="12.75">
      <c r="A43" s="630"/>
      <c r="B43" s="105" t="s">
        <v>825</v>
      </c>
      <c r="C43" s="114">
        <v>1</v>
      </c>
      <c r="D43" s="115">
        <v>0.014854426619132503</v>
      </c>
      <c r="E43" s="115">
        <v>0.014854426619132503</v>
      </c>
      <c r="F43" s="117">
        <v>94.45929887106358</v>
      </c>
      <c r="G43" s="11"/>
      <c r="H43" s="127"/>
      <c r="I43" s="1016"/>
      <c r="J43" s="1017"/>
      <c r="K43" s="127"/>
      <c r="L43" s="127"/>
    </row>
    <row r="44" spans="1:12" ht="24">
      <c r="A44" s="630"/>
      <c r="B44" s="105" t="s">
        <v>826</v>
      </c>
      <c r="C44" s="114">
        <v>1</v>
      </c>
      <c r="D44" s="115">
        <v>0.014854426619132503</v>
      </c>
      <c r="E44" s="115">
        <v>0.014854426619132503</v>
      </c>
      <c r="F44" s="117">
        <v>94.4741532976827</v>
      </c>
      <c r="G44" s="11"/>
      <c r="H44" s="127"/>
      <c r="I44" s="1016"/>
      <c r="J44" s="1017"/>
      <c r="K44" s="127"/>
      <c r="L44" s="127"/>
    </row>
    <row r="45" spans="1:12" ht="24">
      <c r="A45" s="630"/>
      <c r="B45" s="105" t="s">
        <v>827</v>
      </c>
      <c r="C45" s="114">
        <v>1</v>
      </c>
      <c r="D45" s="115">
        <v>0.014854426619132503</v>
      </c>
      <c r="E45" s="115">
        <v>0.014854426619132503</v>
      </c>
      <c r="F45" s="117">
        <v>94.48900772430184</v>
      </c>
      <c r="G45" s="11"/>
      <c r="H45" s="127"/>
      <c r="I45" s="1016"/>
      <c r="J45" s="1017"/>
      <c r="K45" s="127"/>
      <c r="L45" s="127"/>
    </row>
    <row r="46" spans="1:12" ht="12.75">
      <c r="A46" s="630"/>
      <c r="B46" s="105" t="s">
        <v>828</v>
      </c>
      <c r="C46" s="114">
        <v>2</v>
      </c>
      <c r="D46" s="115">
        <v>0.029708853238265005</v>
      </c>
      <c r="E46" s="115">
        <v>0.029708853238265005</v>
      </c>
      <c r="F46" s="117">
        <v>94.5187165775401</v>
      </c>
      <c r="G46" s="11"/>
      <c r="H46" s="127"/>
      <c r="I46" s="127"/>
      <c r="J46" s="1018"/>
      <c r="K46" s="127"/>
      <c r="L46" s="127"/>
    </row>
    <row r="47" spans="1:12" ht="12.75">
      <c r="A47" s="630"/>
      <c r="B47" s="105" t="s">
        <v>829</v>
      </c>
      <c r="C47" s="114">
        <v>1</v>
      </c>
      <c r="D47" s="115">
        <v>0.014854426619132503</v>
      </c>
      <c r="E47" s="115">
        <v>0.014854426619132503</v>
      </c>
      <c r="F47" s="117">
        <v>94.53357100415924</v>
      </c>
      <c r="G47" s="11"/>
      <c r="H47" s="127"/>
      <c r="I47" s="127"/>
      <c r="J47" s="127"/>
      <c r="K47" s="127"/>
      <c r="L47" s="127"/>
    </row>
    <row r="48" spans="1:12" ht="12.75">
      <c r="A48" s="630"/>
      <c r="B48" s="105" t="s">
        <v>830</v>
      </c>
      <c r="C48" s="114">
        <v>3</v>
      </c>
      <c r="D48" s="115">
        <v>0.044563279857397504</v>
      </c>
      <c r="E48" s="115">
        <v>0.044563279857397504</v>
      </c>
      <c r="F48" s="117">
        <v>94.57813428401664</v>
      </c>
      <c r="G48" s="11"/>
      <c r="H48" s="127"/>
      <c r="I48" s="127"/>
      <c r="J48" s="127"/>
      <c r="K48" s="127"/>
      <c r="L48" s="127"/>
    </row>
    <row r="49" spans="1:12" ht="12.75">
      <c r="A49" s="630"/>
      <c r="B49" s="105" t="s">
        <v>831</v>
      </c>
      <c r="C49" s="114">
        <v>1</v>
      </c>
      <c r="D49" s="115">
        <v>0.014854426619132503</v>
      </c>
      <c r="E49" s="115">
        <v>0.014854426619132503</v>
      </c>
      <c r="F49" s="117">
        <v>94.59298871063578</v>
      </c>
      <c r="G49" s="11"/>
      <c r="H49" s="127"/>
      <c r="I49" s="127"/>
      <c r="J49" s="127"/>
      <c r="K49" s="127"/>
      <c r="L49" s="127"/>
    </row>
    <row r="50" spans="1:12" ht="12.75">
      <c r="A50" s="630"/>
      <c r="B50" s="105" t="s">
        <v>126</v>
      </c>
      <c r="C50" s="114">
        <v>1</v>
      </c>
      <c r="D50" s="115">
        <v>0.014854426619132503</v>
      </c>
      <c r="E50" s="115">
        <v>0.014854426619132503</v>
      </c>
      <c r="F50" s="117">
        <v>94.6078431372549</v>
      </c>
      <c r="G50" s="11"/>
      <c r="H50" s="127"/>
      <c r="I50" s="127"/>
      <c r="J50" s="127"/>
      <c r="K50" s="127"/>
      <c r="L50" s="127"/>
    </row>
    <row r="51" spans="1:7" ht="12.75">
      <c r="A51" s="630"/>
      <c r="B51" s="105" t="s">
        <v>832</v>
      </c>
      <c r="C51" s="114">
        <v>1</v>
      </c>
      <c r="D51" s="115">
        <v>0.014854426619132503</v>
      </c>
      <c r="E51" s="115">
        <v>0.014854426619132503</v>
      </c>
      <c r="F51" s="117">
        <v>94.62269756387404</v>
      </c>
      <c r="G51" s="11"/>
    </row>
    <row r="52" spans="1:7" ht="12.75">
      <c r="A52" s="630"/>
      <c r="B52" s="105" t="s">
        <v>833</v>
      </c>
      <c r="C52" s="114">
        <v>1</v>
      </c>
      <c r="D52" s="115">
        <v>0.014854426619132503</v>
      </c>
      <c r="E52" s="115">
        <v>0.014854426619132503</v>
      </c>
      <c r="F52" s="117">
        <v>94.63755199049317</v>
      </c>
      <c r="G52" s="11"/>
    </row>
    <row r="53" spans="1:7" ht="12.75">
      <c r="A53" s="630"/>
      <c r="B53" s="105" t="s">
        <v>834</v>
      </c>
      <c r="C53" s="114">
        <v>1</v>
      </c>
      <c r="D53" s="115">
        <v>0.014854426619132503</v>
      </c>
      <c r="E53" s="115">
        <v>0.014854426619132503</v>
      </c>
      <c r="F53" s="117">
        <v>94.6524064171123</v>
      </c>
      <c r="G53" s="11"/>
    </row>
    <row r="54" spans="1:11" ht="24">
      <c r="A54" s="630"/>
      <c r="B54" s="105" t="s">
        <v>835</v>
      </c>
      <c r="C54" s="114">
        <v>1</v>
      </c>
      <c r="D54" s="115">
        <v>0.014854426619132503</v>
      </c>
      <c r="E54" s="115">
        <v>0.014854426619132503</v>
      </c>
      <c r="F54" s="117">
        <v>94.66726084373143</v>
      </c>
      <c r="G54" s="11"/>
      <c r="H54" s="127"/>
      <c r="I54" s="127"/>
      <c r="J54" s="127"/>
      <c r="K54" s="127"/>
    </row>
    <row r="55" spans="1:11" ht="24">
      <c r="A55" s="630"/>
      <c r="B55" s="105" t="s">
        <v>836</v>
      </c>
      <c r="C55" s="114">
        <v>1</v>
      </c>
      <c r="D55" s="115">
        <v>0.014854426619132503</v>
      </c>
      <c r="E55" s="115">
        <v>0.014854426619132503</v>
      </c>
      <c r="F55" s="117">
        <v>94.68211527035056</v>
      </c>
      <c r="G55" s="11"/>
      <c r="H55" s="127"/>
      <c r="I55" s="1016"/>
      <c r="J55" s="1017"/>
      <c r="K55" s="127"/>
    </row>
    <row r="56" spans="1:11" ht="12.75">
      <c r="A56" s="630"/>
      <c r="B56" s="105" t="s">
        <v>156</v>
      </c>
      <c r="C56" s="114">
        <v>1</v>
      </c>
      <c r="D56" s="115">
        <v>0.014854426619132503</v>
      </c>
      <c r="E56" s="115">
        <v>0.014854426619132503</v>
      </c>
      <c r="F56" s="117">
        <v>94.6969696969697</v>
      </c>
      <c r="G56" s="11"/>
      <c r="H56" s="127"/>
      <c r="I56" s="1016"/>
      <c r="J56" s="1017"/>
      <c r="K56" s="127"/>
    </row>
    <row r="57" spans="1:11" ht="12.75">
      <c r="A57" s="630"/>
      <c r="B57" s="105" t="s">
        <v>837</v>
      </c>
      <c r="C57" s="114">
        <v>1</v>
      </c>
      <c r="D57" s="115">
        <v>0.014854426619132503</v>
      </c>
      <c r="E57" s="115">
        <v>0.014854426619132503</v>
      </c>
      <c r="F57" s="117">
        <v>94.71182412358883</v>
      </c>
      <c r="G57" s="11"/>
      <c r="H57" s="127"/>
      <c r="I57" s="1016"/>
      <c r="J57" s="1017"/>
      <c r="K57" s="127"/>
    </row>
    <row r="58" spans="1:11" ht="12.75">
      <c r="A58" s="630"/>
      <c r="B58" s="105" t="s">
        <v>838</v>
      </c>
      <c r="C58" s="114">
        <v>2</v>
      </c>
      <c r="D58" s="115">
        <v>0.029708853238265005</v>
      </c>
      <c r="E58" s="115">
        <v>0.029708853238265005</v>
      </c>
      <c r="F58" s="117">
        <v>94.74153297682709</v>
      </c>
      <c r="G58" s="11"/>
      <c r="H58" s="127"/>
      <c r="I58" s="1016"/>
      <c r="J58" s="1017"/>
      <c r="K58" s="127"/>
    </row>
    <row r="59" spans="1:11" ht="12.75">
      <c r="A59" s="630"/>
      <c r="B59" s="105" t="s">
        <v>172</v>
      </c>
      <c r="C59" s="114">
        <v>2</v>
      </c>
      <c r="D59" s="115">
        <v>0.029708853238265005</v>
      </c>
      <c r="E59" s="115">
        <v>0.029708853238265005</v>
      </c>
      <c r="F59" s="117">
        <v>94.77124183006535</v>
      </c>
      <c r="G59" s="11"/>
      <c r="H59" s="127"/>
      <c r="I59" s="1016"/>
      <c r="J59" s="1017"/>
      <c r="K59" s="127"/>
    </row>
    <row r="60" spans="1:11" ht="12.75">
      <c r="A60" s="630"/>
      <c r="B60" s="105" t="s">
        <v>839</v>
      </c>
      <c r="C60" s="114">
        <v>1</v>
      </c>
      <c r="D60" s="115">
        <v>0.014854426619132503</v>
      </c>
      <c r="E60" s="115">
        <v>0.014854426619132503</v>
      </c>
      <c r="F60" s="117">
        <v>94.78609625668449</v>
      </c>
      <c r="G60" s="11"/>
      <c r="H60" s="127"/>
      <c r="I60" s="1016"/>
      <c r="J60" s="1017"/>
      <c r="K60" s="127"/>
    </row>
    <row r="61" spans="1:11" ht="12.75">
      <c r="A61" s="630"/>
      <c r="B61" s="105" t="s">
        <v>840</v>
      </c>
      <c r="C61" s="114">
        <v>1</v>
      </c>
      <c r="D61" s="115">
        <v>0.014854426619132503</v>
      </c>
      <c r="E61" s="115">
        <v>0.014854426619132503</v>
      </c>
      <c r="F61" s="117">
        <v>94.80095068330363</v>
      </c>
      <c r="G61" s="11"/>
      <c r="H61" s="127"/>
      <c r="I61" s="1016"/>
      <c r="J61" s="1017"/>
      <c r="K61" s="127"/>
    </row>
    <row r="62" spans="1:11" ht="24">
      <c r="A62" s="630"/>
      <c r="B62" s="105" t="s">
        <v>841</v>
      </c>
      <c r="C62" s="114">
        <v>1</v>
      </c>
      <c r="D62" s="115">
        <v>0.014854426619132503</v>
      </c>
      <c r="E62" s="115">
        <v>0.014854426619132503</v>
      </c>
      <c r="F62" s="117">
        <v>94.81580510992276</v>
      </c>
      <c r="G62" s="11"/>
      <c r="H62" s="127"/>
      <c r="I62" s="1016"/>
      <c r="J62" s="1017"/>
      <c r="K62" s="127"/>
    </row>
    <row r="63" spans="1:11" ht="12.75">
      <c r="A63" s="630"/>
      <c r="B63" s="105" t="s">
        <v>842</v>
      </c>
      <c r="C63" s="114">
        <v>1</v>
      </c>
      <c r="D63" s="115">
        <v>0.014854426619132503</v>
      </c>
      <c r="E63" s="115">
        <v>0.014854426619132503</v>
      </c>
      <c r="F63" s="117">
        <v>94.8306595365419</v>
      </c>
      <c r="G63" s="11"/>
      <c r="H63" s="127"/>
      <c r="I63" s="127"/>
      <c r="J63" s="1012"/>
      <c r="K63" s="127"/>
    </row>
    <row r="64" spans="1:11" ht="12.75">
      <c r="A64" s="630"/>
      <c r="B64" s="105" t="s">
        <v>191</v>
      </c>
      <c r="C64" s="114">
        <v>1</v>
      </c>
      <c r="D64" s="115">
        <v>0.014854426619132503</v>
      </c>
      <c r="E64" s="115">
        <v>0.014854426619132503</v>
      </c>
      <c r="F64" s="117">
        <v>94.84551396316103</v>
      </c>
      <c r="G64" s="11"/>
      <c r="H64" s="127"/>
      <c r="I64" s="127"/>
      <c r="J64" s="127"/>
      <c r="K64" s="127"/>
    </row>
    <row r="65" spans="1:11" ht="12.75">
      <c r="A65" s="630"/>
      <c r="B65" s="105" t="s">
        <v>843</v>
      </c>
      <c r="C65" s="114">
        <v>2</v>
      </c>
      <c r="D65" s="115">
        <v>0.029708853238265005</v>
      </c>
      <c r="E65" s="115">
        <v>0.029708853238265005</v>
      </c>
      <c r="F65" s="117">
        <v>94.87522281639929</v>
      </c>
      <c r="G65" s="11"/>
      <c r="H65" s="127"/>
      <c r="I65" s="127"/>
      <c r="J65" s="127"/>
      <c r="K65" s="127"/>
    </row>
    <row r="66" spans="1:11" ht="24">
      <c r="A66" s="630"/>
      <c r="B66" s="105" t="s">
        <v>844</v>
      </c>
      <c r="C66" s="114">
        <v>1</v>
      </c>
      <c r="D66" s="115">
        <v>0.014854426619132503</v>
      </c>
      <c r="E66" s="115">
        <v>0.014854426619132503</v>
      </c>
      <c r="F66" s="117">
        <v>94.89007724301842</v>
      </c>
      <c r="G66" s="11"/>
      <c r="H66" s="127"/>
      <c r="I66" s="1016"/>
      <c r="J66" s="1017"/>
      <c r="K66" s="127"/>
    </row>
    <row r="67" spans="1:11" ht="12.75">
      <c r="A67" s="630"/>
      <c r="B67" s="105" t="s">
        <v>845</v>
      </c>
      <c r="C67" s="114">
        <v>3</v>
      </c>
      <c r="D67" s="115">
        <v>0.044563279857397504</v>
      </c>
      <c r="E67" s="115">
        <v>0.044563279857397504</v>
      </c>
      <c r="F67" s="117">
        <v>94.93464052287581</v>
      </c>
      <c r="G67" s="11"/>
      <c r="H67" s="127"/>
      <c r="I67" s="1016"/>
      <c r="J67" s="1017"/>
      <c r="K67" s="127"/>
    </row>
    <row r="68" spans="1:11" ht="12.75">
      <c r="A68" s="630"/>
      <c r="B68" s="105" t="s">
        <v>217</v>
      </c>
      <c r="C68" s="114">
        <v>1</v>
      </c>
      <c r="D68" s="115">
        <v>0.014854426619132503</v>
      </c>
      <c r="E68" s="115">
        <v>0.014854426619132503</v>
      </c>
      <c r="F68" s="117">
        <v>94.94949494949495</v>
      </c>
      <c r="G68" s="11"/>
      <c r="H68" s="127"/>
      <c r="I68" s="1016"/>
      <c r="J68" s="1017"/>
      <c r="K68" s="127"/>
    </row>
    <row r="69" spans="1:11" ht="12.75">
      <c r="A69" s="630"/>
      <c r="B69" s="105" t="s">
        <v>846</v>
      </c>
      <c r="C69" s="114">
        <v>1</v>
      </c>
      <c r="D69" s="115">
        <v>0.014854426619132503</v>
      </c>
      <c r="E69" s="115">
        <v>0.014854426619132503</v>
      </c>
      <c r="F69" s="117">
        <v>94.96434937611407</v>
      </c>
      <c r="G69" s="11"/>
      <c r="H69" s="127"/>
      <c r="I69" s="1016"/>
      <c r="J69" s="1017"/>
      <c r="K69" s="127"/>
    </row>
    <row r="70" spans="1:11" ht="12.75">
      <c r="A70" s="630"/>
      <c r="B70" s="105" t="s">
        <v>847</v>
      </c>
      <c r="C70" s="114">
        <v>8</v>
      </c>
      <c r="D70" s="115">
        <v>0.11883541295306002</v>
      </c>
      <c r="E70" s="115">
        <v>0.11883541295306002</v>
      </c>
      <c r="F70" s="117">
        <v>95.08318478906715</v>
      </c>
      <c r="G70" s="11"/>
      <c r="H70" s="127"/>
      <c r="I70" s="1016"/>
      <c r="J70" s="1017"/>
      <c r="K70" s="127"/>
    </row>
    <row r="71" spans="1:11" ht="12.75">
      <c r="A71" s="630"/>
      <c r="B71" s="105" t="s">
        <v>848</v>
      </c>
      <c r="C71" s="114">
        <v>1</v>
      </c>
      <c r="D71" s="115">
        <v>0.014854426619132503</v>
      </c>
      <c r="E71" s="115">
        <v>0.014854426619132503</v>
      </c>
      <c r="F71" s="117">
        <v>95.09803921568627</v>
      </c>
      <c r="G71" s="11"/>
      <c r="H71" s="127"/>
      <c r="I71" s="1016"/>
      <c r="J71" s="1017"/>
      <c r="K71" s="127"/>
    </row>
    <row r="72" spans="1:11" ht="12.75">
      <c r="A72" s="630"/>
      <c r="B72" s="105" t="s">
        <v>849</v>
      </c>
      <c r="C72" s="114">
        <v>1</v>
      </c>
      <c r="D72" s="115">
        <v>0.014854426619132503</v>
      </c>
      <c r="E72" s="115">
        <v>0.014854426619132503</v>
      </c>
      <c r="F72" s="117">
        <v>95.11289364230541</v>
      </c>
      <c r="G72" s="11"/>
      <c r="H72" s="127"/>
      <c r="I72" s="1016"/>
      <c r="J72" s="1017"/>
      <c r="K72" s="127"/>
    </row>
    <row r="73" spans="1:11" ht="12.75">
      <c r="A73" s="630"/>
      <c r="B73" s="105" t="s">
        <v>850</v>
      </c>
      <c r="C73" s="114">
        <v>7</v>
      </c>
      <c r="D73" s="115">
        <v>0.10398098633392751</v>
      </c>
      <c r="E73" s="115">
        <v>0.10398098633392751</v>
      </c>
      <c r="F73" s="117">
        <v>95.21687462863933</v>
      </c>
      <c r="G73" s="11"/>
      <c r="H73" s="127"/>
      <c r="I73" s="127"/>
      <c r="J73" s="1012"/>
      <c r="K73" s="127"/>
    </row>
    <row r="74" spans="1:11" ht="24">
      <c r="A74" s="630"/>
      <c r="B74" s="105" t="s">
        <v>851</v>
      </c>
      <c r="C74" s="114">
        <v>1</v>
      </c>
      <c r="D74" s="115">
        <v>0.014854426619132503</v>
      </c>
      <c r="E74" s="115">
        <v>0.014854426619132503</v>
      </c>
      <c r="F74" s="117">
        <v>95.23172905525847</v>
      </c>
      <c r="G74" s="11"/>
      <c r="H74" s="127"/>
      <c r="I74" s="127"/>
      <c r="J74" s="127"/>
      <c r="K74" s="127"/>
    </row>
    <row r="75" spans="1:11" ht="12.75">
      <c r="A75" s="630"/>
      <c r="B75" s="105" t="s">
        <v>852</v>
      </c>
      <c r="C75" s="114">
        <v>1</v>
      </c>
      <c r="D75" s="115">
        <v>0.014854426619132503</v>
      </c>
      <c r="E75" s="115">
        <v>0.014854426619132503</v>
      </c>
      <c r="F75" s="117">
        <v>95.2465834818776</v>
      </c>
      <c r="G75" s="11"/>
      <c r="H75" s="127"/>
      <c r="I75" s="1016"/>
      <c r="J75" s="1017"/>
      <c r="K75" s="127"/>
    </row>
    <row r="76" spans="1:11" ht="12.75">
      <c r="A76" s="630"/>
      <c r="B76" s="105" t="s">
        <v>853</v>
      </c>
      <c r="C76" s="114">
        <v>1</v>
      </c>
      <c r="D76" s="115">
        <v>0.014854426619132503</v>
      </c>
      <c r="E76" s="115">
        <v>0.014854426619132503</v>
      </c>
      <c r="F76" s="117">
        <v>95.26143790849673</v>
      </c>
      <c r="G76" s="11"/>
      <c r="H76" s="127"/>
      <c r="I76" s="1016"/>
      <c r="J76" s="1017"/>
      <c r="K76" s="127"/>
    </row>
    <row r="77" spans="1:11" ht="12.75">
      <c r="A77" s="630"/>
      <c r="B77" s="105" t="s">
        <v>854</v>
      </c>
      <c r="C77" s="114">
        <v>1</v>
      </c>
      <c r="D77" s="115">
        <v>0.014854426619132503</v>
      </c>
      <c r="E77" s="115">
        <v>0.014854426619132503</v>
      </c>
      <c r="F77" s="117">
        <v>95.27629233511587</v>
      </c>
      <c r="G77" s="11"/>
      <c r="H77" s="127"/>
      <c r="I77" s="1016"/>
      <c r="J77" s="1017"/>
      <c r="K77" s="127"/>
    </row>
    <row r="78" spans="1:11" ht="12.75">
      <c r="A78" s="630"/>
      <c r="B78" s="105" t="s">
        <v>855</v>
      </c>
      <c r="C78" s="114">
        <v>1</v>
      </c>
      <c r="D78" s="115">
        <v>0.014854426619132503</v>
      </c>
      <c r="E78" s="115">
        <v>0.014854426619132503</v>
      </c>
      <c r="F78" s="117">
        <v>95.291146761735</v>
      </c>
      <c r="G78" s="11"/>
      <c r="H78" s="127"/>
      <c r="I78" s="1016"/>
      <c r="J78" s="1017"/>
      <c r="K78" s="127"/>
    </row>
    <row r="79" spans="1:11" ht="12.75">
      <c r="A79" s="630"/>
      <c r="B79" s="105" t="s">
        <v>856</v>
      </c>
      <c r="C79" s="114">
        <v>1</v>
      </c>
      <c r="D79" s="115">
        <v>0.014854426619132503</v>
      </c>
      <c r="E79" s="115">
        <v>0.014854426619132503</v>
      </c>
      <c r="F79" s="117">
        <v>95.30600118835413</v>
      </c>
      <c r="G79" s="11"/>
      <c r="H79" s="127"/>
      <c r="I79" s="127"/>
      <c r="J79" s="1012"/>
      <c r="K79" s="127"/>
    </row>
    <row r="80" spans="1:11" ht="24">
      <c r="A80" s="630"/>
      <c r="B80" s="105" t="s">
        <v>857</v>
      </c>
      <c r="C80" s="114">
        <v>1</v>
      </c>
      <c r="D80" s="115">
        <v>0.014854426619132503</v>
      </c>
      <c r="E80" s="115">
        <v>0.014854426619132503</v>
      </c>
      <c r="F80" s="117">
        <v>95.32085561497327</v>
      </c>
      <c r="G80" s="11"/>
      <c r="H80" s="127"/>
      <c r="I80" s="1016"/>
      <c r="J80" s="1017"/>
      <c r="K80" s="127"/>
    </row>
    <row r="81" spans="1:11" ht="12.75">
      <c r="A81" s="630"/>
      <c r="B81" s="105" t="s">
        <v>858</v>
      </c>
      <c r="C81" s="114">
        <v>5</v>
      </c>
      <c r="D81" s="115">
        <v>0.07427213309566251</v>
      </c>
      <c r="E81" s="115">
        <v>0.07427213309566251</v>
      </c>
      <c r="F81" s="117">
        <v>95.39512774806892</v>
      </c>
      <c r="G81" s="11"/>
      <c r="H81" s="127"/>
      <c r="I81" s="1016"/>
      <c r="J81" s="1017"/>
      <c r="K81" s="127"/>
    </row>
    <row r="82" spans="1:11" ht="12.75">
      <c r="A82" s="630"/>
      <c r="B82" s="105" t="s">
        <v>253</v>
      </c>
      <c r="C82" s="114">
        <v>1</v>
      </c>
      <c r="D82" s="115">
        <v>0.014854426619132503</v>
      </c>
      <c r="E82" s="115">
        <v>0.014854426619132503</v>
      </c>
      <c r="F82" s="117">
        <v>95.40998217468805</v>
      </c>
      <c r="G82" s="11"/>
      <c r="H82" s="127"/>
      <c r="I82" s="1016"/>
      <c r="J82" s="1017"/>
      <c r="K82" s="127"/>
    </row>
    <row r="83" spans="1:11" ht="12.75">
      <c r="A83" s="630"/>
      <c r="B83" s="105" t="s">
        <v>256</v>
      </c>
      <c r="C83" s="114">
        <v>1</v>
      </c>
      <c r="D83" s="115">
        <v>0.014854426619132503</v>
      </c>
      <c r="E83" s="115">
        <v>0.014854426619132503</v>
      </c>
      <c r="F83" s="117">
        <v>95.42483660130719</v>
      </c>
      <c r="G83" s="11"/>
      <c r="H83" s="127"/>
      <c r="I83" s="1016"/>
      <c r="J83" s="1017"/>
      <c r="K83" s="127"/>
    </row>
    <row r="84" spans="1:11" ht="12.75">
      <c r="A84" s="630"/>
      <c r="B84" s="105" t="s">
        <v>859</v>
      </c>
      <c r="C84" s="114">
        <v>1</v>
      </c>
      <c r="D84" s="115">
        <v>0.014854426619132503</v>
      </c>
      <c r="E84" s="115">
        <v>0.014854426619132503</v>
      </c>
      <c r="F84" s="117">
        <v>95.43969102792632</v>
      </c>
      <c r="G84" s="11"/>
      <c r="H84" s="127"/>
      <c r="I84" s="1016"/>
      <c r="J84" s="1017"/>
      <c r="K84" s="127"/>
    </row>
    <row r="85" spans="1:11" ht="12.75">
      <c r="A85" s="630"/>
      <c r="B85" s="105" t="s">
        <v>860</v>
      </c>
      <c r="C85" s="114">
        <v>1</v>
      </c>
      <c r="D85" s="115">
        <v>0.014854426619132503</v>
      </c>
      <c r="E85" s="115">
        <v>0.014854426619132503</v>
      </c>
      <c r="F85" s="117">
        <v>95.45454545454545</v>
      </c>
      <c r="G85" s="11"/>
      <c r="H85" s="127"/>
      <c r="I85" s="1016"/>
      <c r="J85" s="1017"/>
      <c r="K85" s="127"/>
    </row>
    <row r="86" spans="1:11" ht="12.75">
      <c r="A86" s="630"/>
      <c r="B86" s="105" t="s">
        <v>861</v>
      </c>
      <c r="C86" s="114">
        <v>1</v>
      </c>
      <c r="D86" s="115">
        <v>0.014854426619132503</v>
      </c>
      <c r="E86" s="115">
        <v>0.014854426619132503</v>
      </c>
      <c r="F86" s="117">
        <v>95.46939988116459</v>
      </c>
      <c r="G86" s="11"/>
      <c r="H86" s="127"/>
      <c r="I86" s="1016"/>
      <c r="J86" s="1017"/>
      <c r="K86" s="127"/>
    </row>
    <row r="87" spans="1:11" ht="12.75">
      <c r="A87" s="630"/>
      <c r="B87" s="105" t="s">
        <v>862</v>
      </c>
      <c r="C87" s="114">
        <v>1</v>
      </c>
      <c r="D87" s="115">
        <v>0.014854426619132503</v>
      </c>
      <c r="E87" s="115">
        <v>0.014854426619132503</v>
      </c>
      <c r="F87" s="117">
        <v>95.48425430778373</v>
      </c>
      <c r="G87" s="11"/>
      <c r="H87" s="127"/>
      <c r="I87" s="1016"/>
      <c r="J87" s="1017"/>
      <c r="K87" s="127"/>
    </row>
    <row r="88" spans="1:11" ht="24">
      <c r="A88" s="630"/>
      <c r="B88" s="105" t="s">
        <v>863</v>
      </c>
      <c r="C88" s="114">
        <v>1</v>
      </c>
      <c r="D88" s="115">
        <v>0.014854426619132503</v>
      </c>
      <c r="E88" s="115">
        <v>0.014854426619132503</v>
      </c>
      <c r="F88" s="117">
        <v>95.49910873440285</v>
      </c>
      <c r="G88" s="11"/>
      <c r="H88" s="127"/>
      <c r="I88" s="1016"/>
      <c r="J88" s="1017"/>
      <c r="K88" s="127"/>
    </row>
    <row r="89" spans="1:11" ht="24">
      <c r="A89" s="630"/>
      <c r="B89" s="105" t="s">
        <v>864</v>
      </c>
      <c r="C89" s="114">
        <v>1</v>
      </c>
      <c r="D89" s="115">
        <v>0.014854426619132503</v>
      </c>
      <c r="E89" s="115">
        <v>0.014854426619132503</v>
      </c>
      <c r="F89" s="117">
        <v>95.51396316102199</v>
      </c>
      <c r="G89" s="11"/>
      <c r="H89" s="127"/>
      <c r="I89" s="1016"/>
      <c r="J89" s="1017"/>
      <c r="K89" s="127"/>
    </row>
    <row r="90" spans="1:11" ht="12.75">
      <c r="A90" s="630"/>
      <c r="B90" s="105" t="s">
        <v>865</v>
      </c>
      <c r="C90" s="114">
        <v>2</v>
      </c>
      <c r="D90" s="115">
        <v>0.029708853238265005</v>
      </c>
      <c r="E90" s="115">
        <v>0.029708853238265005</v>
      </c>
      <c r="F90" s="117">
        <v>95.54367201426025</v>
      </c>
      <c r="G90" s="11"/>
      <c r="H90" s="127"/>
      <c r="I90" s="1016"/>
      <c r="J90" s="1017"/>
      <c r="K90" s="127"/>
    </row>
    <row r="91" spans="1:11" ht="24">
      <c r="A91" s="630"/>
      <c r="B91" s="105" t="s">
        <v>866</v>
      </c>
      <c r="C91" s="114">
        <v>1</v>
      </c>
      <c r="D91" s="115">
        <v>0.014854426619132503</v>
      </c>
      <c r="E91" s="115">
        <v>0.014854426619132503</v>
      </c>
      <c r="F91" s="117">
        <v>95.55852644087938</v>
      </c>
      <c r="G91" s="11"/>
      <c r="H91" s="127"/>
      <c r="I91" s="1016"/>
      <c r="J91" s="1017"/>
      <c r="K91" s="127"/>
    </row>
    <row r="92" spans="1:11" ht="12.75">
      <c r="A92" s="630"/>
      <c r="B92" s="105" t="s">
        <v>272</v>
      </c>
      <c r="C92" s="114">
        <v>10</v>
      </c>
      <c r="D92" s="115">
        <v>0.14854426619132502</v>
      </c>
      <c r="E92" s="115">
        <v>0.14854426619132502</v>
      </c>
      <c r="F92" s="117">
        <v>95.70707070707071</v>
      </c>
      <c r="G92" s="11"/>
      <c r="H92" s="127"/>
      <c r="I92" s="1016"/>
      <c r="J92" s="1017"/>
      <c r="K92" s="127"/>
    </row>
    <row r="93" spans="1:11" ht="12.75">
      <c r="A93" s="630"/>
      <c r="B93" s="105" t="s">
        <v>867</v>
      </c>
      <c r="C93" s="114">
        <v>1</v>
      </c>
      <c r="D93" s="115">
        <v>0.014854426619132503</v>
      </c>
      <c r="E93" s="115">
        <v>0.014854426619132503</v>
      </c>
      <c r="F93" s="117">
        <v>95.72192513368985</v>
      </c>
      <c r="G93" s="11"/>
      <c r="H93" s="127"/>
      <c r="I93" s="127"/>
      <c r="J93" s="1012"/>
      <c r="K93" s="127"/>
    </row>
    <row r="94" spans="1:11" ht="12.75">
      <c r="A94" s="630"/>
      <c r="B94" s="105" t="s">
        <v>868</v>
      </c>
      <c r="C94" s="114">
        <v>1</v>
      </c>
      <c r="D94" s="115">
        <v>0.014854426619132503</v>
      </c>
      <c r="E94" s="115">
        <v>0.014854426619132503</v>
      </c>
      <c r="F94" s="117">
        <v>95.73677956030897</v>
      </c>
      <c r="G94" s="11"/>
      <c r="H94" s="127"/>
      <c r="I94" s="127"/>
      <c r="J94" s="127"/>
      <c r="K94" s="127"/>
    </row>
    <row r="95" spans="1:11" ht="12.75">
      <c r="A95" s="630"/>
      <c r="B95" s="105" t="s">
        <v>869</v>
      </c>
      <c r="C95" s="114">
        <v>3</v>
      </c>
      <c r="D95" s="115">
        <v>0.044563279857397504</v>
      </c>
      <c r="E95" s="115">
        <v>0.044563279857397504</v>
      </c>
      <c r="F95" s="117">
        <v>95.78134284016637</v>
      </c>
      <c r="G95" s="11"/>
      <c r="H95" s="127"/>
      <c r="I95" s="127"/>
      <c r="J95" s="127"/>
      <c r="K95" s="127"/>
    </row>
    <row r="96" spans="1:11" ht="12.75">
      <c r="A96" s="630"/>
      <c r="B96" s="105" t="s">
        <v>282</v>
      </c>
      <c r="C96" s="114">
        <v>1</v>
      </c>
      <c r="D96" s="115">
        <v>0.014854426619132503</v>
      </c>
      <c r="E96" s="115">
        <v>0.014854426619132503</v>
      </c>
      <c r="F96" s="117">
        <v>95.7961972667855</v>
      </c>
      <c r="G96" s="11"/>
      <c r="H96" s="127"/>
      <c r="I96" s="127"/>
      <c r="J96" s="127"/>
      <c r="K96" s="127"/>
    </row>
    <row r="97" spans="1:11" ht="12.75">
      <c r="A97" s="630"/>
      <c r="B97" s="105" t="s">
        <v>870</v>
      </c>
      <c r="C97" s="114">
        <v>1</v>
      </c>
      <c r="D97" s="115">
        <v>0.014854426619132503</v>
      </c>
      <c r="E97" s="115">
        <v>0.014854426619132503</v>
      </c>
      <c r="F97" s="117">
        <v>95.81105169340464</v>
      </c>
      <c r="G97" s="11"/>
      <c r="H97" s="127"/>
      <c r="I97" s="1016"/>
      <c r="J97" s="1017"/>
      <c r="K97" s="127"/>
    </row>
    <row r="98" spans="1:11" ht="12.75">
      <c r="A98" s="630"/>
      <c r="B98" s="105" t="s">
        <v>871</v>
      </c>
      <c r="C98" s="114">
        <v>2</v>
      </c>
      <c r="D98" s="115">
        <v>0.029708853238265005</v>
      </c>
      <c r="E98" s="115">
        <v>0.029708853238265005</v>
      </c>
      <c r="F98" s="117">
        <v>95.8407605466429</v>
      </c>
      <c r="G98" s="11"/>
      <c r="H98" s="127"/>
      <c r="I98" s="1016"/>
      <c r="J98" s="1017"/>
      <c r="K98" s="127"/>
    </row>
    <row r="99" spans="1:11" ht="12.75">
      <c r="A99" s="630"/>
      <c r="B99" s="105" t="s">
        <v>872</v>
      </c>
      <c r="C99" s="114">
        <v>1</v>
      </c>
      <c r="D99" s="115">
        <v>0.014854426619132503</v>
      </c>
      <c r="E99" s="115">
        <v>0.014854426619132503</v>
      </c>
      <c r="F99" s="117">
        <v>95.85561497326202</v>
      </c>
      <c r="G99" s="11"/>
      <c r="H99" s="127"/>
      <c r="I99" s="1016"/>
      <c r="J99" s="1017"/>
      <c r="K99" s="127"/>
    </row>
    <row r="100" spans="1:11" ht="36">
      <c r="A100" s="630"/>
      <c r="B100" s="105" t="s">
        <v>873</v>
      </c>
      <c r="C100" s="114">
        <v>1</v>
      </c>
      <c r="D100" s="115">
        <v>0.014854426619132503</v>
      </c>
      <c r="E100" s="115">
        <v>0.014854426619132503</v>
      </c>
      <c r="F100" s="117">
        <v>95.87046939988116</v>
      </c>
      <c r="G100" s="11"/>
      <c r="H100" s="127"/>
      <c r="I100" s="1016"/>
      <c r="J100" s="1017"/>
      <c r="K100" s="127"/>
    </row>
    <row r="101" spans="1:11" ht="12.75">
      <c r="A101" s="630"/>
      <c r="B101" s="105" t="s">
        <v>874</v>
      </c>
      <c r="C101" s="114">
        <v>1</v>
      </c>
      <c r="D101" s="115">
        <v>0.014854426619132503</v>
      </c>
      <c r="E101" s="115">
        <v>0.014854426619132503</v>
      </c>
      <c r="F101" s="117">
        <v>95.8853238265003</v>
      </c>
      <c r="G101" s="11"/>
      <c r="H101" s="127"/>
      <c r="I101" s="127"/>
      <c r="J101" s="1012"/>
      <c r="K101" s="127"/>
    </row>
    <row r="102" spans="1:11" ht="12.75">
      <c r="A102" s="630"/>
      <c r="B102" s="105" t="s">
        <v>875</v>
      </c>
      <c r="C102" s="114">
        <v>3</v>
      </c>
      <c r="D102" s="115">
        <v>0.044563279857397504</v>
      </c>
      <c r="E102" s="115">
        <v>0.044563279857397504</v>
      </c>
      <c r="F102" s="117">
        <v>95.9298871063577</v>
      </c>
      <c r="G102" s="11"/>
      <c r="H102" s="127"/>
      <c r="I102" s="127"/>
      <c r="J102" s="127"/>
      <c r="K102" s="127"/>
    </row>
    <row r="103" spans="1:11" ht="24">
      <c r="A103" s="630"/>
      <c r="B103" s="105" t="s">
        <v>876</v>
      </c>
      <c r="C103" s="114">
        <v>1</v>
      </c>
      <c r="D103" s="115">
        <v>0.014854426619132503</v>
      </c>
      <c r="E103" s="115">
        <v>0.014854426619132503</v>
      </c>
      <c r="F103" s="117">
        <v>95.94474153297683</v>
      </c>
      <c r="G103" s="11"/>
      <c r="H103" s="127"/>
      <c r="I103" s="127"/>
      <c r="J103" s="127"/>
      <c r="K103" s="127"/>
    </row>
    <row r="104" spans="1:11" ht="12.75">
      <c r="A104" s="630"/>
      <c r="B104" s="105" t="s">
        <v>877</v>
      </c>
      <c r="C104" s="114">
        <v>1</v>
      </c>
      <c r="D104" s="115">
        <v>0.014854426619132503</v>
      </c>
      <c r="E104" s="115">
        <v>0.014854426619132503</v>
      </c>
      <c r="F104" s="117">
        <v>95.95959595959596</v>
      </c>
      <c r="G104" s="11"/>
      <c r="H104" s="127"/>
      <c r="I104" s="127"/>
      <c r="J104" s="127"/>
      <c r="K104" s="127"/>
    </row>
    <row r="105" spans="1:11" ht="12.75">
      <c r="A105" s="630"/>
      <c r="B105" s="105" t="s">
        <v>878</v>
      </c>
      <c r="C105" s="114">
        <v>1</v>
      </c>
      <c r="D105" s="115">
        <v>0.014854426619132503</v>
      </c>
      <c r="E105" s="115">
        <v>0.014854426619132503</v>
      </c>
      <c r="F105" s="117">
        <v>95.9744503862151</v>
      </c>
      <c r="G105" s="11"/>
      <c r="H105" s="127"/>
      <c r="I105" s="127"/>
      <c r="J105" s="127"/>
      <c r="K105" s="127"/>
    </row>
    <row r="106" spans="1:11" ht="12.75">
      <c r="A106" s="630"/>
      <c r="B106" s="105" t="s">
        <v>879</v>
      </c>
      <c r="C106" s="114">
        <v>2</v>
      </c>
      <c r="D106" s="115">
        <v>0.029708853238265005</v>
      </c>
      <c r="E106" s="115">
        <v>0.029708853238265005</v>
      </c>
      <c r="F106" s="117">
        <v>96.00415923945336</v>
      </c>
      <c r="G106" s="11"/>
      <c r="H106" s="127"/>
      <c r="I106" s="127"/>
      <c r="J106" s="127"/>
      <c r="K106" s="127"/>
    </row>
    <row r="107" spans="1:11" ht="36">
      <c r="A107" s="630"/>
      <c r="B107" s="105" t="s">
        <v>880</v>
      </c>
      <c r="C107" s="114">
        <v>1</v>
      </c>
      <c r="D107" s="115">
        <v>0.014854426619132503</v>
      </c>
      <c r="E107" s="115">
        <v>0.014854426619132503</v>
      </c>
      <c r="F107" s="117">
        <v>96.0190136660725</v>
      </c>
      <c r="G107" s="11"/>
      <c r="H107" s="127"/>
      <c r="I107" s="127"/>
      <c r="J107" s="127"/>
      <c r="K107" s="127"/>
    </row>
    <row r="108" spans="1:11" ht="12.75">
      <c r="A108" s="630"/>
      <c r="B108" s="105" t="s">
        <v>881</v>
      </c>
      <c r="C108" s="114">
        <v>1</v>
      </c>
      <c r="D108" s="115">
        <v>0.014854426619132503</v>
      </c>
      <c r="E108" s="115">
        <v>0.014854426619132503</v>
      </c>
      <c r="F108" s="117">
        <v>96.03386809269162</v>
      </c>
      <c r="G108" s="11"/>
      <c r="H108" s="127"/>
      <c r="I108" s="127"/>
      <c r="J108" s="127"/>
      <c r="K108" s="127"/>
    </row>
    <row r="109" spans="1:11" ht="24">
      <c r="A109" s="630"/>
      <c r="B109" s="105" t="s">
        <v>882</v>
      </c>
      <c r="C109" s="114">
        <v>1</v>
      </c>
      <c r="D109" s="115">
        <v>0.014854426619132503</v>
      </c>
      <c r="E109" s="115">
        <v>0.014854426619132503</v>
      </c>
      <c r="F109" s="117">
        <v>96.04872251931076</v>
      </c>
      <c r="G109" s="11"/>
      <c r="H109" s="127"/>
      <c r="I109" s="127"/>
      <c r="J109" s="127"/>
      <c r="K109" s="127"/>
    </row>
    <row r="110" spans="1:11" ht="12.75">
      <c r="A110" s="630"/>
      <c r="B110" s="105" t="s">
        <v>883</v>
      </c>
      <c r="C110" s="114">
        <v>1</v>
      </c>
      <c r="D110" s="115">
        <v>0.014854426619132503</v>
      </c>
      <c r="E110" s="115">
        <v>0.014854426619132503</v>
      </c>
      <c r="F110" s="117">
        <v>96.06357694592988</v>
      </c>
      <c r="G110" s="11"/>
      <c r="H110" s="127"/>
      <c r="I110" s="127"/>
      <c r="J110" s="127"/>
      <c r="K110" s="127"/>
    </row>
    <row r="111" spans="1:11" ht="12.75">
      <c r="A111" s="630"/>
      <c r="B111" s="105" t="s">
        <v>884</v>
      </c>
      <c r="C111" s="114">
        <v>1</v>
      </c>
      <c r="D111" s="115">
        <v>0.014854426619132503</v>
      </c>
      <c r="E111" s="115">
        <v>0.014854426619132503</v>
      </c>
      <c r="F111" s="117">
        <v>96.07843137254902</v>
      </c>
      <c r="G111" s="11"/>
      <c r="H111" s="127"/>
      <c r="I111" s="127"/>
      <c r="J111" s="127"/>
      <c r="K111" s="127"/>
    </row>
    <row r="112" spans="1:11" ht="24">
      <c r="A112" s="630"/>
      <c r="B112" s="105" t="s">
        <v>885</v>
      </c>
      <c r="C112" s="114">
        <v>1</v>
      </c>
      <c r="D112" s="115">
        <v>0.014854426619132503</v>
      </c>
      <c r="E112" s="115">
        <v>0.014854426619132503</v>
      </c>
      <c r="F112" s="117">
        <v>96.09328579916814</v>
      </c>
      <c r="G112" s="11"/>
      <c r="H112" s="127"/>
      <c r="I112" s="127"/>
      <c r="J112" s="127"/>
      <c r="K112" s="127"/>
    </row>
    <row r="113" spans="1:11" ht="12.75">
      <c r="A113" s="630"/>
      <c r="B113" s="105" t="s">
        <v>886</v>
      </c>
      <c r="C113" s="114">
        <v>1</v>
      </c>
      <c r="D113" s="115">
        <v>0.014854426619132503</v>
      </c>
      <c r="E113" s="115">
        <v>0.014854426619132503</v>
      </c>
      <c r="F113" s="117">
        <v>96.10814022578728</v>
      </c>
      <c r="G113" s="11"/>
      <c r="H113" s="127"/>
      <c r="I113" s="127"/>
      <c r="J113" s="127"/>
      <c r="K113" s="127"/>
    </row>
    <row r="114" spans="1:11" ht="12.75">
      <c r="A114" s="630"/>
      <c r="B114" s="105" t="s">
        <v>887</v>
      </c>
      <c r="C114" s="114">
        <v>2</v>
      </c>
      <c r="D114" s="115">
        <v>0.029708853238265005</v>
      </c>
      <c r="E114" s="115">
        <v>0.029708853238265005</v>
      </c>
      <c r="F114" s="117">
        <v>96.13784907902556</v>
      </c>
      <c r="G114" s="11"/>
      <c r="H114" s="127"/>
      <c r="I114" s="127"/>
      <c r="J114" s="127"/>
      <c r="K114" s="127"/>
    </row>
    <row r="115" spans="1:11" ht="24">
      <c r="A115" s="630"/>
      <c r="B115" s="105" t="s">
        <v>888</v>
      </c>
      <c r="C115" s="114">
        <v>1</v>
      </c>
      <c r="D115" s="115">
        <v>0.014854426619132503</v>
      </c>
      <c r="E115" s="115">
        <v>0.014854426619132503</v>
      </c>
      <c r="F115" s="117">
        <v>96.15270350564468</v>
      </c>
      <c r="G115" s="11"/>
      <c r="H115" s="127"/>
      <c r="I115" s="127"/>
      <c r="J115" s="127"/>
      <c r="K115" s="127"/>
    </row>
    <row r="116" spans="1:11" ht="12.75">
      <c r="A116" s="630"/>
      <c r="B116" s="105" t="s">
        <v>889</v>
      </c>
      <c r="C116" s="114">
        <v>1</v>
      </c>
      <c r="D116" s="115">
        <v>0.014854426619132503</v>
      </c>
      <c r="E116" s="115">
        <v>0.014854426619132503</v>
      </c>
      <c r="F116" s="117">
        <v>96.16755793226382</v>
      </c>
      <c r="G116" s="11"/>
      <c r="H116" s="127"/>
      <c r="I116" s="127"/>
      <c r="J116" s="127"/>
      <c r="K116" s="127"/>
    </row>
    <row r="117" spans="1:11" ht="24">
      <c r="A117" s="630"/>
      <c r="B117" s="105" t="s">
        <v>890</v>
      </c>
      <c r="C117" s="114">
        <v>1</v>
      </c>
      <c r="D117" s="115">
        <v>0.014854426619132503</v>
      </c>
      <c r="E117" s="115">
        <v>0.014854426619132503</v>
      </c>
      <c r="F117" s="117">
        <v>96.18241235888296</v>
      </c>
      <c r="G117" s="11"/>
      <c r="H117" s="127"/>
      <c r="I117" s="127"/>
      <c r="J117" s="127"/>
      <c r="K117" s="127"/>
    </row>
    <row r="118" spans="1:11" ht="12.75">
      <c r="A118" s="630"/>
      <c r="B118" s="105" t="s">
        <v>891</v>
      </c>
      <c r="C118" s="114">
        <v>1</v>
      </c>
      <c r="D118" s="115">
        <v>0.014854426619132503</v>
      </c>
      <c r="E118" s="115">
        <v>0.014854426619132503</v>
      </c>
      <c r="F118" s="117">
        <v>96.19726678550208</v>
      </c>
      <c r="G118" s="11"/>
      <c r="H118" s="127"/>
      <c r="I118" s="127"/>
      <c r="J118" s="127"/>
      <c r="K118" s="127"/>
    </row>
    <row r="119" spans="1:11" ht="12.75">
      <c r="A119" s="630"/>
      <c r="B119" s="105" t="s">
        <v>892</v>
      </c>
      <c r="C119" s="114">
        <v>1</v>
      </c>
      <c r="D119" s="115">
        <v>0.014854426619132503</v>
      </c>
      <c r="E119" s="115">
        <v>0.014854426619132503</v>
      </c>
      <c r="F119" s="117">
        <v>96.21212121212122</v>
      </c>
      <c r="G119" s="11"/>
      <c r="H119" s="127"/>
      <c r="I119" s="127"/>
      <c r="J119" s="127"/>
      <c r="K119" s="127"/>
    </row>
    <row r="120" spans="1:11" ht="12.75">
      <c r="A120" s="630"/>
      <c r="B120" s="105" t="s">
        <v>893</v>
      </c>
      <c r="C120" s="114">
        <v>1</v>
      </c>
      <c r="D120" s="115">
        <v>0.014854426619132503</v>
      </c>
      <c r="E120" s="115">
        <v>0.014854426619132503</v>
      </c>
      <c r="F120" s="117">
        <v>96.22697563874034</v>
      </c>
      <c r="G120" s="11"/>
      <c r="H120" s="127"/>
      <c r="I120" s="127"/>
      <c r="J120" s="127"/>
      <c r="K120" s="127"/>
    </row>
    <row r="121" spans="1:11" ht="12.75">
      <c r="A121" s="630"/>
      <c r="B121" s="105" t="s">
        <v>894</v>
      </c>
      <c r="C121" s="114">
        <v>1</v>
      </c>
      <c r="D121" s="115">
        <v>0.014854426619132503</v>
      </c>
      <c r="E121" s="115">
        <v>0.014854426619132503</v>
      </c>
      <c r="F121" s="117">
        <v>96.24183006535948</v>
      </c>
      <c r="G121" s="11"/>
      <c r="H121" s="127"/>
      <c r="I121" s="127"/>
      <c r="J121" s="127"/>
      <c r="K121" s="127"/>
    </row>
    <row r="122" spans="1:11" ht="12.75">
      <c r="A122" s="630"/>
      <c r="B122" s="105" t="s">
        <v>895</v>
      </c>
      <c r="C122" s="114">
        <v>1</v>
      </c>
      <c r="D122" s="115">
        <v>0.014854426619132503</v>
      </c>
      <c r="E122" s="115">
        <v>0.014854426619132503</v>
      </c>
      <c r="F122" s="117">
        <v>96.2566844919786</v>
      </c>
      <c r="G122" s="11"/>
      <c r="H122" s="127"/>
      <c r="I122" s="127"/>
      <c r="J122" s="127"/>
      <c r="K122" s="127"/>
    </row>
    <row r="123" spans="1:11" ht="12.75">
      <c r="A123" s="630"/>
      <c r="B123" s="105" t="s">
        <v>896</v>
      </c>
      <c r="C123" s="114">
        <v>1</v>
      </c>
      <c r="D123" s="115">
        <v>0.014854426619132503</v>
      </c>
      <c r="E123" s="115">
        <v>0.014854426619132503</v>
      </c>
      <c r="F123" s="117">
        <v>96.27153891859774</v>
      </c>
      <c r="G123" s="11"/>
      <c r="H123" s="127"/>
      <c r="I123" s="127"/>
      <c r="J123" s="127"/>
      <c r="K123" s="127"/>
    </row>
    <row r="124" spans="1:11" ht="24">
      <c r="A124" s="630"/>
      <c r="B124" s="105" t="s">
        <v>897</v>
      </c>
      <c r="C124" s="114">
        <v>2</v>
      </c>
      <c r="D124" s="115">
        <v>0.029708853238265005</v>
      </c>
      <c r="E124" s="115">
        <v>0.029708853238265005</v>
      </c>
      <c r="F124" s="117">
        <v>96.301247771836</v>
      </c>
      <c r="G124" s="11"/>
      <c r="H124" s="127"/>
      <c r="I124" s="127"/>
      <c r="J124" s="127"/>
      <c r="K124" s="127"/>
    </row>
    <row r="125" spans="1:11" ht="24">
      <c r="A125" s="630"/>
      <c r="B125" s="105" t="s">
        <v>898</v>
      </c>
      <c r="C125" s="114">
        <v>1</v>
      </c>
      <c r="D125" s="115">
        <v>0.014854426619132503</v>
      </c>
      <c r="E125" s="115">
        <v>0.014854426619132503</v>
      </c>
      <c r="F125" s="117">
        <v>96.31610219845514</v>
      </c>
      <c r="G125" s="11"/>
      <c r="H125" s="127"/>
      <c r="I125" s="127"/>
      <c r="J125" s="127"/>
      <c r="K125" s="127"/>
    </row>
    <row r="126" spans="1:11" ht="12.75">
      <c r="A126" s="630"/>
      <c r="B126" s="105" t="s">
        <v>899</v>
      </c>
      <c r="C126" s="114">
        <v>1</v>
      </c>
      <c r="D126" s="115">
        <v>0.014854426619132503</v>
      </c>
      <c r="E126" s="115">
        <v>0.014854426619132503</v>
      </c>
      <c r="F126" s="117">
        <v>96.33095662507426</v>
      </c>
      <c r="G126" s="11"/>
      <c r="H126" s="127"/>
      <c r="I126" s="127"/>
      <c r="J126" s="127"/>
      <c r="K126" s="127"/>
    </row>
    <row r="127" spans="1:11" ht="12.75">
      <c r="A127" s="630"/>
      <c r="B127" s="105" t="s">
        <v>900</v>
      </c>
      <c r="C127" s="114">
        <v>1</v>
      </c>
      <c r="D127" s="115">
        <v>0.014854426619132503</v>
      </c>
      <c r="E127" s="115">
        <v>0.014854426619132503</v>
      </c>
      <c r="F127" s="117">
        <v>96.3458110516934</v>
      </c>
      <c r="G127" s="11"/>
      <c r="H127" s="127"/>
      <c r="I127" s="127"/>
      <c r="J127" s="127"/>
      <c r="K127" s="127"/>
    </row>
    <row r="128" spans="1:11" ht="12.75">
      <c r="A128" s="630"/>
      <c r="B128" s="105" t="s">
        <v>901</v>
      </c>
      <c r="C128" s="114">
        <v>1</v>
      </c>
      <c r="D128" s="115">
        <v>0.014854426619132503</v>
      </c>
      <c r="E128" s="115">
        <v>0.014854426619132503</v>
      </c>
      <c r="F128" s="117">
        <v>96.36066547831254</v>
      </c>
      <c r="G128" s="11"/>
      <c r="H128" s="127"/>
      <c r="I128" s="127"/>
      <c r="J128" s="127"/>
      <c r="K128" s="127"/>
    </row>
    <row r="129" spans="1:11" ht="24">
      <c r="A129" s="630"/>
      <c r="B129" s="105" t="s">
        <v>902</v>
      </c>
      <c r="C129" s="114">
        <v>1</v>
      </c>
      <c r="D129" s="115">
        <v>0.014854426619132503</v>
      </c>
      <c r="E129" s="115">
        <v>0.014854426619132503</v>
      </c>
      <c r="F129" s="117">
        <v>96.37551990493168</v>
      </c>
      <c r="G129" s="11"/>
      <c r="H129" s="127"/>
      <c r="I129" s="127"/>
      <c r="J129" s="127"/>
      <c r="K129" s="127"/>
    </row>
    <row r="130" spans="1:11" ht="12.75">
      <c r="A130" s="630"/>
      <c r="B130" s="105" t="s">
        <v>903</v>
      </c>
      <c r="C130" s="114">
        <v>1</v>
      </c>
      <c r="D130" s="115">
        <v>0.014854426619132503</v>
      </c>
      <c r="E130" s="115">
        <v>0.014854426619132503</v>
      </c>
      <c r="F130" s="117">
        <v>96.3903743315508</v>
      </c>
      <c r="G130" s="11"/>
      <c r="H130" s="127"/>
      <c r="I130" s="127"/>
      <c r="J130" s="127"/>
      <c r="K130" s="127"/>
    </row>
    <row r="131" spans="1:11" ht="12.75">
      <c r="A131" s="630"/>
      <c r="B131" s="105" t="s">
        <v>310</v>
      </c>
      <c r="C131" s="114">
        <v>1</v>
      </c>
      <c r="D131" s="115">
        <v>0.014854426619132503</v>
      </c>
      <c r="E131" s="115">
        <v>0.014854426619132503</v>
      </c>
      <c r="F131" s="117">
        <v>96.40522875816994</v>
      </c>
      <c r="G131" s="11"/>
      <c r="H131" s="127"/>
      <c r="I131" s="127"/>
      <c r="J131" s="127"/>
      <c r="K131" s="127"/>
    </row>
    <row r="132" spans="1:11" ht="24">
      <c r="A132" s="630"/>
      <c r="B132" s="105" t="s">
        <v>904</v>
      </c>
      <c r="C132" s="114">
        <v>1</v>
      </c>
      <c r="D132" s="115">
        <v>0.014854426619132503</v>
      </c>
      <c r="E132" s="115">
        <v>0.014854426619132503</v>
      </c>
      <c r="F132" s="117">
        <v>96.42008318478906</v>
      </c>
      <c r="G132" s="11"/>
      <c r="H132" s="127"/>
      <c r="I132" s="127"/>
      <c r="J132" s="127"/>
      <c r="K132" s="127"/>
    </row>
    <row r="133" spans="1:11" ht="13.5" thickBot="1">
      <c r="A133" s="631"/>
      <c r="B133" s="106" t="s">
        <v>905</v>
      </c>
      <c r="C133" s="118">
        <v>1</v>
      </c>
      <c r="D133" s="119">
        <v>0.014854426619132503</v>
      </c>
      <c r="E133" s="119">
        <v>0.014854426619132503</v>
      </c>
      <c r="F133" s="121">
        <v>96.4349376114082</v>
      </c>
      <c r="G133" s="11"/>
      <c r="H133" s="127"/>
      <c r="I133" s="127"/>
      <c r="J133" s="127"/>
      <c r="K133" s="127"/>
    </row>
    <row r="134" spans="1:11" ht="12.75">
      <c r="A134" s="626"/>
      <c r="B134" s="105" t="s">
        <v>906</v>
      </c>
      <c r="C134" s="114">
        <v>1</v>
      </c>
      <c r="D134" s="115">
        <v>0.014854426619132503</v>
      </c>
      <c r="E134" s="115">
        <v>0.014854426619132503</v>
      </c>
      <c r="F134" s="126">
        <v>96.44979203802734</v>
      </c>
      <c r="G134" s="11"/>
      <c r="H134" s="127"/>
      <c r="I134" s="127"/>
      <c r="J134" s="127"/>
      <c r="K134" s="127"/>
    </row>
    <row r="135" spans="1:11" ht="12.75">
      <c r="A135" s="626"/>
      <c r="B135" s="105" t="s">
        <v>907</v>
      </c>
      <c r="C135" s="114">
        <v>2</v>
      </c>
      <c r="D135" s="115">
        <v>0.029708853238265005</v>
      </c>
      <c r="E135" s="115">
        <v>0.029708853238265005</v>
      </c>
      <c r="F135" s="126">
        <v>96.4795008912656</v>
      </c>
      <c r="G135" s="11"/>
      <c r="H135" s="127"/>
      <c r="I135" s="127"/>
      <c r="J135" s="127"/>
      <c r="K135" s="127"/>
    </row>
    <row r="136" spans="1:11" ht="12.75">
      <c r="A136" s="626"/>
      <c r="B136" s="105" t="s">
        <v>908</v>
      </c>
      <c r="C136" s="114">
        <v>1</v>
      </c>
      <c r="D136" s="115">
        <v>0.014854426619132503</v>
      </c>
      <c r="E136" s="115">
        <v>0.014854426619132503</v>
      </c>
      <c r="F136" s="126">
        <v>96.49435531788473</v>
      </c>
      <c r="G136" s="11"/>
      <c r="H136" s="127"/>
      <c r="I136" s="127"/>
      <c r="J136" s="127"/>
      <c r="K136" s="127"/>
    </row>
    <row r="137" spans="1:11" ht="12.75">
      <c r="A137" s="626"/>
      <c r="B137" s="105" t="s">
        <v>909</v>
      </c>
      <c r="C137" s="114">
        <v>1</v>
      </c>
      <c r="D137" s="115">
        <v>0.014854426619132503</v>
      </c>
      <c r="E137" s="115">
        <v>0.014854426619132503</v>
      </c>
      <c r="F137" s="126">
        <v>96.50920974450386</v>
      </c>
      <c r="G137" s="11"/>
      <c r="H137" s="127"/>
      <c r="I137" s="127"/>
      <c r="J137" s="127"/>
      <c r="K137" s="127"/>
    </row>
    <row r="138" spans="1:11" ht="12.75">
      <c r="A138" s="626"/>
      <c r="B138" s="105" t="s">
        <v>910</v>
      </c>
      <c r="C138" s="114">
        <v>1</v>
      </c>
      <c r="D138" s="115">
        <v>0.014854426619132503</v>
      </c>
      <c r="E138" s="115">
        <v>0.014854426619132503</v>
      </c>
      <c r="F138" s="126">
        <v>96.52406417112299</v>
      </c>
      <c r="G138" s="11"/>
      <c r="H138" s="127"/>
      <c r="I138" s="127"/>
      <c r="J138" s="127"/>
      <c r="K138" s="127"/>
    </row>
    <row r="139" spans="1:11" ht="12.75">
      <c r="A139" s="626"/>
      <c r="B139" s="105" t="s">
        <v>911</v>
      </c>
      <c r="C139" s="114">
        <v>1</v>
      </c>
      <c r="D139" s="115">
        <v>0.014854426619132503</v>
      </c>
      <c r="E139" s="115">
        <v>0.014854426619132503</v>
      </c>
      <c r="F139" s="126">
        <v>96.53891859774212</v>
      </c>
      <c r="G139" s="11"/>
      <c r="H139" s="127"/>
      <c r="I139" s="127"/>
      <c r="J139" s="127"/>
      <c r="K139" s="127"/>
    </row>
    <row r="140" spans="1:11" ht="12.75">
      <c r="A140" s="626"/>
      <c r="B140" s="105" t="s">
        <v>912</v>
      </c>
      <c r="C140" s="114">
        <v>3</v>
      </c>
      <c r="D140" s="115">
        <v>0.044563279857397504</v>
      </c>
      <c r="E140" s="115">
        <v>0.044563279857397504</v>
      </c>
      <c r="F140" s="126">
        <v>96.58348187759952</v>
      </c>
      <c r="G140" s="11"/>
      <c r="H140" s="127"/>
      <c r="I140" s="127"/>
      <c r="J140" s="127"/>
      <c r="K140" s="127"/>
    </row>
    <row r="141" spans="1:11" ht="12.75">
      <c r="A141" s="626"/>
      <c r="B141" s="105" t="s">
        <v>913</v>
      </c>
      <c r="C141" s="114">
        <v>1</v>
      </c>
      <c r="D141" s="115">
        <v>0.014854426619132503</v>
      </c>
      <c r="E141" s="115">
        <v>0.014854426619132503</v>
      </c>
      <c r="F141" s="126">
        <v>96.59833630421866</v>
      </c>
      <c r="G141" s="11"/>
      <c r="H141" s="127"/>
      <c r="I141" s="127"/>
      <c r="J141" s="127"/>
      <c r="K141" s="127"/>
    </row>
    <row r="142" spans="1:11" ht="24">
      <c r="A142" s="626"/>
      <c r="B142" s="105" t="s">
        <v>914</v>
      </c>
      <c r="C142" s="114">
        <v>1</v>
      </c>
      <c r="D142" s="115">
        <v>0.014854426619132503</v>
      </c>
      <c r="E142" s="115">
        <v>0.014854426619132503</v>
      </c>
      <c r="F142" s="126">
        <v>96.6131907308378</v>
      </c>
      <c r="G142" s="11"/>
      <c r="H142" s="127"/>
      <c r="I142" s="127"/>
      <c r="J142" s="127"/>
      <c r="K142" s="127"/>
    </row>
    <row r="143" spans="1:11" ht="24">
      <c r="A143" s="626"/>
      <c r="B143" s="105" t="s">
        <v>915</v>
      </c>
      <c r="C143" s="114">
        <v>1</v>
      </c>
      <c r="D143" s="115">
        <v>0.014854426619132503</v>
      </c>
      <c r="E143" s="115">
        <v>0.014854426619132503</v>
      </c>
      <c r="F143" s="126">
        <v>96.62804515745692</v>
      </c>
      <c r="G143" s="11"/>
      <c r="H143" s="127"/>
      <c r="I143" s="127"/>
      <c r="J143" s="127"/>
      <c r="K143" s="127"/>
    </row>
    <row r="144" spans="1:11" ht="24">
      <c r="A144" s="626"/>
      <c r="B144" s="105" t="s">
        <v>916</v>
      </c>
      <c r="C144" s="114">
        <v>1</v>
      </c>
      <c r="D144" s="115">
        <v>0.014854426619132503</v>
      </c>
      <c r="E144" s="115">
        <v>0.014854426619132503</v>
      </c>
      <c r="F144" s="126">
        <v>96.64289958407606</v>
      </c>
      <c r="G144" s="11"/>
      <c r="H144" s="127"/>
      <c r="I144" s="127"/>
      <c r="J144" s="127"/>
      <c r="K144" s="127"/>
    </row>
    <row r="145" spans="1:11" ht="12.75">
      <c r="A145" s="626"/>
      <c r="B145" s="105" t="s">
        <v>917</v>
      </c>
      <c r="C145" s="114">
        <v>1</v>
      </c>
      <c r="D145" s="115">
        <v>0.014854426619132503</v>
      </c>
      <c r="E145" s="115">
        <v>0.014854426619132503</v>
      </c>
      <c r="F145" s="126">
        <v>96.65775401069519</v>
      </c>
      <c r="G145" s="11"/>
      <c r="H145" s="127"/>
      <c r="I145" s="127"/>
      <c r="J145" s="127"/>
      <c r="K145" s="127"/>
    </row>
    <row r="146" spans="1:11" ht="24">
      <c r="A146" s="626"/>
      <c r="B146" s="105" t="s">
        <v>918</v>
      </c>
      <c r="C146" s="114">
        <v>1</v>
      </c>
      <c r="D146" s="115">
        <v>0.014854426619132503</v>
      </c>
      <c r="E146" s="115">
        <v>0.014854426619132503</v>
      </c>
      <c r="F146" s="126">
        <v>96.67260843731432</v>
      </c>
      <c r="G146" s="11"/>
      <c r="H146" s="127"/>
      <c r="I146" s="127"/>
      <c r="J146" s="127"/>
      <c r="K146" s="127"/>
    </row>
    <row r="147" spans="1:11" ht="24">
      <c r="A147" s="626"/>
      <c r="B147" s="105" t="s">
        <v>919</v>
      </c>
      <c r="C147" s="114">
        <v>1</v>
      </c>
      <c r="D147" s="115">
        <v>0.014854426619132503</v>
      </c>
      <c r="E147" s="115">
        <v>0.014854426619132503</v>
      </c>
      <c r="F147" s="126">
        <v>96.68746286393345</v>
      </c>
      <c r="G147" s="11"/>
      <c r="H147" s="127"/>
      <c r="I147" s="127"/>
      <c r="J147" s="127"/>
      <c r="K147" s="127"/>
    </row>
    <row r="148" spans="1:11" ht="12.75">
      <c r="A148" s="626"/>
      <c r="B148" s="105" t="s">
        <v>920</v>
      </c>
      <c r="C148" s="114">
        <v>1</v>
      </c>
      <c r="D148" s="115">
        <v>0.014854426619132503</v>
      </c>
      <c r="E148" s="115">
        <v>0.014854426619132503</v>
      </c>
      <c r="F148" s="126">
        <v>96.70231729055259</v>
      </c>
      <c r="G148" s="11"/>
      <c r="H148" s="127"/>
      <c r="I148" s="127"/>
      <c r="J148" s="127"/>
      <c r="K148" s="127"/>
    </row>
    <row r="149" spans="1:11" ht="12.75">
      <c r="A149" s="626"/>
      <c r="B149" s="105" t="s">
        <v>921</v>
      </c>
      <c r="C149" s="114">
        <v>1</v>
      </c>
      <c r="D149" s="115">
        <v>0.014854426619132503</v>
      </c>
      <c r="E149" s="115">
        <v>0.014854426619132503</v>
      </c>
      <c r="F149" s="126">
        <v>96.71717171717171</v>
      </c>
      <c r="G149" s="11"/>
      <c r="H149" s="127"/>
      <c r="I149" s="127"/>
      <c r="J149" s="127"/>
      <c r="K149" s="127"/>
    </row>
    <row r="150" spans="1:11" ht="12.75">
      <c r="A150" s="626"/>
      <c r="B150" s="105" t="s">
        <v>922</v>
      </c>
      <c r="C150" s="114">
        <v>1</v>
      </c>
      <c r="D150" s="115">
        <v>0.014854426619132503</v>
      </c>
      <c r="E150" s="115">
        <v>0.014854426619132503</v>
      </c>
      <c r="F150" s="126">
        <v>96.73202614379085</v>
      </c>
      <c r="G150" s="11"/>
      <c r="H150" s="127"/>
      <c r="I150" s="127"/>
      <c r="J150" s="127"/>
      <c r="K150" s="127"/>
    </row>
    <row r="151" spans="1:11" ht="24">
      <c r="A151" s="626"/>
      <c r="B151" s="105" t="s">
        <v>923</v>
      </c>
      <c r="C151" s="114">
        <v>2</v>
      </c>
      <c r="D151" s="115">
        <v>0.029708853238265005</v>
      </c>
      <c r="E151" s="115">
        <v>0.029708853238265005</v>
      </c>
      <c r="F151" s="126">
        <v>96.76173499702911</v>
      </c>
      <c r="G151" s="11"/>
      <c r="H151" s="127"/>
      <c r="I151" s="127"/>
      <c r="J151" s="127"/>
      <c r="K151" s="127"/>
    </row>
    <row r="152" spans="1:11" ht="24">
      <c r="A152" s="626"/>
      <c r="B152" s="105" t="s">
        <v>924</v>
      </c>
      <c r="C152" s="114">
        <v>2</v>
      </c>
      <c r="D152" s="115">
        <v>0.029708853238265005</v>
      </c>
      <c r="E152" s="115">
        <v>0.029708853238265005</v>
      </c>
      <c r="F152" s="126">
        <v>96.79144385026738</v>
      </c>
      <c r="G152" s="11"/>
      <c r="H152" s="127"/>
      <c r="I152" s="127"/>
      <c r="J152" s="127"/>
      <c r="K152" s="127"/>
    </row>
    <row r="153" spans="1:11" ht="24">
      <c r="A153" s="626"/>
      <c r="B153" s="105" t="s">
        <v>925</v>
      </c>
      <c r="C153" s="114">
        <v>1</v>
      </c>
      <c r="D153" s="115">
        <v>0.014854426619132503</v>
      </c>
      <c r="E153" s="115">
        <v>0.014854426619132503</v>
      </c>
      <c r="F153" s="126">
        <v>96.80629827688651</v>
      </c>
      <c r="G153" s="11"/>
      <c r="H153" s="127"/>
      <c r="I153" s="127"/>
      <c r="J153" s="127"/>
      <c r="K153" s="127"/>
    </row>
    <row r="154" spans="1:11" ht="36">
      <c r="A154" s="626"/>
      <c r="B154" s="105" t="s">
        <v>926</v>
      </c>
      <c r="C154" s="114">
        <v>1</v>
      </c>
      <c r="D154" s="115">
        <v>0.014854426619132503</v>
      </c>
      <c r="E154" s="115">
        <v>0.014854426619132503</v>
      </c>
      <c r="F154" s="126">
        <v>96.82115270350565</v>
      </c>
      <c r="G154" s="11"/>
      <c r="H154" s="127"/>
      <c r="I154" s="127"/>
      <c r="J154" s="127"/>
      <c r="K154" s="127"/>
    </row>
    <row r="155" spans="1:11" ht="12.75">
      <c r="A155" s="626"/>
      <c r="B155" s="105" t="s">
        <v>468</v>
      </c>
      <c r="C155" s="114">
        <v>1</v>
      </c>
      <c r="D155" s="115">
        <v>0.014854426619132503</v>
      </c>
      <c r="E155" s="115">
        <v>0.014854426619132503</v>
      </c>
      <c r="F155" s="126">
        <v>96.83600713012478</v>
      </c>
      <c r="G155" s="11"/>
      <c r="H155" s="127"/>
      <c r="I155" s="127"/>
      <c r="J155" s="127"/>
      <c r="K155" s="127"/>
    </row>
    <row r="156" spans="1:11" ht="12.75">
      <c r="A156" s="626"/>
      <c r="B156" s="105" t="s">
        <v>927</v>
      </c>
      <c r="C156" s="114">
        <v>1</v>
      </c>
      <c r="D156" s="115">
        <v>0.014854426619132503</v>
      </c>
      <c r="E156" s="115">
        <v>0.014854426619132503</v>
      </c>
      <c r="F156" s="126">
        <v>96.85086155674391</v>
      </c>
      <c r="G156" s="11"/>
      <c r="H156" s="127"/>
      <c r="I156" s="127"/>
      <c r="J156" s="127"/>
      <c r="K156" s="127"/>
    </row>
    <row r="157" spans="1:11" ht="12.75">
      <c r="A157" s="626"/>
      <c r="B157" s="105" t="s">
        <v>473</v>
      </c>
      <c r="C157" s="114">
        <v>1</v>
      </c>
      <c r="D157" s="115">
        <v>0.014854426619132503</v>
      </c>
      <c r="E157" s="115">
        <v>0.014854426619132503</v>
      </c>
      <c r="F157" s="126">
        <v>96.86571598336305</v>
      </c>
      <c r="G157" s="11"/>
      <c r="H157" s="127"/>
      <c r="I157" s="127"/>
      <c r="J157" s="127"/>
      <c r="K157" s="127"/>
    </row>
    <row r="158" spans="1:11" ht="12.75">
      <c r="A158" s="626"/>
      <c r="B158" s="105" t="s">
        <v>928</v>
      </c>
      <c r="C158" s="114">
        <v>1</v>
      </c>
      <c r="D158" s="115">
        <v>0.014854426619132503</v>
      </c>
      <c r="E158" s="115">
        <v>0.014854426619132503</v>
      </c>
      <c r="F158" s="126">
        <v>96.88057040998217</v>
      </c>
      <c r="G158" s="11"/>
      <c r="H158" s="127"/>
      <c r="I158" s="127"/>
      <c r="J158" s="127"/>
      <c r="K158" s="127"/>
    </row>
    <row r="159" spans="1:11" ht="36">
      <c r="A159" s="626"/>
      <c r="B159" s="105" t="s">
        <v>929</v>
      </c>
      <c r="C159" s="114">
        <v>1</v>
      </c>
      <c r="D159" s="115">
        <v>0.014854426619132503</v>
      </c>
      <c r="E159" s="115">
        <v>0.014854426619132503</v>
      </c>
      <c r="F159" s="126">
        <v>96.89542483660131</v>
      </c>
      <c r="G159" s="11"/>
      <c r="H159" s="127"/>
      <c r="I159" s="127"/>
      <c r="J159" s="127"/>
      <c r="K159" s="127"/>
    </row>
    <row r="160" spans="1:11" ht="12.75">
      <c r="A160" s="626"/>
      <c r="B160" s="105" t="s">
        <v>930</v>
      </c>
      <c r="C160" s="114">
        <v>1</v>
      </c>
      <c r="D160" s="115">
        <v>0.014854426619132503</v>
      </c>
      <c r="E160" s="115">
        <v>0.014854426619132503</v>
      </c>
      <c r="F160" s="126">
        <v>96.91027926322045</v>
      </c>
      <c r="G160" s="11"/>
      <c r="H160" s="127"/>
      <c r="I160" s="127"/>
      <c r="J160" s="127"/>
      <c r="K160" s="127"/>
    </row>
    <row r="161" spans="1:11" ht="12.75">
      <c r="A161" s="626"/>
      <c r="B161" s="105" t="s">
        <v>931</v>
      </c>
      <c r="C161" s="114">
        <v>1</v>
      </c>
      <c r="D161" s="115">
        <v>0.014854426619132503</v>
      </c>
      <c r="E161" s="115">
        <v>0.014854426619132503</v>
      </c>
      <c r="F161" s="126">
        <v>96.92513368983957</v>
      </c>
      <c r="G161" s="11"/>
      <c r="H161" s="127"/>
      <c r="I161" s="127"/>
      <c r="J161" s="127"/>
      <c r="K161" s="127"/>
    </row>
    <row r="162" spans="1:11" ht="12.75">
      <c r="A162" s="626"/>
      <c r="B162" s="105" t="s">
        <v>932</v>
      </c>
      <c r="C162" s="114">
        <v>1</v>
      </c>
      <c r="D162" s="115">
        <v>0.014854426619132503</v>
      </c>
      <c r="E162" s="115">
        <v>0.014854426619132503</v>
      </c>
      <c r="F162" s="126">
        <v>96.93998811645871</v>
      </c>
      <c r="G162" s="11"/>
      <c r="H162" s="127"/>
      <c r="I162" s="127"/>
      <c r="J162" s="127"/>
      <c r="K162" s="127"/>
    </row>
    <row r="163" spans="1:11" ht="12.75">
      <c r="A163" s="626"/>
      <c r="B163" s="105" t="s">
        <v>933</v>
      </c>
      <c r="C163" s="114">
        <v>1</v>
      </c>
      <c r="D163" s="115">
        <v>0.014854426619132503</v>
      </c>
      <c r="E163" s="115">
        <v>0.014854426619132503</v>
      </c>
      <c r="F163" s="126">
        <v>96.95484254307783</v>
      </c>
      <c r="G163" s="11"/>
      <c r="H163" s="127"/>
      <c r="I163" s="127"/>
      <c r="J163" s="127"/>
      <c r="K163" s="127"/>
    </row>
    <row r="164" spans="1:11" ht="12.75">
      <c r="A164" s="626"/>
      <c r="B164" s="105" t="s">
        <v>934</v>
      </c>
      <c r="C164" s="114">
        <v>1</v>
      </c>
      <c r="D164" s="115">
        <v>0.014854426619132503</v>
      </c>
      <c r="E164" s="115">
        <v>0.014854426619132503</v>
      </c>
      <c r="F164" s="126">
        <v>96.96969696969697</v>
      </c>
      <c r="G164" s="11"/>
      <c r="H164" s="127"/>
      <c r="I164" s="127"/>
      <c r="J164" s="127"/>
      <c r="K164" s="127"/>
    </row>
    <row r="165" spans="1:11" ht="24">
      <c r="A165" s="626"/>
      <c r="B165" s="105" t="s">
        <v>935</v>
      </c>
      <c r="C165" s="114">
        <v>1</v>
      </c>
      <c r="D165" s="115">
        <v>0.014854426619132503</v>
      </c>
      <c r="E165" s="115">
        <v>0.014854426619132503</v>
      </c>
      <c r="F165" s="126">
        <v>96.98455139631609</v>
      </c>
      <c r="G165" s="11"/>
      <c r="H165" s="127"/>
      <c r="I165" s="127"/>
      <c r="J165" s="127"/>
      <c r="K165" s="127"/>
    </row>
    <row r="166" spans="1:11" ht="12.75">
      <c r="A166" s="626"/>
      <c r="B166" s="105" t="s">
        <v>936</v>
      </c>
      <c r="C166" s="114">
        <v>1</v>
      </c>
      <c r="D166" s="115">
        <v>0.014854426619132503</v>
      </c>
      <c r="E166" s="115">
        <v>0.014854426619132503</v>
      </c>
      <c r="F166" s="126">
        <v>96.99940582293523</v>
      </c>
      <c r="G166" s="11"/>
      <c r="H166" s="127"/>
      <c r="I166" s="127"/>
      <c r="J166" s="127"/>
      <c r="K166" s="127"/>
    </row>
    <row r="167" spans="1:11" ht="12.75">
      <c r="A167" s="626"/>
      <c r="B167" s="105" t="s">
        <v>937</v>
      </c>
      <c r="C167" s="114">
        <v>4</v>
      </c>
      <c r="D167" s="115">
        <v>0.05941770647653001</v>
      </c>
      <c r="E167" s="115">
        <v>0.05941770647653001</v>
      </c>
      <c r="F167" s="126">
        <v>97.05882352941177</v>
      </c>
      <c r="G167" s="11"/>
      <c r="H167" s="127"/>
      <c r="I167" s="127"/>
      <c r="J167" s="127"/>
      <c r="K167" s="127"/>
    </row>
    <row r="168" spans="1:11" ht="24">
      <c r="A168" s="626"/>
      <c r="B168" s="105" t="s">
        <v>938</v>
      </c>
      <c r="C168" s="114">
        <v>1</v>
      </c>
      <c r="D168" s="115">
        <v>0.014854426619132503</v>
      </c>
      <c r="E168" s="115">
        <v>0.014854426619132503</v>
      </c>
      <c r="F168" s="126">
        <v>97.0736779560309</v>
      </c>
      <c r="G168" s="11"/>
      <c r="H168" s="127"/>
      <c r="I168" s="127"/>
      <c r="J168" s="127"/>
      <c r="K168" s="127"/>
    </row>
    <row r="169" spans="1:11" ht="24">
      <c r="A169" s="626"/>
      <c r="B169" s="105" t="s">
        <v>520</v>
      </c>
      <c r="C169" s="114">
        <v>1</v>
      </c>
      <c r="D169" s="115">
        <v>0.014854426619132503</v>
      </c>
      <c r="E169" s="115">
        <v>0.014854426619132503</v>
      </c>
      <c r="F169" s="126">
        <v>97.08853238265003</v>
      </c>
      <c r="G169" s="11"/>
      <c r="H169" s="127"/>
      <c r="I169" s="127"/>
      <c r="J169" s="127"/>
      <c r="K169" s="127"/>
    </row>
    <row r="170" spans="1:11" ht="48">
      <c r="A170" s="626"/>
      <c r="B170" s="105" t="s">
        <v>939</v>
      </c>
      <c r="C170" s="114">
        <v>1</v>
      </c>
      <c r="D170" s="115">
        <v>0.014854426619132503</v>
      </c>
      <c r="E170" s="115">
        <v>0.014854426619132503</v>
      </c>
      <c r="F170" s="126">
        <v>97.10338680926917</v>
      </c>
      <c r="G170" s="11"/>
      <c r="H170" s="127"/>
      <c r="I170" s="127"/>
      <c r="J170" s="127"/>
      <c r="K170" s="127"/>
    </row>
    <row r="171" spans="1:11" ht="24">
      <c r="A171" s="626"/>
      <c r="B171" s="105" t="s">
        <v>940</v>
      </c>
      <c r="C171" s="114">
        <v>1</v>
      </c>
      <c r="D171" s="115">
        <v>0.014854426619132503</v>
      </c>
      <c r="E171" s="115">
        <v>0.014854426619132503</v>
      </c>
      <c r="F171" s="126">
        <v>97.11824123588829</v>
      </c>
      <c r="G171" s="11"/>
      <c r="H171" s="127"/>
      <c r="I171" s="127"/>
      <c r="J171" s="127"/>
      <c r="K171" s="127"/>
    </row>
    <row r="172" spans="1:11" ht="12.75">
      <c r="A172" s="626"/>
      <c r="B172" s="105" t="s">
        <v>941</v>
      </c>
      <c r="C172" s="114">
        <v>1</v>
      </c>
      <c r="D172" s="115">
        <v>0.014854426619132503</v>
      </c>
      <c r="E172" s="115">
        <v>0.014854426619132503</v>
      </c>
      <c r="F172" s="126">
        <v>97.13309566250743</v>
      </c>
      <c r="G172" s="11"/>
      <c r="H172" s="127"/>
      <c r="I172" s="127"/>
      <c r="J172" s="127"/>
      <c r="K172" s="127"/>
    </row>
    <row r="173" spans="1:11" ht="24">
      <c r="A173" s="626"/>
      <c r="B173" s="105" t="s">
        <v>942</v>
      </c>
      <c r="C173" s="114">
        <v>2</v>
      </c>
      <c r="D173" s="115">
        <v>0.029708853238265005</v>
      </c>
      <c r="E173" s="115">
        <v>0.029708853238265005</v>
      </c>
      <c r="F173" s="126">
        <v>97.16280451574569</v>
      </c>
      <c r="G173" s="11"/>
      <c r="H173" s="127"/>
      <c r="I173" s="127"/>
      <c r="J173" s="127"/>
      <c r="K173" s="127"/>
    </row>
    <row r="174" spans="1:11" ht="12.75">
      <c r="A174" s="626"/>
      <c r="B174" s="105" t="s">
        <v>943</v>
      </c>
      <c r="C174" s="114">
        <v>4</v>
      </c>
      <c r="D174" s="115">
        <v>0.05941770647653001</v>
      </c>
      <c r="E174" s="115">
        <v>0.05941770647653001</v>
      </c>
      <c r="F174" s="126">
        <v>97.22222222222221</v>
      </c>
      <c r="G174" s="11"/>
      <c r="H174" s="127"/>
      <c r="I174" s="127"/>
      <c r="J174" s="127"/>
      <c r="K174" s="127"/>
    </row>
    <row r="175" spans="1:11" ht="12.75">
      <c r="A175" s="626"/>
      <c r="B175" s="105" t="s">
        <v>944</v>
      </c>
      <c r="C175" s="114">
        <v>6</v>
      </c>
      <c r="D175" s="115">
        <v>0.08912655971479501</v>
      </c>
      <c r="E175" s="115">
        <v>0.08912655971479501</v>
      </c>
      <c r="F175" s="126">
        <v>97.31134878193701</v>
      </c>
      <c r="G175" s="11"/>
      <c r="H175" s="127"/>
      <c r="I175" s="127"/>
      <c r="J175" s="127"/>
      <c r="K175" s="127"/>
    </row>
    <row r="176" spans="1:11" ht="12.75">
      <c r="A176" s="626"/>
      <c r="B176" s="105" t="s">
        <v>945</v>
      </c>
      <c r="C176" s="114">
        <v>16</v>
      </c>
      <c r="D176" s="115">
        <v>0.23767082590612004</v>
      </c>
      <c r="E176" s="115">
        <v>0.23767082590612004</v>
      </c>
      <c r="F176" s="126">
        <v>97.54901960784314</v>
      </c>
      <c r="G176" s="11"/>
      <c r="H176" s="127"/>
      <c r="I176" s="127"/>
      <c r="J176" s="127"/>
      <c r="K176" s="127"/>
    </row>
    <row r="177" spans="1:11" ht="24">
      <c r="A177" s="626"/>
      <c r="B177" s="105" t="s">
        <v>946</v>
      </c>
      <c r="C177" s="114">
        <v>2</v>
      </c>
      <c r="D177" s="115">
        <v>0.029708853238265005</v>
      </c>
      <c r="E177" s="115">
        <v>0.029708853238265005</v>
      </c>
      <c r="F177" s="126">
        <v>97.5787284610814</v>
      </c>
      <c r="G177" s="11"/>
      <c r="H177" s="127"/>
      <c r="I177" s="127"/>
      <c r="J177" s="127"/>
      <c r="K177" s="127"/>
    </row>
    <row r="178" spans="1:11" ht="36">
      <c r="A178" s="626"/>
      <c r="B178" s="105" t="s">
        <v>947</v>
      </c>
      <c r="C178" s="114">
        <v>1</v>
      </c>
      <c r="D178" s="115">
        <v>0.014854426619132503</v>
      </c>
      <c r="E178" s="115">
        <v>0.014854426619132503</v>
      </c>
      <c r="F178" s="126">
        <v>97.59358288770053</v>
      </c>
      <c r="G178" s="11"/>
      <c r="H178" s="127"/>
      <c r="I178" s="127"/>
      <c r="J178" s="127"/>
      <c r="K178" s="127"/>
    </row>
    <row r="179" spans="1:11" ht="12.75">
      <c r="A179" s="626"/>
      <c r="B179" s="105" t="s">
        <v>948</v>
      </c>
      <c r="C179" s="114">
        <v>1</v>
      </c>
      <c r="D179" s="115">
        <v>0.014854426619132503</v>
      </c>
      <c r="E179" s="115">
        <v>0.014854426619132503</v>
      </c>
      <c r="F179" s="126">
        <v>97.60843731431966</v>
      </c>
      <c r="G179" s="11"/>
      <c r="H179" s="127"/>
      <c r="I179" s="127"/>
      <c r="J179" s="127"/>
      <c r="K179" s="127"/>
    </row>
    <row r="180" spans="1:11" ht="12.75">
      <c r="A180" s="626"/>
      <c r="B180" s="105" t="s">
        <v>949</v>
      </c>
      <c r="C180" s="114">
        <v>5</v>
      </c>
      <c r="D180" s="115">
        <v>0.07427213309566251</v>
      </c>
      <c r="E180" s="115">
        <v>0.07427213309566251</v>
      </c>
      <c r="F180" s="126">
        <v>97.68270944741533</v>
      </c>
      <c r="G180" s="11"/>
      <c r="H180" s="127"/>
      <c r="I180" s="127"/>
      <c r="J180" s="127"/>
      <c r="K180" s="127"/>
    </row>
    <row r="181" spans="1:11" ht="24">
      <c r="A181" s="626"/>
      <c r="B181" s="105" t="s">
        <v>950</v>
      </c>
      <c r="C181" s="114">
        <v>1</v>
      </c>
      <c r="D181" s="115">
        <v>0.014854426619132503</v>
      </c>
      <c r="E181" s="115">
        <v>0.014854426619132503</v>
      </c>
      <c r="F181" s="126">
        <v>97.69756387403447</v>
      </c>
      <c r="G181" s="11"/>
      <c r="H181" s="127"/>
      <c r="I181" s="127"/>
      <c r="J181" s="127"/>
      <c r="K181" s="127"/>
    </row>
    <row r="182" spans="1:11" ht="24">
      <c r="A182" s="626"/>
      <c r="B182" s="105" t="s">
        <v>951</v>
      </c>
      <c r="C182" s="114">
        <v>1</v>
      </c>
      <c r="D182" s="115">
        <v>0.014854426619132503</v>
      </c>
      <c r="E182" s="115">
        <v>0.014854426619132503</v>
      </c>
      <c r="F182" s="126">
        <v>97.7124183006536</v>
      </c>
      <c r="G182" s="11"/>
      <c r="H182" s="127"/>
      <c r="I182" s="127"/>
      <c r="J182" s="127"/>
      <c r="K182" s="127"/>
    </row>
    <row r="183" spans="1:11" ht="12.75">
      <c r="A183" s="626"/>
      <c r="B183" s="105" t="s">
        <v>952</v>
      </c>
      <c r="C183" s="114">
        <v>1</v>
      </c>
      <c r="D183" s="115">
        <v>0.014854426619132503</v>
      </c>
      <c r="E183" s="115">
        <v>0.014854426619132503</v>
      </c>
      <c r="F183" s="126">
        <v>97.72727272727273</v>
      </c>
      <c r="G183" s="11"/>
      <c r="H183" s="127"/>
      <c r="I183" s="127"/>
      <c r="J183" s="127"/>
      <c r="K183" s="127"/>
    </row>
    <row r="184" spans="1:11" ht="12.75">
      <c r="A184" s="626"/>
      <c r="B184" s="105" t="s">
        <v>953</v>
      </c>
      <c r="C184" s="114">
        <v>1</v>
      </c>
      <c r="D184" s="115">
        <v>0.014854426619132503</v>
      </c>
      <c r="E184" s="115">
        <v>0.014854426619132503</v>
      </c>
      <c r="F184" s="126">
        <v>97.74212715389186</v>
      </c>
      <c r="G184" s="11"/>
      <c r="H184" s="127"/>
      <c r="I184" s="127"/>
      <c r="J184" s="127"/>
      <c r="K184" s="127"/>
    </row>
    <row r="185" spans="1:11" ht="36">
      <c r="A185" s="626"/>
      <c r="B185" s="105" t="s">
        <v>954</v>
      </c>
      <c r="C185" s="114">
        <v>1</v>
      </c>
      <c r="D185" s="115">
        <v>0.014854426619132503</v>
      </c>
      <c r="E185" s="115">
        <v>0.014854426619132503</v>
      </c>
      <c r="F185" s="126">
        <v>97.756981580511</v>
      </c>
      <c r="G185" s="11"/>
      <c r="H185" s="127"/>
      <c r="I185" s="127"/>
      <c r="J185" s="127"/>
      <c r="K185" s="127"/>
    </row>
    <row r="186" spans="1:11" ht="24">
      <c r="A186" s="626"/>
      <c r="B186" s="105" t="s">
        <v>955</v>
      </c>
      <c r="C186" s="114">
        <v>1</v>
      </c>
      <c r="D186" s="115">
        <v>0.014854426619132503</v>
      </c>
      <c r="E186" s="115">
        <v>0.014854426619132503</v>
      </c>
      <c r="F186" s="126">
        <v>97.77183600713012</v>
      </c>
      <c r="G186" s="11"/>
      <c r="H186" s="127"/>
      <c r="I186" s="127"/>
      <c r="J186" s="127"/>
      <c r="K186" s="127"/>
    </row>
    <row r="187" spans="1:11" ht="12.75">
      <c r="A187" s="626"/>
      <c r="B187" s="105" t="s">
        <v>956</v>
      </c>
      <c r="C187" s="114">
        <v>1</v>
      </c>
      <c r="D187" s="115">
        <v>0.014854426619132503</v>
      </c>
      <c r="E187" s="115">
        <v>0.014854426619132503</v>
      </c>
      <c r="F187" s="126">
        <v>97.78669043374926</v>
      </c>
      <c r="G187" s="11"/>
      <c r="H187" s="127"/>
      <c r="I187" s="127"/>
      <c r="J187" s="127"/>
      <c r="K187" s="127"/>
    </row>
    <row r="188" spans="1:11" ht="12.75">
      <c r="A188" s="626"/>
      <c r="B188" s="105" t="s">
        <v>534</v>
      </c>
      <c r="C188" s="114">
        <v>1</v>
      </c>
      <c r="D188" s="115">
        <v>0.014854426619132503</v>
      </c>
      <c r="E188" s="115">
        <v>0.014854426619132503</v>
      </c>
      <c r="F188" s="126">
        <v>97.8015448603684</v>
      </c>
      <c r="G188" s="11"/>
      <c r="H188" s="127"/>
      <c r="I188" s="127"/>
      <c r="J188" s="127"/>
      <c r="K188" s="127"/>
    </row>
    <row r="189" spans="1:11" ht="12.75">
      <c r="A189" s="626"/>
      <c r="B189" s="105" t="s">
        <v>957</v>
      </c>
      <c r="C189" s="114">
        <v>2</v>
      </c>
      <c r="D189" s="115">
        <v>0.029708853238265005</v>
      </c>
      <c r="E189" s="115">
        <v>0.029708853238265005</v>
      </c>
      <c r="F189" s="126">
        <v>97.83125371360666</v>
      </c>
      <c r="G189" s="11"/>
      <c r="H189" s="127"/>
      <c r="I189" s="127"/>
      <c r="J189" s="127"/>
      <c r="K189" s="127"/>
    </row>
    <row r="190" spans="1:11" ht="24">
      <c r="A190" s="626"/>
      <c r="B190" s="105" t="s">
        <v>958</v>
      </c>
      <c r="C190" s="114">
        <v>1</v>
      </c>
      <c r="D190" s="115">
        <v>0.014854426619132503</v>
      </c>
      <c r="E190" s="115">
        <v>0.014854426619132503</v>
      </c>
      <c r="F190" s="126">
        <v>97.84610814022578</v>
      </c>
      <c r="G190" s="11"/>
      <c r="H190" s="127"/>
      <c r="I190" s="127"/>
      <c r="J190" s="127"/>
      <c r="K190" s="127"/>
    </row>
    <row r="191" spans="1:11" ht="24">
      <c r="A191" s="626"/>
      <c r="B191" s="105" t="s">
        <v>959</v>
      </c>
      <c r="C191" s="114">
        <v>1</v>
      </c>
      <c r="D191" s="115">
        <v>0.014854426619132503</v>
      </c>
      <c r="E191" s="115">
        <v>0.014854426619132503</v>
      </c>
      <c r="F191" s="126">
        <v>97.86096256684492</v>
      </c>
      <c r="G191" s="11"/>
      <c r="H191" s="127"/>
      <c r="I191" s="127"/>
      <c r="J191" s="127"/>
      <c r="K191" s="127"/>
    </row>
    <row r="192" spans="1:11" ht="12.75">
      <c r="A192" s="626"/>
      <c r="B192" s="105" t="s">
        <v>960</v>
      </c>
      <c r="C192" s="114">
        <v>1</v>
      </c>
      <c r="D192" s="115">
        <v>0.014854426619132503</v>
      </c>
      <c r="E192" s="115">
        <v>0.014854426619132503</v>
      </c>
      <c r="F192" s="126">
        <v>97.87581699346404</v>
      </c>
      <c r="G192" s="11"/>
      <c r="H192" s="127"/>
      <c r="I192" s="127"/>
      <c r="J192" s="127"/>
      <c r="K192" s="127"/>
    </row>
    <row r="193" spans="1:11" ht="12.75">
      <c r="A193" s="626"/>
      <c r="B193" s="105" t="s">
        <v>961</v>
      </c>
      <c r="C193" s="114">
        <v>1</v>
      </c>
      <c r="D193" s="115">
        <v>0.014854426619132503</v>
      </c>
      <c r="E193" s="115">
        <v>0.014854426619132503</v>
      </c>
      <c r="F193" s="126">
        <v>97.89067142008318</v>
      </c>
      <c r="G193" s="11"/>
      <c r="H193" s="127"/>
      <c r="I193" s="127"/>
      <c r="J193" s="127"/>
      <c r="K193" s="127"/>
    </row>
    <row r="194" spans="1:11" ht="24">
      <c r="A194" s="626"/>
      <c r="B194" s="105" t="s">
        <v>962</v>
      </c>
      <c r="C194" s="114">
        <v>1</v>
      </c>
      <c r="D194" s="115">
        <v>0.014854426619132503</v>
      </c>
      <c r="E194" s="115">
        <v>0.014854426619132503</v>
      </c>
      <c r="F194" s="126">
        <v>97.90552584670232</v>
      </c>
      <c r="G194" s="11"/>
      <c r="H194" s="127"/>
      <c r="I194" s="127"/>
      <c r="J194" s="127"/>
      <c r="K194" s="127"/>
    </row>
    <row r="195" spans="1:11" ht="24">
      <c r="A195" s="626"/>
      <c r="B195" s="105" t="s">
        <v>963</v>
      </c>
      <c r="C195" s="114">
        <v>1</v>
      </c>
      <c r="D195" s="115">
        <v>0.014854426619132503</v>
      </c>
      <c r="E195" s="115">
        <v>0.014854426619132503</v>
      </c>
      <c r="F195" s="126">
        <v>97.92038027332146</v>
      </c>
      <c r="G195" s="11"/>
      <c r="H195" s="127"/>
      <c r="I195" s="127"/>
      <c r="J195" s="127"/>
      <c r="K195" s="127"/>
    </row>
    <row r="196" spans="1:11" ht="12.75">
      <c r="A196" s="626"/>
      <c r="B196" s="105" t="s">
        <v>964</v>
      </c>
      <c r="C196" s="114">
        <v>1</v>
      </c>
      <c r="D196" s="115">
        <v>0.014854426619132503</v>
      </c>
      <c r="E196" s="115">
        <v>0.014854426619132503</v>
      </c>
      <c r="F196" s="126">
        <v>97.9352346999406</v>
      </c>
      <c r="G196" s="11"/>
      <c r="H196" s="127"/>
      <c r="I196" s="127"/>
      <c r="J196" s="127"/>
      <c r="K196" s="127"/>
    </row>
    <row r="197" spans="1:11" ht="24">
      <c r="A197" s="626"/>
      <c r="B197" s="105" t="s">
        <v>965</v>
      </c>
      <c r="C197" s="114">
        <v>1</v>
      </c>
      <c r="D197" s="115">
        <v>0.014854426619132503</v>
      </c>
      <c r="E197" s="115">
        <v>0.014854426619132503</v>
      </c>
      <c r="F197" s="126">
        <v>97.95008912655972</v>
      </c>
      <c r="G197" s="11"/>
      <c r="H197" s="127"/>
      <c r="I197" s="127"/>
      <c r="J197" s="127"/>
      <c r="K197" s="127"/>
    </row>
    <row r="198" spans="1:11" ht="12.75">
      <c r="A198" s="626"/>
      <c r="B198" s="105" t="s">
        <v>966</v>
      </c>
      <c r="C198" s="114">
        <v>1</v>
      </c>
      <c r="D198" s="115">
        <v>0.014854426619132503</v>
      </c>
      <c r="E198" s="115">
        <v>0.014854426619132503</v>
      </c>
      <c r="F198" s="126">
        <v>97.96494355317886</v>
      </c>
      <c r="G198" s="11"/>
      <c r="H198" s="127"/>
      <c r="I198" s="127"/>
      <c r="J198" s="127"/>
      <c r="K198" s="127"/>
    </row>
    <row r="199" spans="1:11" ht="12.75">
      <c r="A199" s="626"/>
      <c r="B199" s="105" t="s">
        <v>967</v>
      </c>
      <c r="C199" s="114">
        <v>1</v>
      </c>
      <c r="D199" s="115">
        <v>0.014854426619132503</v>
      </c>
      <c r="E199" s="115">
        <v>0.014854426619132503</v>
      </c>
      <c r="F199" s="126">
        <v>97.97979797979798</v>
      </c>
      <c r="G199" s="11"/>
      <c r="H199" s="127"/>
      <c r="I199" s="127"/>
      <c r="J199" s="127"/>
      <c r="K199" s="127"/>
    </row>
    <row r="200" spans="1:11" ht="12.75">
      <c r="A200" s="626"/>
      <c r="B200" s="105" t="s">
        <v>968</v>
      </c>
      <c r="C200" s="114">
        <v>1</v>
      </c>
      <c r="D200" s="115">
        <v>0.014854426619132503</v>
      </c>
      <c r="E200" s="115">
        <v>0.014854426619132503</v>
      </c>
      <c r="F200" s="126">
        <v>97.99465240641712</v>
      </c>
      <c r="G200" s="11"/>
      <c r="H200" s="127"/>
      <c r="I200" s="127"/>
      <c r="J200" s="127"/>
      <c r="K200" s="127"/>
    </row>
    <row r="201" spans="1:11" ht="12.75">
      <c r="A201" s="626"/>
      <c r="B201" s="105" t="s">
        <v>969</v>
      </c>
      <c r="C201" s="114">
        <v>1</v>
      </c>
      <c r="D201" s="115">
        <v>0.014854426619132503</v>
      </c>
      <c r="E201" s="115">
        <v>0.014854426619132503</v>
      </c>
      <c r="F201" s="126">
        <v>98.00950683303624</v>
      </c>
      <c r="G201" s="11"/>
      <c r="H201" s="127"/>
      <c r="I201" s="127"/>
      <c r="J201" s="127"/>
      <c r="K201" s="127"/>
    </row>
    <row r="202" spans="1:11" ht="12.75">
      <c r="A202" s="626"/>
      <c r="B202" s="105" t="s">
        <v>548</v>
      </c>
      <c r="C202" s="114">
        <v>1</v>
      </c>
      <c r="D202" s="115">
        <v>0.014854426619132503</v>
      </c>
      <c r="E202" s="115">
        <v>0.014854426619132503</v>
      </c>
      <c r="F202" s="126">
        <v>98.02436125965538</v>
      </c>
      <c r="G202" s="11"/>
      <c r="H202" s="127"/>
      <c r="I202" s="127"/>
      <c r="J202" s="127"/>
      <c r="K202" s="127"/>
    </row>
    <row r="203" spans="1:11" ht="12.75">
      <c r="A203" s="626"/>
      <c r="B203" s="105" t="s">
        <v>970</v>
      </c>
      <c r="C203" s="114">
        <v>1</v>
      </c>
      <c r="D203" s="115">
        <v>0.014854426619132503</v>
      </c>
      <c r="E203" s="115">
        <v>0.014854426619132503</v>
      </c>
      <c r="F203" s="126">
        <v>98.0392156862745</v>
      </c>
      <c r="G203" s="11"/>
      <c r="H203" s="127"/>
      <c r="I203" s="127"/>
      <c r="J203" s="127"/>
      <c r="K203" s="127"/>
    </row>
    <row r="204" spans="1:11" ht="12.75">
      <c r="A204" s="626"/>
      <c r="B204" s="105" t="s">
        <v>971</v>
      </c>
      <c r="C204" s="114">
        <v>1</v>
      </c>
      <c r="D204" s="115">
        <v>0.014854426619132503</v>
      </c>
      <c r="E204" s="115">
        <v>0.014854426619132503</v>
      </c>
      <c r="F204" s="126">
        <v>98.05407011289364</v>
      </c>
      <c r="G204" s="11"/>
      <c r="H204" s="127"/>
      <c r="I204" s="127"/>
      <c r="J204" s="127"/>
      <c r="K204" s="127"/>
    </row>
    <row r="205" spans="1:11" ht="24">
      <c r="A205" s="626"/>
      <c r="B205" s="105" t="s">
        <v>972</v>
      </c>
      <c r="C205" s="114">
        <v>1</v>
      </c>
      <c r="D205" s="115">
        <v>0.014854426619132503</v>
      </c>
      <c r="E205" s="115">
        <v>0.014854426619132503</v>
      </c>
      <c r="F205" s="126">
        <v>98.06892453951276</v>
      </c>
      <c r="G205" s="11"/>
      <c r="H205" s="127"/>
      <c r="I205" s="127"/>
      <c r="J205" s="127"/>
      <c r="K205" s="127"/>
    </row>
    <row r="206" spans="1:11" ht="12.75">
      <c r="A206" s="626"/>
      <c r="B206" s="105" t="s">
        <v>973</v>
      </c>
      <c r="C206" s="114">
        <v>2</v>
      </c>
      <c r="D206" s="115">
        <v>0.029708853238265005</v>
      </c>
      <c r="E206" s="115">
        <v>0.029708853238265005</v>
      </c>
      <c r="F206" s="126">
        <v>98.09863339275104</v>
      </c>
      <c r="G206" s="11"/>
      <c r="H206" s="127"/>
      <c r="I206" s="127"/>
      <c r="J206" s="127"/>
      <c r="K206" s="127"/>
    </row>
    <row r="207" spans="1:11" ht="12.75">
      <c r="A207" s="626"/>
      <c r="B207" s="105" t="s">
        <v>584</v>
      </c>
      <c r="C207" s="114">
        <v>20</v>
      </c>
      <c r="D207" s="115">
        <v>0.29708853238265004</v>
      </c>
      <c r="E207" s="115">
        <v>0.29708853238265004</v>
      </c>
      <c r="F207" s="126">
        <v>98.3957219251337</v>
      </c>
      <c r="G207" s="11"/>
      <c r="H207" s="127"/>
      <c r="I207" s="127"/>
      <c r="J207" s="127"/>
      <c r="K207" s="127"/>
    </row>
    <row r="208" spans="1:11" ht="12.75">
      <c r="A208" s="626"/>
      <c r="B208" s="105" t="s">
        <v>974</v>
      </c>
      <c r="C208" s="114">
        <v>1</v>
      </c>
      <c r="D208" s="115">
        <v>0.014854426619132503</v>
      </c>
      <c r="E208" s="115">
        <v>0.014854426619132503</v>
      </c>
      <c r="F208" s="126">
        <v>98.41057635175282</v>
      </c>
      <c r="G208" s="11"/>
      <c r="H208" s="127"/>
      <c r="I208" s="127"/>
      <c r="J208" s="127"/>
      <c r="K208" s="127"/>
    </row>
    <row r="209" spans="1:11" ht="12.75">
      <c r="A209" s="626"/>
      <c r="B209" s="105" t="s">
        <v>975</v>
      </c>
      <c r="C209" s="114">
        <v>1</v>
      </c>
      <c r="D209" s="115">
        <v>0.014854426619132503</v>
      </c>
      <c r="E209" s="115">
        <v>0.014854426619132503</v>
      </c>
      <c r="F209" s="126">
        <v>98.42543077837196</v>
      </c>
      <c r="G209" s="11"/>
      <c r="H209" s="127"/>
      <c r="I209" s="127"/>
      <c r="J209" s="127"/>
      <c r="K209" s="127"/>
    </row>
    <row r="210" spans="1:11" ht="12.75">
      <c r="A210" s="626"/>
      <c r="B210" s="105" t="s">
        <v>976</v>
      </c>
      <c r="C210" s="114">
        <v>1</v>
      </c>
      <c r="D210" s="115">
        <v>0.014854426619132503</v>
      </c>
      <c r="E210" s="115">
        <v>0.014854426619132503</v>
      </c>
      <c r="F210" s="126">
        <v>98.44028520499108</v>
      </c>
      <c r="G210" s="11"/>
      <c r="H210" s="127"/>
      <c r="I210" s="127"/>
      <c r="J210" s="127"/>
      <c r="K210" s="127"/>
    </row>
    <row r="211" spans="1:11" ht="12.75">
      <c r="A211" s="626"/>
      <c r="B211" s="105" t="s">
        <v>612</v>
      </c>
      <c r="C211" s="114">
        <v>2</v>
      </c>
      <c r="D211" s="115">
        <v>0.029708853238265005</v>
      </c>
      <c r="E211" s="115">
        <v>0.029708853238265005</v>
      </c>
      <c r="F211" s="126">
        <v>98.46999405822935</v>
      </c>
      <c r="G211" s="11"/>
      <c r="H211" s="127"/>
      <c r="I211" s="127"/>
      <c r="J211" s="127"/>
      <c r="K211" s="127"/>
    </row>
    <row r="212" spans="1:11" ht="12.75">
      <c r="A212" s="626"/>
      <c r="B212" s="105" t="s">
        <v>977</v>
      </c>
      <c r="C212" s="114">
        <v>1</v>
      </c>
      <c r="D212" s="115">
        <v>0.014854426619132503</v>
      </c>
      <c r="E212" s="115">
        <v>0.014854426619132503</v>
      </c>
      <c r="F212" s="126">
        <v>98.48484848484848</v>
      </c>
      <c r="G212" s="11"/>
      <c r="H212" s="127"/>
      <c r="I212" s="127"/>
      <c r="J212" s="127"/>
      <c r="K212" s="127"/>
    </row>
    <row r="213" spans="1:11" ht="12.75">
      <c r="A213" s="626"/>
      <c r="B213" s="105" t="s">
        <v>978</v>
      </c>
      <c r="C213" s="114">
        <v>1</v>
      </c>
      <c r="D213" s="115">
        <v>0.014854426619132503</v>
      </c>
      <c r="E213" s="115">
        <v>0.014854426619132503</v>
      </c>
      <c r="F213" s="126">
        <v>98.49970291146761</v>
      </c>
      <c r="G213" s="11"/>
      <c r="H213" s="127"/>
      <c r="I213" s="127"/>
      <c r="J213" s="127"/>
      <c r="K213" s="127"/>
    </row>
    <row r="214" spans="1:11" ht="12.75">
      <c r="A214" s="626"/>
      <c r="B214" s="105" t="s">
        <v>979</v>
      </c>
      <c r="C214" s="114">
        <v>16</v>
      </c>
      <c r="D214" s="115">
        <v>0.23767082590612004</v>
      </c>
      <c r="E214" s="115">
        <v>0.23767082590612004</v>
      </c>
      <c r="F214" s="126">
        <v>98.73737373737373</v>
      </c>
      <c r="G214" s="11"/>
      <c r="H214" s="127"/>
      <c r="I214" s="127"/>
      <c r="J214" s="127"/>
      <c r="K214" s="127"/>
    </row>
    <row r="215" spans="1:11" ht="12.75">
      <c r="A215" s="626"/>
      <c r="B215" s="105" t="s">
        <v>980</v>
      </c>
      <c r="C215" s="114">
        <v>1</v>
      </c>
      <c r="D215" s="115">
        <v>0.014854426619132503</v>
      </c>
      <c r="E215" s="115">
        <v>0.014854426619132503</v>
      </c>
      <c r="F215" s="126">
        <v>98.75222816399287</v>
      </c>
      <c r="G215" s="11"/>
      <c r="H215" s="127"/>
      <c r="I215" s="127"/>
      <c r="J215" s="127"/>
      <c r="K215" s="127"/>
    </row>
    <row r="216" spans="1:11" ht="12.75">
      <c r="A216" s="626"/>
      <c r="B216" s="105" t="s">
        <v>981</v>
      </c>
      <c r="C216" s="114">
        <v>1</v>
      </c>
      <c r="D216" s="115">
        <v>0.014854426619132503</v>
      </c>
      <c r="E216" s="115">
        <v>0.014854426619132503</v>
      </c>
      <c r="F216" s="126">
        <v>98.767082590612</v>
      </c>
      <c r="G216" s="11"/>
      <c r="H216" s="127"/>
      <c r="I216" s="127"/>
      <c r="J216" s="127"/>
      <c r="K216" s="127"/>
    </row>
    <row r="217" spans="1:11" ht="12.75">
      <c r="A217" s="626"/>
      <c r="B217" s="105" t="s">
        <v>625</v>
      </c>
      <c r="C217" s="114">
        <v>1</v>
      </c>
      <c r="D217" s="115">
        <v>0.014854426619132503</v>
      </c>
      <c r="E217" s="115">
        <v>0.014854426619132503</v>
      </c>
      <c r="F217" s="126">
        <v>98.78193701723113</v>
      </c>
      <c r="G217" s="11"/>
      <c r="H217" s="127"/>
      <c r="I217" s="127"/>
      <c r="J217" s="127"/>
      <c r="K217" s="127"/>
    </row>
    <row r="218" spans="1:11" ht="12.75">
      <c r="A218" s="626"/>
      <c r="B218" s="105" t="s">
        <v>982</v>
      </c>
      <c r="C218" s="114">
        <v>5</v>
      </c>
      <c r="D218" s="115">
        <v>0.07427213309566251</v>
      </c>
      <c r="E218" s="115">
        <v>0.07427213309566251</v>
      </c>
      <c r="F218" s="126">
        <v>98.8562091503268</v>
      </c>
      <c r="G218" s="11"/>
      <c r="H218" s="127"/>
      <c r="I218" s="127"/>
      <c r="J218" s="127"/>
      <c r="K218" s="127"/>
    </row>
    <row r="219" spans="1:11" ht="12.75">
      <c r="A219" s="626"/>
      <c r="B219" s="105" t="s">
        <v>983</v>
      </c>
      <c r="C219" s="114">
        <v>1</v>
      </c>
      <c r="D219" s="115">
        <v>0.014854426619132503</v>
      </c>
      <c r="E219" s="115">
        <v>0.014854426619132503</v>
      </c>
      <c r="F219" s="126">
        <v>98.87106357694593</v>
      </c>
      <c r="G219" s="11"/>
      <c r="H219" s="127"/>
      <c r="I219" s="127"/>
      <c r="J219" s="127"/>
      <c r="K219" s="127"/>
    </row>
    <row r="220" spans="1:11" ht="12.75">
      <c r="A220" s="626"/>
      <c r="B220" s="105" t="s">
        <v>984</v>
      </c>
      <c r="C220" s="114">
        <v>1</v>
      </c>
      <c r="D220" s="115">
        <v>0.014854426619132503</v>
      </c>
      <c r="E220" s="115">
        <v>0.014854426619132503</v>
      </c>
      <c r="F220" s="126">
        <v>98.88591800356507</v>
      </c>
      <c r="G220" s="11"/>
      <c r="H220" s="127"/>
      <c r="I220" s="127"/>
      <c r="J220" s="127"/>
      <c r="K220" s="127"/>
    </row>
    <row r="221" spans="1:11" ht="12.75">
      <c r="A221" s="626"/>
      <c r="B221" s="105" t="s">
        <v>985</v>
      </c>
      <c r="C221" s="114">
        <v>9</v>
      </c>
      <c r="D221" s="115">
        <v>0.1336898395721925</v>
      </c>
      <c r="E221" s="115">
        <v>0.1336898395721925</v>
      </c>
      <c r="F221" s="126">
        <v>99.01960784313727</v>
      </c>
      <c r="G221" s="11"/>
      <c r="H221" s="127"/>
      <c r="I221" s="127"/>
      <c r="J221" s="127"/>
      <c r="K221" s="127"/>
    </row>
    <row r="222" spans="1:11" ht="24">
      <c r="A222" s="626"/>
      <c r="B222" s="105" t="s">
        <v>986</v>
      </c>
      <c r="C222" s="114">
        <v>1</v>
      </c>
      <c r="D222" s="115">
        <v>0.014854426619132503</v>
      </c>
      <c r="E222" s="115">
        <v>0.014854426619132503</v>
      </c>
      <c r="F222" s="126">
        <v>99.03446226975639</v>
      </c>
      <c r="G222" s="11"/>
      <c r="H222" s="127"/>
      <c r="I222" s="127"/>
      <c r="J222" s="127"/>
      <c r="K222" s="127"/>
    </row>
    <row r="223" spans="1:7" ht="24">
      <c r="A223" s="626"/>
      <c r="B223" s="105" t="s">
        <v>987</v>
      </c>
      <c r="C223" s="114">
        <v>1</v>
      </c>
      <c r="D223" s="115">
        <v>0.014854426619132503</v>
      </c>
      <c r="E223" s="115">
        <v>0.014854426619132503</v>
      </c>
      <c r="F223" s="126">
        <v>99.04931669637553</v>
      </c>
      <c r="G223" s="11"/>
    </row>
    <row r="224" spans="1:7" ht="12.75">
      <c r="A224" s="626"/>
      <c r="B224" s="105" t="s">
        <v>988</v>
      </c>
      <c r="C224" s="114">
        <v>1</v>
      </c>
      <c r="D224" s="115">
        <v>0.014854426619132503</v>
      </c>
      <c r="E224" s="115">
        <v>0.014854426619132503</v>
      </c>
      <c r="F224" s="126">
        <v>99.06417112299465</v>
      </c>
      <c r="G224" s="11"/>
    </row>
    <row r="225" spans="1:7" ht="12.75">
      <c r="A225" s="626"/>
      <c r="B225" s="105" t="s">
        <v>989</v>
      </c>
      <c r="C225" s="114">
        <v>1</v>
      </c>
      <c r="D225" s="115">
        <v>0.014854426619132503</v>
      </c>
      <c r="E225" s="115">
        <v>0.014854426619132503</v>
      </c>
      <c r="F225" s="126">
        <v>99.07902554961379</v>
      </c>
      <c r="G225" s="11"/>
    </row>
    <row r="226" spans="1:7" ht="24">
      <c r="A226" s="626"/>
      <c r="B226" s="105" t="s">
        <v>990</v>
      </c>
      <c r="C226" s="114">
        <v>1</v>
      </c>
      <c r="D226" s="115">
        <v>0.014854426619132503</v>
      </c>
      <c r="E226" s="115">
        <v>0.014854426619132503</v>
      </c>
      <c r="F226" s="126">
        <v>99.09387997623291</v>
      </c>
      <c r="G226" s="11"/>
    </row>
    <row r="227" spans="1:7" ht="24">
      <c r="A227" s="626"/>
      <c r="B227" s="105" t="s">
        <v>991</v>
      </c>
      <c r="C227" s="114">
        <v>1</v>
      </c>
      <c r="D227" s="115">
        <v>0.014854426619132503</v>
      </c>
      <c r="E227" s="115">
        <v>0.014854426619132503</v>
      </c>
      <c r="F227" s="126">
        <v>99.10873440285205</v>
      </c>
      <c r="G227" s="11"/>
    </row>
    <row r="228" spans="1:7" ht="12.75">
      <c r="A228" s="626"/>
      <c r="B228" s="105" t="s">
        <v>992</v>
      </c>
      <c r="C228" s="114">
        <v>1</v>
      </c>
      <c r="D228" s="115">
        <v>0.014854426619132503</v>
      </c>
      <c r="E228" s="115">
        <v>0.014854426619132503</v>
      </c>
      <c r="F228" s="126">
        <v>99.12358882947119</v>
      </c>
      <c r="G228" s="11"/>
    </row>
    <row r="229" spans="1:7" ht="12.75">
      <c r="A229" s="626"/>
      <c r="B229" s="105" t="s">
        <v>993</v>
      </c>
      <c r="C229" s="114">
        <v>1</v>
      </c>
      <c r="D229" s="115">
        <v>0.014854426619132503</v>
      </c>
      <c r="E229" s="115">
        <v>0.014854426619132503</v>
      </c>
      <c r="F229" s="126">
        <v>99.13844325609031</v>
      </c>
      <c r="G229" s="11"/>
    </row>
    <row r="230" spans="1:7" ht="36">
      <c r="A230" s="626"/>
      <c r="B230" s="105" t="s">
        <v>994</v>
      </c>
      <c r="C230" s="114">
        <v>1</v>
      </c>
      <c r="D230" s="115">
        <v>0.014854426619132503</v>
      </c>
      <c r="E230" s="115">
        <v>0.014854426619132503</v>
      </c>
      <c r="F230" s="126">
        <v>99.15329768270945</v>
      </c>
      <c r="G230" s="11"/>
    </row>
    <row r="231" spans="1:7" ht="12.75">
      <c r="A231" s="626"/>
      <c r="B231" s="105" t="s">
        <v>995</v>
      </c>
      <c r="C231" s="114">
        <v>4</v>
      </c>
      <c r="D231" s="115">
        <v>0.05941770647653001</v>
      </c>
      <c r="E231" s="115">
        <v>0.05941770647653001</v>
      </c>
      <c r="F231" s="126">
        <v>99.21271538918597</v>
      </c>
      <c r="G231" s="11"/>
    </row>
    <row r="232" spans="1:7" ht="36">
      <c r="A232" s="626"/>
      <c r="B232" s="105" t="s">
        <v>996</v>
      </c>
      <c r="C232" s="114">
        <v>1</v>
      </c>
      <c r="D232" s="115">
        <v>0.014854426619132503</v>
      </c>
      <c r="E232" s="115">
        <v>0.014854426619132503</v>
      </c>
      <c r="F232" s="126">
        <v>99.22756981580511</v>
      </c>
      <c r="G232" s="11"/>
    </row>
    <row r="233" spans="1:7" ht="12.75">
      <c r="A233" s="626"/>
      <c r="B233" s="105" t="s">
        <v>997</v>
      </c>
      <c r="C233" s="114">
        <v>1</v>
      </c>
      <c r="D233" s="115">
        <v>0.014854426619132503</v>
      </c>
      <c r="E233" s="115">
        <v>0.014854426619132503</v>
      </c>
      <c r="F233" s="126">
        <v>99.24242424242425</v>
      </c>
      <c r="G233" s="11"/>
    </row>
    <row r="234" spans="1:7" ht="12.75">
      <c r="A234" s="626"/>
      <c r="B234" s="105" t="s">
        <v>998</v>
      </c>
      <c r="C234" s="114">
        <v>1</v>
      </c>
      <c r="D234" s="115">
        <v>0.014854426619132503</v>
      </c>
      <c r="E234" s="115">
        <v>0.014854426619132503</v>
      </c>
      <c r="F234" s="126">
        <v>99.25727866904337</v>
      </c>
      <c r="G234" s="11"/>
    </row>
    <row r="235" spans="1:7" ht="12.75">
      <c r="A235" s="626"/>
      <c r="B235" s="105" t="s">
        <v>999</v>
      </c>
      <c r="C235" s="114">
        <v>1</v>
      </c>
      <c r="D235" s="115">
        <v>0.014854426619132503</v>
      </c>
      <c r="E235" s="115">
        <v>0.014854426619132503</v>
      </c>
      <c r="F235" s="126">
        <v>99.27213309566251</v>
      </c>
      <c r="G235" s="11"/>
    </row>
    <row r="236" spans="1:7" ht="24">
      <c r="A236" s="626"/>
      <c r="B236" s="105" t="s">
        <v>1000</v>
      </c>
      <c r="C236" s="114">
        <v>1</v>
      </c>
      <c r="D236" s="115">
        <v>0.014854426619132503</v>
      </c>
      <c r="E236" s="115">
        <v>0.014854426619132503</v>
      </c>
      <c r="F236" s="126">
        <v>99.28698752228165</v>
      </c>
      <c r="G236" s="11"/>
    </row>
    <row r="237" spans="1:7" ht="36">
      <c r="A237" s="626"/>
      <c r="B237" s="105" t="s">
        <v>1001</v>
      </c>
      <c r="C237" s="114">
        <v>1</v>
      </c>
      <c r="D237" s="115">
        <v>0.014854426619132503</v>
      </c>
      <c r="E237" s="115">
        <v>0.014854426619132503</v>
      </c>
      <c r="F237" s="126">
        <v>99.30184194890077</v>
      </c>
      <c r="G237" s="11"/>
    </row>
    <row r="238" spans="1:7" ht="12.75">
      <c r="A238" s="626"/>
      <c r="B238" s="105" t="s">
        <v>1002</v>
      </c>
      <c r="C238" s="114">
        <v>1</v>
      </c>
      <c r="D238" s="115">
        <v>0.014854426619132503</v>
      </c>
      <c r="E238" s="115">
        <v>0.014854426619132503</v>
      </c>
      <c r="F238" s="126">
        <v>99.31669637551991</v>
      </c>
      <c r="G238" s="11"/>
    </row>
    <row r="239" spans="1:7" ht="36">
      <c r="A239" s="626"/>
      <c r="B239" s="105" t="s">
        <v>1003</v>
      </c>
      <c r="C239" s="114">
        <v>1</v>
      </c>
      <c r="D239" s="115">
        <v>0.014854426619132503</v>
      </c>
      <c r="E239" s="115">
        <v>0.014854426619132503</v>
      </c>
      <c r="F239" s="126">
        <v>99.33155080213903</v>
      </c>
      <c r="G239" s="11"/>
    </row>
    <row r="240" spans="1:7" ht="36">
      <c r="A240" s="626"/>
      <c r="B240" s="105" t="s">
        <v>1004</v>
      </c>
      <c r="C240" s="114">
        <v>1</v>
      </c>
      <c r="D240" s="115">
        <v>0.014854426619132503</v>
      </c>
      <c r="E240" s="115">
        <v>0.014854426619132503</v>
      </c>
      <c r="F240" s="126">
        <v>99.34640522875817</v>
      </c>
      <c r="G240" s="11"/>
    </row>
    <row r="241" spans="1:7" ht="12.75">
      <c r="A241" s="626"/>
      <c r="B241" s="105" t="s">
        <v>1005</v>
      </c>
      <c r="C241" s="114">
        <v>1</v>
      </c>
      <c r="D241" s="115">
        <v>0.014854426619132503</v>
      </c>
      <c r="E241" s="115">
        <v>0.014854426619132503</v>
      </c>
      <c r="F241" s="126">
        <v>99.3612596553773</v>
      </c>
      <c r="G241" s="11"/>
    </row>
    <row r="242" spans="1:7" ht="24">
      <c r="A242" s="626"/>
      <c r="B242" s="105" t="s">
        <v>1006</v>
      </c>
      <c r="C242" s="114">
        <v>1</v>
      </c>
      <c r="D242" s="115">
        <v>0.014854426619132503</v>
      </c>
      <c r="E242" s="115">
        <v>0.014854426619132503</v>
      </c>
      <c r="F242" s="126">
        <v>99.37611408199643</v>
      </c>
      <c r="G242" s="11"/>
    </row>
    <row r="243" spans="1:7" ht="12.75">
      <c r="A243" s="626"/>
      <c r="B243" s="105" t="s">
        <v>1007</v>
      </c>
      <c r="C243" s="114">
        <v>1</v>
      </c>
      <c r="D243" s="115">
        <v>0.014854426619132503</v>
      </c>
      <c r="E243" s="115">
        <v>0.014854426619132503</v>
      </c>
      <c r="F243" s="126">
        <v>99.39096850861556</v>
      </c>
      <c r="G243" s="11"/>
    </row>
    <row r="244" spans="1:7" ht="24">
      <c r="A244" s="626"/>
      <c r="B244" s="105" t="s">
        <v>1008</v>
      </c>
      <c r="C244" s="114">
        <v>1</v>
      </c>
      <c r="D244" s="115">
        <v>0.014854426619132503</v>
      </c>
      <c r="E244" s="115">
        <v>0.014854426619132503</v>
      </c>
      <c r="F244" s="126">
        <v>99.4058229352347</v>
      </c>
      <c r="G244" s="11"/>
    </row>
    <row r="245" spans="1:7" ht="12.75">
      <c r="A245" s="626"/>
      <c r="B245" s="105" t="s">
        <v>1009</v>
      </c>
      <c r="C245" s="114">
        <v>1</v>
      </c>
      <c r="D245" s="115">
        <v>0.014854426619132503</v>
      </c>
      <c r="E245" s="115">
        <v>0.014854426619132503</v>
      </c>
      <c r="F245" s="126">
        <v>99.42067736185383</v>
      </c>
      <c r="G245" s="11"/>
    </row>
    <row r="246" spans="1:7" ht="24">
      <c r="A246" s="626"/>
      <c r="B246" s="105" t="s">
        <v>1010</v>
      </c>
      <c r="C246" s="114">
        <v>1</v>
      </c>
      <c r="D246" s="115">
        <v>0.014854426619132503</v>
      </c>
      <c r="E246" s="115">
        <v>0.014854426619132503</v>
      </c>
      <c r="F246" s="126">
        <v>99.43553178847296</v>
      </c>
      <c r="G246" s="11"/>
    </row>
    <row r="247" spans="1:7" ht="12.75">
      <c r="A247" s="626"/>
      <c r="B247" s="105" t="s">
        <v>1011</v>
      </c>
      <c r="C247" s="114">
        <v>1</v>
      </c>
      <c r="D247" s="115">
        <v>0.014854426619132503</v>
      </c>
      <c r="E247" s="115">
        <v>0.014854426619132503</v>
      </c>
      <c r="F247" s="126">
        <v>99.4503862150921</v>
      </c>
      <c r="G247" s="11"/>
    </row>
    <row r="248" spans="1:7" ht="24">
      <c r="A248" s="626"/>
      <c r="B248" s="105" t="s">
        <v>1012</v>
      </c>
      <c r="C248" s="114">
        <v>1</v>
      </c>
      <c r="D248" s="115">
        <v>0.014854426619132503</v>
      </c>
      <c r="E248" s="115">
        <v>0.014854426619132503</v>
      </c>
      <c r="F248" s="126">
        <v>99.46524064171123</v>
      </c>
      <c r="G248" s="11"/>
    </row>
    <row r="249" spans="1:7" ht="12.75">
      <c r="A249" s="626"/>
      <c r="B249" s="105" t="s">
        <v>1013</v>
      </c>
      <c r="C249" s="114">
        <v>1</v>
      </c>
      <c r="D249" s="115">
        <v>0.014854426619132503</v>
      </c>
      <c r="E249" s="115">
        <v>0.014854426619132503</v>
      </c>
      <c r="F249" s="126">
        <v>99.48009506833037</v>
      </c>
      <c r="G249" s="11"/>
    </row>
    <row r="250" spans="1:7" ht="12.75">
      <c r="A250" s="626"/>
      <c r="B250" s="105" t="s">
        <v>1014</v>
      </c>
      <c r="C250" s="114">
        <v>1</v>
      </c>
      <c r="D250" s="115">
        <v>0.014854426619132503</v>
      </c>
      <c r="E250" s="115">
        <v>0.014854426619132503</v>
      </c>
      <c r="F250" s="126">
        <v>99.4949494949495</v>
      </c>
      <c r="G250" s="11"/>
    </row>
    <row r="251" spans="1:7" ht="12.75">
      <c r="A251" s="626"/>
      <c r="B251" s="105" t="s">
        <v>1015</v>
      </c>
      <c r="C251" s="114">
        <v>1</v>
      </c>
      <c r="D251" s="115">
        <v>0.014854426619132503</v>
      </c>
      <c r="E251" s="115">
        <v>0.014854426619132503</v>
      </c>
      <c r="F251" s="126">
        <v>99.50980392156863</v>
      </c>
      <c r="G251" s="11"/>
    </row>
    <row r="252" spans="1:7" ht="12.75">
      <c r="A252" s="626"/>
      <c r="B252" s="105" t="s">
        <v>1016</v>
      </c>
      <c r="C252" s="114">
        <v>1</v>
      </c>
      <c r="D252" s="115">
        <v>0.014854426619132503</v>
      </c>
      <c r="E252" s="115">
        <v>0.014854426619132503</v>
      </c>
      <c r="F252" s="126">
        <v>99.52465834818776</v>
      </c>
      <c r="G252" s="11"/>
    </row>
    <row r="253" spans="1:7" ht="12.75">
      <c r="A253" s="626"/>
      <c r="B253" s="105" t="s">
        <v>1017</v>
      </c>
      <c r="C253" s="114">
        <v>1</v>
      </c>
      <c r="D253" s="115">
        <v>0.014854426619132503</v>
      </c>
      <c r="E253" s="115">
        <v>0.014854426619132503</v>
      </c>
      <c r="F253" s="126">
        <v>99.5395127748069</v>
      </c>
      <c r="G253" s="11"/>
    </row>
    <row r="254" spans="1:7" ht="12.75">
      <c r="A254" s="626"/>
      <c r="B254" s="105" t="s">
        <v>637</v>
      </c>
      <c r="C254" s="114">
        <v>1</v>
      </c>
      <c r="D254" s="115">
        <v>0.014854426619132503</v>
      </c>
      <c r="E254" s="115">
        <v>0.014854426619132503</v>
      </c>
      <c r="F254" s="126">
        <v>99.55436720142602</v>
      </c>
      <c r="G254" s="11"/>
    </row>
    <row r="255" spans="1:7" ht="12.75">
      <c r="A255" s="626"/>
      <c r="B255" s="105" t="s">
        <v>644</v>
      </c>
      <c r="C255" s="114">
        <v>3</v>
      </c>
      <c r="D255" s="115">
        <v>0.044563279857397504</v>
      </c>
      <c r="E255" s="115">
        <v>0.044563279857397504</v>
      </c>
      <c r="F255" s="126">
        <v>99.59893048128342</v>
      </c>
      <c r="G255" s="11"/>
    </row>
    <row r="256" spans="1:7" ht="12.75">
      <c r="A256" s="626"/>
      <c r="B256" s="105" t="s">
        <v>684</v>
      </c>
      <c r="C256" s="114">
        <v>1</v>
      </c>
      <c r="D256" s="115">
        <v>0.014854426619132503</v>
      </c>
      <c r="E256" s="115">
        <v>0.014854426619132503</v>
      </c>
      <c r="F256" s="126">
        <v>99.61378490790256</v>
      </c>
      <c r="G256" s="11"/>
    </row>
    <row r="257" spans="1:7" ht="12.75">
      <c r="A257" s="626"/>
      <c r="B257" s="105" t="s">
        <v>1018</v>
      </c>
      <c r="C257" s="114">
        <v>1</v>
      </c>
      <c r="D257" s="115">
        <v>0.014854426619132503</v>
      </c>
      <c r="E257" s="115">
        <v>0.014854426619132503</v>
      </c>
      <c r="F257" s="126">
        <v>99.62863933452168</v>
      </c>
      <c r="G257" s="11"/>
    </row>
    <row r="258" spans="1:7" ht="24">
      <c r="A258" s="626"/>
      <c r="B258" s="105" t="s">
        <v>1019</v>
      </c>
      <c r="C258" s="114">
        <v>1</v>
      </c>
      <c r="D258" s="115">
        <v>0.014854426619132503</v>
      </c>
      <c r="E258" s="115">
        <v>0.014854426619132503</v>
      </c>
      <c r="F258" s="126">
        <v>99.64349376114082</v>
      </c>
      <c r="G258" s="11"/>
    </row>
    <row r="259" spans="1:7" ht="24">
      <c r="A259" s="626"/>
      <c r="B259" s="105" t="s">
        <v>1020</v>
      </c>
      <c r="C259" s="114">
        <v>1</v>
      </c>
      <c r="D259" s="115">
        <v>0.014854426619132503</v>
      </c>
      <c r="E259" s="115">
        <v>0.014854426619132503</v>
      </c>
      <c r="F259" s="126">
        <v>99.65834818775996</v>
      </c>
      <c r="G259" s="11"/>
    </row>
    <row r="260" spans="1:7" ht="24">
      <c r="A260" s="626"/>
      <c r="B260" s="105" t="s">
        <v>767</v>
      </c>
      <c r="C260" s="114">
        <v>1</v>
      </c>
      <c r="D260" s="115">
        <v>0.014854426619132503</v>
      </c>
      <c r="E260" s="115">
        <v>0.014854426619132503</v>
      </c>
      <c r="F260" s="126">
        <v>99.67320261437908</v>
      </c>
      <c r="G260" s="11"/>
    </row>
    <row r="261" spans="1:7" ht="12.75">
      <c r="A261" s="626"/>
      <c r="B261" s="105" t="s">
        <v>775</v>
      </c>
      <c r="C261" s="114">
        <v>1</v>
      </c>
      <c r="D261" s="115">
        <v>0.014854426619132503</v>
      </c>
      <c r="E261" s="115">
        <v>0.014854426619132503</v>
      </c>
      <c r="F261" s="126">
        <v>99.68805704099822</v>
      </c>
      <c r="G261" s="11"/>
    </row>
    <row r="262" spans="1:7" ht="12.75">
      <c r="A262" s="626"/>
      <c r="B262" s="105" t="s">
        <v>1021</v>
      </c>
      <c r="C262" s="114">
        <v>1</v>
      </c>
      <c r="D262" s="115">
        <v>0.014854426619132503</v>
      </c>
      <c r="E262" s="115">
        <v>0.014854426619132503</v>
      </c>
      <c r="F262" s="126">
        <v>99.70291146761735</v>
      </c>
      <c r="G262" s="11"/>
    </row>
    <row r="263" spans="1:7" ht="24">
      <c r="A263" s="626"/>
      <c r="B263" s="105" t="s">
        <v>1022</v>
      </c>
      <c r="C263" s="114">
        <v>1</v>
      </c>
      <c r="D263" s="115">
        <v>0.014854426619132503</v>
      </c>
      <c r="E263" s="115">
        <v>0.014854426619132503</v>
      </c>
      <c r="F263" s="126">
        <v>99.71776589423649</v>
      </c>
      <c r="G263" s="11"/>
    </row>
    <row r="264" spans="1:7" ht="12.75">
      <c r="A264" s="626"/>
      <c r="B264" s="105" t="s">
        <v>1023</v>
      </c>
      <c r="C264" s="114">
        <v>1</v>
      </c>
      <c r="D264" s="115">
        <v>0.014854426619132503</v>
      </c>
      <c r="E264" s="115">
        <v>0.014854426619132503</v>
      </c>
      <c r="F264" s="126">
        <v>99.73262032085562</v>
      </c>
      <c r="G264" s="11"/>
    </row>
    <row r="265" spans="1:7" ht="12.75">
      <c r="A265" s="626"/>
      <c r="B265" s="105" t="s">
        <v>1024</v>
      </c>
      <c r="C265" s="114">
        <v>1</v>
      </c>
      <c r="D265" s="115">
        <v>0.014854426619132503</v>
      </c>
      <c r="E265" s="115">
        <v>0.014854426619132503</v>
      </c>
      <c r="F265" s="126">
        <v>99.74747474747475</v>
      </c>
      <c r="G265" s="11"/>
    </row>
    <row r="266" spans="1:7" ht="12.75">
      <c r="A266" s="626"/>
      <c r="B266" s="105" t="s">
        <v>1025</v>
      </c>
      <c r="C266" s="114">
        <v>1</v>
      </c>
      <c r="D266" s="115">
        <v>0.014854426619132503</v>
      </c>
      <c r="E266" s="115">
        <v>0.014854426619132503</v>
      </c>
      <c r="F266" s="126">
        <v>99.76232917409388</v>
      </c>
      <c r="G266" s="11"/>
    </row>
    <row r="267" spans="1:7" ht="12.75">
      <c r="A267" s="626"/>
      <c r="B267" s="105" t="s">
        <v>1026</v>
      </c>
      <c r="C267" s="114">
        <v>1</v>
      </c>
      <c r="D267" s="115">
        <v>0.014854426619132503</v>
      </c>
      <c r="E267" s="115">
        <v>0.014854426619132503</v>
      </c>
      <c r="F267" s="126">
        <v>99.77718360071302</v>
      </c>
      <c r="G267" s="11"/>
    </row>
    <row r="268" spans="1:7" ht="12.75">
      <c r="A268" s="626"/>
      <c r="B268" s="105" t="s">
        <v>1027</v>
      </c>
      <c r="C268" s="114">
        <v>1</v>
      </c>
      <c r="D268" s="115">
        <v>0.014854426619132503</v>
      </c>
      <c r="E268" s="115">
        <v>0.014854426619132503</v>
      </c>
      <c r="F268" s="126">
        <v>99.79203802733214</v>
      </c>
      <c r="G268" s="11"/>
    </row>
    <row r="269" spans="1:7" ht="12.75">
      <c r="A269" s="626"/>
      <c r="B269" s="105" t="s">
        <v>1028</v>
      </c>
      <c r="C269" s="114">
        <v>1</v>
      </c>
      <c r="D269" s="115">
        <v>0.014854426619132503</v>
      </c>
      <c r="E269" s="115">
        <v>0.014854426619132503</v>
      </c>
      <c r="F269" s="126">
        <v>99.80689245395128</v>
      </c>
      <c r="G269" s="11"/>
    </row>
    <row r="270" spans="1:7" ht="12.75">
      <c r="A270" s="626"/>
      <c r="B270" s="105" t="s">
        <v>1029</v>
      </c>
      <c r="C270" s="114">
        <v>1</v>
      </c>
      <c r="D270" s="115">
        <v>0.014854426619132503</v>
      </c>
      <c r="E270" s="115">
        <v>0.014854426619132503</v>
      </c>
      <c r="F270" s="126">
        <v>99.8217468805704</v>
      </c>
      <c r="G270" s="11"/>
    </row>
    <row r="271" spans="1:7" ht="12.75">
      <c r="A271" s="626"/>
      <c r="B271" s="105" t="s">
        <v>1030</v>
      </c>
      <c r="C271" s="114">
        <v>1</v>
      </c>
      <c r="D271" s="115">
        <v>0.014854426619132503</v>
      </c>
      <c r="E271" s="115">
        <v>0.014854426619132503</v>
      </c>
      <c r="F271" s="126">
        <v>99.83660130718954</v>
      </c>
      <c r="G271" s="11"/>
    </row>
    <row r="272" spans="1:7" ht="12.75">
      <c r="A272" s="626"/>
      <c r="B272" s="105" t="s">
        <v>1031</v>
      </c>
      <c r="C272" s="114">
        <v>1</v>
      </c>
      <c r="D272" s="115">
        <v>0.014854426619132503</v>
      </c>
      <c r="E272" s="115">
        <v>0.014854426619132503</v>
      </c>
      <c r="F272" s="126">
        <v>99.85145573380866</v>
      </c>
      <c r="G272" s="11"/>
    </row>
    <row r="273" spans="1:7" ht="12.75">
      <c r="A273" s="626"/>
      <c r="B273" s="105" t="s">
        <v>1032</v>
      </c>
      <c r="C273" s="114">
        <v>2</v>
      </c>
      <c r="D273" s="115">
        <v>0.029708853238265005</v>
      </c>
      <c r="E273" s="115">
        <v>0.029708853238265005</v>
      </c>
      <c r="F273" s="126">
        <v>99.88116458704694</v>
      </c>
      <c r="G273" s="11"/>
    </row>
    <row r="274" spans="1:7" ht="24">
      <c r="A274" s="626"/>
      <c r="B274" s="105" t="s">
        <v>1033</v>
      </c>
      <c r="C274" s="114">
        <v>1</v>
      </c>
      <c r="D274" s="115">
        <v>0.014854426619132503</v>
      </c>
      <c r="E274" s="115">
        <v>0.014854426619132503</v>
      </c>
      <c r="F274" s="126">
        <v>99.89601901366608</v>
      </c>
      <c r="G274" s="11"/>
    </row>
    <row r="275" spans="1:7" ht="12.75">
      <c r="A275" s="626"/>
      <c r="B275" s="105" t="s">
        <v>1034</v>
      </c>
      <c r="C275" s="114">
        <v>2</v>
      </c>
      <c r="D275" s="115">
        <v>0.029708853238265005</v>
      </c>
      <c r="E275" s="115">
        <v>0.029708853238265005</v>
      </c>
      <c r="F275" s="126">
        <v>99.92572786690434</v>
      </c>
      <c r="G275" s="11"/>
    </row>
    <row r="276" spans="1:7" ht="24">
      <c r="A276" s="626"/>
      <c r="B276" s="105" t="s">
        <v>1035</v>
      </c>
      <c r="C276" s="114">
        <v>1</v>
      </c>
      <c r="D276" s="115">
        <v>0.014854426619132503</v>
      </c>
      <c r="E276" s="115">
        <v>0.014854426619132503</v>
      </c>
      <c r="F276" s="126">
        <v>99.94058229352348</v>
      </c>
      <c r="G276" s="11"/>
    </row>
    <row r="277" spans="1:7" ht="24">
      <c r="A277" s="626"/>
      <c r="B277" s="105" t="s">
        <v>1036</v>
      </c>
      <c r="C277" s="114">
        <v>1</v>
      </c>
      <c r="D277" s="115">
        <v>0.014854426619132503</v>
      </c>
      <c r="E277" s="115">
        <v>0.014854426619132503</v>
      </c>
      <c r="F277" s="126">
        <v>99.9554367201426</v>
      </c>
      <c r="G277" s="11"/>
    </row>
    <row r="278" spans="1:7" ht="12.75">
      <c r="A278" s="626"/>
      <c r="B278" s="105" t="s">
        <v>1037</v>
      </c>
      <c r="C278" s="114">
        <v>1</v>
      </c>
      <c r="D278" s="115">
        <v>0.014854426619132503</v>
      </c>
      <c r="E278" s="115">
        <v>0.014854426619132503</v>
      </c>
      <c r="F278" s="126">
        <v>99.97029114676174</v>
      </c>
      <c r="G278" s="11"/>
    </row>
    <row r="279" spans="1:7" ht="24">
      <c r="A279" s="626"/>
      <c r="B279" s="105" t="s">
        <v>1038</v>
      </c>
      <c r="C279" s="114">
        <v>1</v>
      </c>
      <c r="D279" s="115">
        <v>0.014854426619132503</v>
      </c>
      <c r="E279" s="115">
        <v>0.014854426619132503</v>
      </c>
      <c r="F279" s="126">
        <v>99.98514557338086</v>
      </c>
      <c r="G279" s="11"/>
    </row>
    <row r="280" spans="1:7" ht="12.75">
      <c r="A280" s="626"/>
      <c r="B280" s="105" t="s">
        <v>1039</v>
      </c>
      <c r="C280" s="114">
        <v>1</v>
      </c>
      <c r="D280" s="115">
        <v>0.014854426619132503</v>
      </c>
      <c r="E280" s="115">
        <v>0.014854426619132503</v>
      </c>
      <c r="F280" s="126">
        <v>100</v>
      </c>
      <c r="G280" s="11"/>
    </row>
    <row r="281" spans="1:7" ht="12.75">
      <c r="A281" s="626"/>
      <c r="B281" s="105" t="s">
        <v>35</v>
      </c>
      <c r="C281" s="114">
        <v>6732</v>
      </c>
      <c r="D281" s="115">
        <v>100</v>
      </c>
      <c r="E281" s="115">
        <v>100</v>
      </c>
      <c r="F281" s="122"/>
      <c r="G281" s="11"/>
    </row>
  </sheetData>
  <sheetProtection/>
  <mergeCells count="9">
    <mergeCell ref="A31:F31"/>
    <mergeCell ref="A32:B32"/>
    <mergeCell ref="A33:A281"/>
    <mergeCell ref="A2:B4"/>
    <mergeCell ref="C2:H2"/>
    <mergeCell ref="C3:D3"/>
    <mergeCell ref="E3:F3"/>
    <mergeCell ref="G3:H3"/>
    <mergeCell ref="A5:A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F30" sqref="F29:F30"/>
    </sheetView>
  </sheetViews>
  <sheetFormatPr defaultColWidth="9.140625" defaultRowHeight="12.75"/>
  <cols>
    <col min="1" max="1" width="9.140625" style="3" customWidth="1"/>
    <col min="2" max="2" width="18.8515625" style="3" customWidth="1"/>
    <col min="3" max="3" width="10.57421875" style="3" customWidth="1"/>
    <col min="4" max="4" width="9.140625" style="3" customWidth="1"/>
    <col min="5" max="5" width="10.421875" style="3" customWidth="1"/>
    <col min="6" max="6" width="9.140625" style="3" customWidth="1"/>
    <col min="7" max="7" width="10.28125" style="3" customWidth="1"/>
    <col min="8" max="8" width="9.140625" style="3" customWidth="1"/>
    <col min="9" max="9" width="10.421875" style="3" customWidth="1"/>
    <col min="10" max="10" width="9.140625" style="3" customWidth="1"/>
    <col min="11" max="11" width="10.421875" style="3" customWidth="1"/>
    <col min="12" max="12" width="9.140625" style="3" customWidth="1"/>
    <col min="13" max="13" width="10.140625" style="3" customWidth="1"/>
    <col min="14" max="14" width="9.140625" style="3" customWidth="1"/>
    <col min="15" max="15" width="10.140625" style="3" customWidth="1"/>
    <col min="16" max="16384" width="9.140625" style="3" customWidth="1"/>
  </cols>
  <sheetData>
    <row r="1" spans="1:25" ht="13.5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3.5" thickBot="1">
      <c r="A2" s="647" t="s">
        <v>25</v>
      </c>
      <c r="B2" s="1019"/>
      <c r="C2" s="1025" t="s">
        <v>1040</v>
      </c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7"/>
      <c r="Q2" s="128"/>
      <c r="R2" s="127"/>
      <c r="S2" s="127"/>
      <c r="T2" s="127"/>
      <c r="U2" s="127"/>
      <c r="V2" s="127"/>
      <c r="W2" s="127"/>
      <c r="X2" s="127"/>
      <c r="Y2" s="127"/>
    </row>
    <row r="3" spans="1:25" ht="24.75" customHeight="1">
      <c r="A3" s="645"/>
      <c r="B3" s="1020"/>
      <c r="C3" s="1028" t="s">
        <v>1041</v>
      </c>
      <c r="D3" s="648"/>
      <c r="E3" s="649" t="s">
        <v>1042</v>
      </c>
      <c r="F3" s="648"/>
      <c r="G3" s="649" t="s">
        <v>1043</v>
      </c>
      <c r="H3" s="648"/>
      <c r="I3" s="649" t="s">
        <v>1044</v>
      </c>
      <c r="J3" s="648"/>
      <c r="K3" s="649" t="s">
        <v>1045</v>
      </c>
      <c r="L3" s="648"/>
      <c r="M3" s="649" t="s">
        <v>1046</v>
      </c>
      <c r="N3" s="648"/>
      <c r="O3" s="650" t="s">
        <v>35</v>
      </c>
      <c r="P3" s="1029"/>
      <c r="Q3" s="128"/>
      <c r="R3" s="127"/>
      <c r="S3" s="127"/>
      <c r="T3" s="127"/>
      <c r="U3" s="127"/>
      <c r="V3" s="127"/>
      <c r="W3" s="127"/>
      <c r="X3" s="127"/>
      <c r="Y3" s="127"/>
    </row>
    <row r="4" spans="1:25" ht="24.75" thickBot="1">
      <c r="A4" s="646"/>
      <c r="B4" s="1021"/>
      <c r="C4" s="1030" t="s">
        <v>39</v>
      </c>
      <c r="D4" s="129" t="s">
        <v>40</v>
      </c>
      <c r="E4" s="129" t="s">
        <v>39</v>
      </c>
      <c r="F4" s="129" t="s">
        <v>40</v>
      </c>
      <c r="G4" s="129" t="s">
        <v>39</v>
      </c>
      <c r="H4" s="129" t="s">
        <v>40</v>
      </c>
      <c r="I4" s="129" t="s">
        <v>39</v>
      </c>
      <c r="J4" s="129" t="s">
        <v>40</v>
      </c>
      <c r="K4" s="129" t="s">
        <v>39</v>
      </c>
      <c r="L4" s="129" t="s">
        <v>40</v>
      </c>
      <c r="M4" s="129" t="s">
        <v>39</v>
      </c>
      <c r="N4" s="129" t="s">
        <v>40</v>
      </c>
      <c r="O4" s="129" t="s">
        <v>39</v>
      </c>
      <c r="P4" s="1031" t="s">
        <v>40</v>
      </c>
      <c r="Q4" s="128"/>
      <c r="R4" s="127"/>
      <c r="S4" s="127"/>
      <c r="T4" s="127"/>
      <c r="U4" s="127"/>
      <c r="V4" s="127"/>
      <c r="W4" s="127"/>
      <c r="X4" s="127"/>
      <c r="Y4" s="127"/>
    </row>
    <row r="5" spans="1:25" ht="13.5" thickBot="1">
      <c r="A5" s="644" t="s">
        <v>0</v>
      </c>
      <c r="B5" s="1022" t="s">
        <v>4</v>
      </c>
      <c r="C5" s="1032">
        <v>77</v>
      </c>
      <c r="D5" s="40">
        <v>0.22318840579710145</v>
      </c>
      <c r="E5" s="130">
        <v>53</v>
      </c>
      <c r="F5" s="40">
        <v>0.1536231884057971</v>
      </c>
      <c r="G5" s="130">
        <v>51</v>
      </c>
      <c r="H5" s="40">
        <v>0.14782608695652175</v>
      </c>
      <c r="I5" s="130">
        <v>57</v>
      </c>
      <c r="J5" s="40">
        <v>0.16521739130434782</v>
      </c>
      <c r="K5" s="130">
        <v>36</v>
      </c>
      <c r="L5" s="40">
        <v>0.10434782608695653</v>
      </c>
      <c r="M5" s="130">
        <v>71</v>
      </c>
      <c r="N5" s="40">
        <v>0.20579710144927535</v>
      </c>
      <c r="O5" s="130">
        <v>345</v>
      </c>
      <c r="P5" s="339">
        <v>1</v>
      </c>
      <c r="Q5" s="128"/>
      <c r="R5" s="127"/>
      <c r="S5" s="127"/>
      <c r="T5" s="127"/>
      <c r="U5" s="127"/>
      <c r="V5" s="127"/>
      <c r="W5" s="127"/>
      <c r="X5" s="127"/>
      <c r="Y5" s="127"/>
    </row>
    <row r="6" spans="1:25" ht="12.75">
      <c r="A6" s="645"/>
      <c r="B6" s="1023" t="s">
        <v>5</v>
      </c>
      <c r="C6" s="1033">
        <v>36</v>
      </c>
      <c r="D6" s="41">
        <v>0.10682492581602374</v>
      </c>
      <c r="E6" s="131">
        <v>75</v>
      </c>
      <c r="F6" s="41">
        <v>0.22255192878338279</v>
      </c>
      <c r="G6" s="131">
        <v>45</v>
      </c>
      <c r="H6" s="41">
        <v>0.13353115727002968</v>
      </c>
      <c r="I6" s="131">
        <v>56</v>
      </c>
      <c r="J6" s="41">
        <v>0.1661721068249258</v>
      </c>
      <c r="K6" s="131">
        <v>45</v>
      </c>
      <c r="L6" s="41">
        <v>0.13353115727002968</v>
      </c>
      <c r="M6" s="131">
        <v>80</v>
      </c>
      <c r="N6" s="41">
        <v>0.23738872403560835</v>
      </c>
      <c r="O6" s="131">
        <v>337</v>
      </c>
      <c r="P6" s="344">
        <v>1</v>
      </c>
      <c r="Q6" s="128"/>
      <c r="R6" s="127"/>
      <c r="S6" s="127"/>
      <c r="T6" s="127"/>
      <c r="U6" s="127"/>
      <c r="V6" s="127"/>
      <c r="W6" s="127"/>
      <c r="X6" s="127"/>
      <c r="Y6" s="127"/>
    </row>
    <row r="7" spans="1:25" ht="12.75">
      <c r="A7" s="645"/>
      <c r="B7" s="1023" t="s">
        <v>6</v>
      </c>
      <c r="C7" s="1033">
        <v>117</v>
      </c>
      <c r="D7" s="41">
        <v>0.3391304347826087</v>
      </c>
      <c r="E7" s="131">
        <v>50</v>
      </c>
      <c r="F7" s="41">
        <v>0.14492753623188406</v>
      </c>
      <c r="G7" s="131">
        <v>41</v>
      </c>
      <c r="H7" s="41">
        <v>0.11884057971014492</v>
      </c>
      <c r="I7" s="131">
        <v>46</v>
      </c>
      <c r="J7" s="41">
        <v>0.13333333333333333</v>
      </c>
      <c r="K7" s="131">
        <v>32</v>
      </c>
      <c r="L7" s="41">
        <v>0.0927536231884058</v>
      </c>
      <c r="M7" s="131">
        <v>59</v>
      </c>
      <c r="N7" s="41">
        <v>0.17101449275362315</v>
      </c>
      <c r="O7" s="131">
        <v>345</v>
      </c>
      <c r="P7" s="344">
        <v>1</v>
      </c>
      <c r="Q7" s="128"/>
      <c r="R7" s="127"/>
      <c r="S7" s="127"/>
      <c r="T7" s="127"/>
      <c r="U7" s="127"/>
      <c r="V7" s="127"/>
      <c r="W7" s="127"/>
      <c r="X7" s="127"/>
      <c r="Y7" s="127"/>
    </row>
    <row r="8" spans="1:25" ht="12.75">
      <c r="A8" s="645"/>
      <c r="B8" s="1023" t="s">
        <v>7</v>
      </c>
      <c r="C8" s="1033">
        <v>111</v>
      </c>
      <c r="D8" s="41">
        <v>0.3373860182370821</v>
      </c>
      <c r="E8" s="131">
        <v>82</v>
      </c>
      <c r="F8" s="41">
        <v>0.24924012158054712</v>
      </c>
      <c r="G8" s="131">
        <v>50</v>
      </c>
      <c r="H8" s="41">
        <v>0.1519756838905775</v>
      </c>
      <c r="I8" s="131">
        <v>34</v>
      </c>
      <c r="J8" s="41">
        <v>0.1033434650455927</v>
      </c>
      <c r="K8" s="131">
        <v>25</v>
      </c>
      <c r="L8" s="41">
        <v>0.07598784194528875</v>
      </c>
      <c r="M8" s="131">
        <v>27</v>
      </c>
      <c r="N8" s="41">
        <v>0.08206686930091185</v>
      </c>
      <c r="O8" s="131">
        <v>329</v>
      </c>
      <c r="P8" s="344">
        <v>1</v>
      </c>
      <c r="Q8" s="128"/>
      <c r="R8" s="127"/>
      <c r="S8" s="127"/>
      <c r="T8" s="127"/>
      <c r="U8" s="127"/>
      <c r="V8" s="127"/>
      <c r="W8" s="127"/>
      <c r="X8" s="127"/>
      <c r="Y8" s="127"/>
    </row>
    <row r="9" spans="1:25" ht="12.75">
      <c r="A9" s="645"/>
      <c r="B9" s="1023" t="s">
        <v>8</v>
      </c>
      <c r="C9" s="1033">
        <v>77</v>
      </c>
      <c r="D9" s="41">
        <v>0.23053892215568866</v>
      </c>
      <c r="E9" s="131">
        <v>60</v>
      </c>
      <c r="F9" s="41">
        <v>0.17964071856287425</v>
      </c>
      <c r="G9" s="131">
        <v>37</v>
      </c>
      <c r="H9" s="41">
        <v>0.11077844311377244</v>
      </c>
      <c r="I9" s="131">
        <v>53</v>
      </c>
      <c r="J9" s="41">
        <v>0.15868263473053892</v>
      </c>
      <c r="K9" s="131">
        <v>38</v>
      </c>
      <c r="L9" s="41">
        <v>0.11377245508982035</v>
      </c>
      <c r="M9" s="131">
        <v>69</v>
      </c>
      <c r="N9" s="41">
        <v>0.20658682634730538</v>
      </c>
      <c r="O9" s="131">
        <v>334</v>
      </c>
      <c r="P9" s="344">
        <v>1</v>
      </c>
      <c r="Q9" s="128"/>
      <c r="R9" s="127"/>
      <c r="S9" s="127"/>
      <c r="T9" s="127"/>
      <c r="U9" s="127"/>
      <c r="V9" s="127"/>
      <c r="W9" s="127"/>
      <c r="X9" s="127"/>
      <c r="Y9" s="127"/>
    </row>
    <row r="10" spans="1:25" ht="12.75">
      <c r="A10" s="645"/>
      <c r="B10" s="1023" t="s">
        <v>9</v>
      </c>
      <c r="C10" s="1033">
        <v>39</v>
      </c>
      <c r="D10" s="41">
        <v>0.11304347826086956</v>
      </c>
      <c r="E10" s="131">
        <v>43</v>
      </c>
      <c r="F10" s="41">
        <v>0.1246376811594203</v>
      </c>
      <c r="G10" s="131">
        <v>57</v>
      </c>
      <c r="H10" s="41">
        <v>0.16521739130434782</v>
      </c>
      <c r="I10" s="131">
        <v>63</v>
      </c>
      <c r="J10" s="41">
        <v>0.1826086956521739</v>
      </c>
      <c r="K10" s="131">
        <v>64</v>
      </c>
      <c r="L10" s="41">
        <v>0.1855072463768116</v>
      </c>
      <c r="M10" s="131">
        <v>79</v>
      </c>
      <c r="N10" s="41">
        <v>0.22898550724637678</v>
      </c>
      <c r="O10" s="131">
        <v>345</v>
      </c>
      <c r="P10" s="344">
        <v>1</v>
      </c>
      <c r="Q10" s="128"/>
      <c r="R10" s="127"/>
      <c r="S10" s="127"/>
      <c r="T10" s="127"/>
      <c r="U10" s="127"/>
      <c r="V10" s="127"/>
      <c r="W10" s="127"/>
      <c r="X10" s="127"/>
      <c r="Y10" s="127"/>
    </row>
    <row r="11" spans="1:25" ht="12.75">
      <c r="A11" s="645"/>
      <c r="B11" s="1023" t="s">
        <v>10</v>
      </c>
      <c r="C11" s="1033">
        <v>43</v>
      </c>
      <c r="D11" s="41">
        <v>0.1303030303030303</v>
      </c>
      <c r="E11" s="131">
        <v>39</v>
      </c>
      <c r="F11" s="41">
        <v>0.11818181818181818</v>
      </c>
      <c r="G11" s="131">
        <v>40</v>
      </c>
      <c r="H11" s="41">
        <v>0.12121212121212122</v>
      </c>
      <c r="I11" s="131">
        <v>49</v>
      </c>
      <c r="J11" s="41">
        <v>0.1484848484848485</v>
      </c>
      <c r="K11" s="131">
        <v>56</v>
      </c>
      <c r="L11" s="41">
        <v>0.16969696969696973</v>
      </c>
      <c r="M11" s="131">
        <v>103</v>
      </c>
      <c r="N11" s="41">
        <v>0.31212121212121213</v>
      </c>
      <c r="O11" s="131">
        <v>330</v>
      </c>
      <c r="P11" s="344">
        <v>1</v>
      </c>
      <c r="Q11" s="128"/>
      <c r="R11" s="127"/>
      <c r="S11" s="127"/>
      <c r="T11" s="127"/>
      <c r="U11" s="127"/>
      <c r="V11" s="127"/>
      <c r="W11" s="127"/>
      <c r="X11" s="127"/>
      <c r="Y11" s="127"/>
    </row>
    <row r="12" spans="1:25" ht="12.75">
      <c r="A12" s="645"/>
      <c r="B12" s="1023" t="s">
        <v>11</v>
      </c>
      <c r="C12" s="1033">
        <v>201</v>
      </c>
      <c r="D12" s="41">
        <v>0.6165644171779141</v>
      </c>
      <c r="E12" s="131">
        <v>37</v>
      </c>
      <c r="F12" s="41">
        <v>0.11349693251533742</v>
      </c>
      <c r="G12" s="131">
        <v>20</v>
      </c>
      <c r="H12" s="41">
        <v>0.06134969325153374</v>
      </c>
      <c r="I12" s="131">
        <v>20</v>
      </c>
      <c r="J12" s="41">
        <v>0.06134969325153374</v>
      </c>
      <c r="K12" s="131">
        <v>17</v>
      </c>
      <c r="L12" s="41">
        <v>0.052147239263803685</v>
      </c>
      <c r="M12" s="131">
        <v>31</v>
      </c>
      <c r="N12" s="41">
        <v>0.0950920245398773</v>
      </c>
      <c r="O12" s="131">
        <v>326</v>
      </c>
      <c r="P12" s="344">
        <v>1</v>
      </c>
      <c r="Q12" s="128"/>
      <c r="R12" s="127"/>
      <c r="S12" s="127"/>
      <c r="T12" s="127"/>
      <c r="U12" s="127"/>
      <c r="V12" s="127"/>
      <c r="W12" s="127"/>
      <c r="X12" s="127"/>
      <c r="Y12" s="127"/>
    </row>
    <row r="13" spans="1:25" ht="12.75">
      <c r="A13" s="645"/>
      <c r="B13" s="1023" t="s">
        <v>31</v>
      </c>
      <c r="C13" s="1033">
        <v>96</v>
      </c>
      <c r="D13" s="41">
        <v>0.2644628099173554</v>
      </c>
      <c r="E13" s="131">
        <v>58</v>
      </c>
      <c r="F13" s="41">
        <v>0.15977961432506887</v>
      </c>
      <c r="G13" s="131">
        <v>55</v>
      </c>
      <c r="H13" s="41">
        <v>0.15151515151515152</v>
      </c>
      <c r="I13" s="131">
        <v>58</v>
      </c>
      <c r="J13" s="41">
        <v>0.15977961432506887</v>
      </c>
      <c r="K13" s="131">
        <v>36</v>
      </c>
      <c r="L13" s="41">
        <v>0.09917355371900827</v>
      </c>
      <c r="M13" s="131">
        <v>60</v>
      </c>
      <c r="N13" s="41">
        <v>0.1652892561983471</v>
      </c>
      <c r="O13" s="131">
        <v>363</v>
      </c>
      <c r="P13" s="344">
        <v>1</v>
      </c>
      <c r="Q13" s="128"/>
      <c r="R13" s="127"/>
      <c r="S13" s="127"/>
      <c r="T13" s="127"/>
      <c r="U13" s="127"/>
      <c r="V13" s="127"/>
      <c r="W13" s="127"/>
      <c r="X13" s="127"/>
      <c r="Y13" s="127"/>
    </row>
    <row r="14" spans="1:25" ht="12.75">
      <c r="A14" s="645"/>
      <c r="B14" s="1023" t="s">
        <v>13</v>
      </c>
      <c r="C14" s="1033">
        <v>54</v>
      </c>
      <c r="D14" s="41">
        <v>0.16071428571428573</v>
      </c>
      <c r="E14" s="131">
        <v>49</v>
      </c>
      <c r="F14" s="41">
        <v>0.14583333333333334</v>
      </c>
      <c r="G14" s="131">
        <v>69</v>
      </c>
      <c r="H14" s="41">
        <v>0.20535714285714285</v>
      </c>
      <c r="I14" s="131">
        <v>64</v>
      </c>
      <c r="J14" s="41">
        <v>0.19047619047619047</v>
      </c>
      <c r="K14" s="131">
        <v>48</v>
      </c>
      <c r="L14" s="41">
        <v>0.14285714285714285</v>
      </c>
      <c r="M14" s="131">
        <v>52</v>
      </c>
      <c r="N14" s="41">
        <v>0.15476190476190477</v>
      </c>
      <c r="O14" s="131">
        <v>336</v>
      </c>
      <c r="P14" s="344">
        <v>1</v>
      </c>
      <c r="Q14" s="128"/>
      <c r="R14" s="127"/>
      <c r="S14" s="127"/>
      <c r="T14" s="127"/>
      <c r="U14" s="127"/>
      <c r="V14" s="127"/>
      <c r="W14" s="127"/>
      <c r="X14" s="127"/>
      <c r="Y14" s="127"/>
    </row>
    <row r="15" spans="1:25" ht="12.75">
      <c r="A15" s="645"/>
      <c r="B15" s="1023" t="s">
        <v>14</v>
      </c>
      <c r="C15" s="1033">
        <v>50</v>
      </c>
      <c r="D15" s="41">
        <v>0.15151515151515152</v>
      </c>
      <c r="E15" s="131">
        <v>54</v>
      </c>
      <c r="F15" s="41">
        <v>0.16363636363636364</v>
      </c>
      <c r="G15" s="131">
        <v>45</v>
      </c>
      <c r="H15" s="41">
        <v>0.13636363636363635</v>
      </c>
      <c r="I15" s="131">
        <v>55</v>
      </c>
      <c r="J15" s="41">
        <v>0.16666666666666663</v>
      </c>
      <c r="K15" s="131">
        <v>43</v>
      </c>
      <c r="L15" s="41">
        <v>0.1303030303030303</v>
      </c>
      <c r="M15" s="131">
        <v>83</v>
      </c>
      <c r="N15" s="41">
        <v>0.2515151515151515</v>
      </c>
      <c r="O15" s="131">
        <v>330</v>
      </c>
      <c r="P15" s="344">
        <v>1</v>
      </c>
      <c r="Q15" s="128"/>
      <c r="R15" s="127"/>
      <c r="S15" s="127"/>
      <c r="T15" s="127"/>
      <c r="U15" s="127"/>
      <c r="V15" s="127"/>
      <c r="W15" s="127"/>
      <c r="X15" s="127"/>
      <c r="Y15" s="127"/>
    </row>
    <row r="16" spans="1:25" ht="12.75">
      <c r="A16" s="645"/>
      <c r="B16" s="1023" t="s">
        <v>15</v>
      </c>
      <c r="C16" s="1033">
        <v>132</v>
      </c>
      <c r="D16" s="41">
        <v>0.44</v>
      </c>
      <c r="E16" s="131">
        <v>45</v>
      </c>
      <c r="F16" s="41">
        <v>0.15</v>
      </c>
      <c r="G16" s="131">
        <v>41</v>
      </c>
      <c r="H16" s="41">
        <v>0.13666666666666666</v>
      </c>
      <c r="I16" s="131">
        <v>32</v>
      </c>
      <c r="J16" s="41">
        <v>0.10666666666666667</v>
      </c>
      <c r="K16" s="131">
        <v>25</v>
      </c>
      <c r="L16" s="41">
        <v>0.08333333333333331</v>
      </c>
      <c r="M16" s="131">
        <v>25</v>
      </c>
      <c r="N16" s="41">
        <v>0.08333333333333331</v>
      </c>
      <c r="O16" s="131">
        <v>300</v>
      </c>
      <c r="P16" s="344">
        <v>1</v>
      </c>
      <c r="Q16" s="128"/>
      <c r="R16" s="127"/>
      <c r="S16" s="127"/>
      <c r="T16" s="127"/>
      <c r="U16" s="127"/>
      <c r="V16" s="127"/>
      <c r="W16" s="127"/>
      <c r="X16" s="127"/>
      <c r="Y16" s="127"/>
    </row>
    <row r="17" spans="1:25" ht="12.75">
      <c r="A17" s="645"/>
      <c r="B17" s="1023" t="s">
        <v>16</v>
      </c>
      <c r="C17" s="1033">
        <v>44</v>
      </c>
      <c r="D17" s="41">
        <v>0.14193548387096774</v>
      </c>
      <c r="E17" s="131">
        <v>43</v>
      </c>
      <c r="F17" s="41">
        <v>0.13870967741935483</v>
      </c>
      <c r="G17" s="131">
        <v>32</v>
      </c>
      <c r="H17" s="41">
        <v>0.1032258064516129</v>
      </c>
      <c r="I17" s="131">
        <v>54</v>
      </c>
      <c r="J17" s="41">
        <v>0.17419354838709677</v>
      </c>
      <c r="K17" s="131">
        <v>38</v>
      </c>
      <c r="L17" s="41">
        <v>0.12258064516129032</v>
      </c>
      <c r="M17" s="131">
        <v>99</v>
      </c>
      <c r="N17" s="41">
        <v>0.3193548387096774</v>
      </c>
      <c r="O17" s="131">
        <v>310</v>
      </c>
      <c r="P17" s="344">
        <v>1</v>
      </c>
      <c r="Q17" s="128"/>
      <c r="R17" s="127"/>
      <c r="S17" s="127"/>
      <c r="T17" s="127"/>
      <c r="U17" s="127"/>
      <c r="V17" s="127"/>
      <c r="W17" s="127"/>
      <c r="X17" s="127"/>
      <c r="Y17" s="127"/>
    </row>
    <row r="18" spans="1:25" ht="12.75">
      <c r="A18" s="645"/>
      <c r="B18" s="1023" t="s">
        <v>17</v>
      </c>
      <c r="C18" s="1033">
        <v>71</v>
      </c>
      <c r="D18" s="41">
        <v>0.2113095238095238</v>
      </c>
      <c r="E18" s="131">
        <v>77</v>
      </c>
      <c r="F18" s="41">
        <v>0.22916666666666663</v>
      </c>
      <c r="G18" s="131">
        <v>48</v>
      </c>
      <c r="H18" s="41">
        <v>0.14285714285714285</v>
      </c>
      <c r="I18" s="131">
        <v>56</v>
      </c>
      <c r="J18" s="41">
        <v>0.16666666666666663</v>
      </c>
      <c r="K18" s="131">
        <v>27</v>
      </c>
      <c r="L18" s="41">
        <v>0.08035714285714286</v>
      </c>
      <c r="M18" s="131">
        <v>57</v>
      </c>
      <c r="N18" s="41">
        <v>0.16964285714285715</v>
      </c>
      <c r="O18" s="131">
        <v>336</v>
      </c>
      <c r="P18" s="344">
        <v>1</v>
      </c>
      <c r="Q18" s="128"/>
      <c r="R18" s="127"/>
      <c r="S18" s="127"/>
      <c r="T18" s="127"/>
      <c r="U18" s="127"/>
      <c r="V18" s="127"/>
      <c r="W18" s="127"/>
      <c r="X18" s="127"/>
      <c r="Y18" s="127"/>
    </row>
    <row r="19" spans="1:25" ht="12.75">
      <c r="A19" s="645"/>
      <c r="B19" s="1023" t="s">
        <v>18</v>
      </c>
      <c r="C19" s="1033">
        <v>75</v>
      </c>
      <c r="D19" s="41">
        <v>0.20833333333333337</v>
      </c>
      <c r="E19" s="131">
        <v>54</v>
      </c>
      <c r="F19" s="41">
        <v>0.15</v>
      </c>
      <c r="G19" s="131">
        <v>55</v>
      </c>
      <c r="H19" s="41">
        <v>0.1527777777777778</v>
      </c>
      <c r="I19" s="131">
        <v>58</v>
      </c>
      <c r="J19" s="41">
        <v>0.1611111111111111</v>
      </c>
      <c r="K19" s="131">
        <v>47</v>
      </c>
      <c r="L19" s="41">
        <v>0.13055555555555556</v>
      </c>
      <c r="M19" s="131">
        <v>71</v>
      </c>
      <c r="N19" s="41">
        <v>0.19722222222222222</v>
      </c>
      <c r="O19" s="131">
        <v>360</v>
      </c>
      <c r="P19" s="344">
        <v>1</v>
      </c>
      <c r="Q19" s="128"/>
      <c r="R19" s="127"/>
      <c r="S19" s="127"/>
      <c r="T19" s="127"/>
      <c r="U19" s="127"/>
      <c r="V19" s="127"/>
      <c r="W19" s="127"/>
      <c r="X19" s="127"/>
      <c r="Y19" s="127"/>
    </row>
    <row r="20" spans="1:25" ht="12.75">
      <c r="A20" s="645"/>
      <c r="B20" s="1023" t="s">
        <v>19</v>
      </c>
      <c r="C20" s="1033">
        <v>96</v>
      </c>
      <c r="D20" s="41">
        <v>0.2962962962962963</v>
      </c>
      <c r="E20" s="131">
        <v>47</v>
      </c>
      <c r="F20" s="41">
        <v>0.14506172839506173</v>
      </c>
      <c r="G20" s="131">
        <v>48</v>
      </c>
      <c r="H20" s="41">
        <v>0.14814814814814814</v>
      </c>
      <c r="I20" s="131">
        <v>43</v>
      </c>
      <c r="J20" s="41">
        <v>0.13271604938271606</v>
      </c>
      <c r="K20" s="131">
        <v>22</v>
      </c>
      <c r="L20" s="41">
        <v>0.06790123456790123</v>
      </c>
      <c r="M20" s="131">
        <v>68</v>
      </c>
      <c r="N20" s="41">
        <v>0.2098765432098765</v>
      </c>
      <c r="O20" s="131">
        <v>324</v>
      </c>
      <c r="P20" s="344">
        <v>1</v>
      </c>
      <c r="Q20" s="128"/>
      <c r="R20" s="127"/>
      <c r="S20" s="127"/>
      <c r="T20" s="127"/>
      <c r="U20" s="127"/>
      <c r="V20" s="127"/>
      <c r="W20" s="127"/>
      <c r="X20" s="127"/>
      <c r="Y20" s="127"/>
    </row>
    <row r="21" spans="1:25" ht="12.75">
      <c r="A21" s="645"/>
      <c r="B21" s="1023" t="s">
        <v>20</v>
      </c>
      <c r="C21" s="1033">
        <v>77</v>
      </c>
      <c r="D21" s="41">
        <v>0.22514619883040937</v>
      </c>
      <c r="E21" s="131">
        <v>47</v>
      </c>
      <c r="F21" s="41">
        <v>0.13742690058479531</v>
      </c>
      <c r="G21" s="131">
        <v>47</v>
      </c>
      <c r="H21" s="41">
        <v>0.13742690058479531</v>
      </c>
      <c r="I21" s="131">
        <v>57</v>
      </c>
      <c r="J21" s="41">
        <v>0.16666666666666663</v>
      </c>
      <c r="K21" s="131">
        <v>48</v>
      </c>
      <c r="L21" s="41">
        <v>0.14035087719298245</v>
      </c>
      <c r="M21" s="131">
        <v>66</v>
      </c>
      <c r="N21" s="41">
        <v>0.19298245614035087</v>
      </c>
      <c r="O21" s="131">
        <v>342</v>
      </c>
      <c r="P21" s="344">
        <v>1</v>
      </c>
      <c r="Q21" s="128"/>
      <c r="R21" s="127"/>
      <c r="S21" s="127"/>
      <c r="T21" s="127"/>
      <c r="U21" s="127"/>
      <c r="V21" s="127"/>
      <c r="W21" s="127"/>
      <c r="X21" s="127"/>
      <c r="Y21" s="127"/>
    </row>
    <row r="22" spans="1:25" ht="12.75">
      <c r="A22" s="645"/>
      <c r="B22" s="1023" t="s">
        <v>32</v>
      </c>
      <c r="C22" s="1033">
        <v>3</v>
      </c>
      <c r="D22" s="41">
        <v>0.011494252873563218</v>
      </c>
      <c r="E22" s="131">
        <v>33</v>
      </c>
      <c r="F22" s="41">
        <v>0.12643678160919541</v>
      </c>
      <c r="G22" s="131">
        <v>200</v>
      </c>
      <c r="H22" s="41">
        <v>0.7662835249042146</v>
      </c>
      <c r="I22" s="131">
        <v>23</v>
      </c>
      <c r="J22" s="41">
        <v>0.08812260536398467</v>
      </c>
      <c r="K22" s="131">
        <v>0</v>
      </c>
      <c r="L22" s="41">
        <v>0</v>
      </c>
      <c r="M22" s="131">
        <v>2</v>
      </c>
      <c r="N22" s="41">
        <v>0.007662835249042144</v>
      </c>
      <c r="O22" s="131">
        <v>261</v>
      </c>
      <c r="P22" s="344">
        <v>1</v>
      </c>
      <c r="Q22" s="128"/>
      <c r="R22" s="127"/>
      <c r="S22" s="127"/>
      <c r="T22" s="127"/>
      <c r="U22" s="127"/>
      <c r="V22" s="127"/>
      <c r="W22" s="127"/>
      <c r="X22" s="127"/>
      <c r="Y22" s="127"/>
    </row>
    <row r="23" spans="1:25" ht="12.75">
      <c r="A23" s="645"/>
      <c r="B23" s="1023" t="s">
        <v>33</v>
      </c>
      <c r="C23" s="1033">
        <v>83</v>
      </c>
      <c r="D23" s="41">
        <v>0.2643312101910828</v>
      </c>
      <c r="E23" s="131">
        <v>79</v>
      </c>
      <c r="F23" s="41">
        <v>0.2515923566878981</v>
      </c>
      <c r="G23" s="131">
        <v>55</v>
      </c>
      <c r="H23" s="41">
        <v>0.17515923566878977</v>
      </c>
      <c r="I23" s="131">
        <v>29</v>
      </c>
      <c r="J23" s="41">
        <v>0.09235668789808918</v>
      </c>
      <c r="K23" s="131">
        <v>31</v>
      </c>
      <c r="L23" s="41">
        <v>0.09872611464968153</v>
      </c>
      <c r="M23" s="131">
        <v>37</v>
      </c>
      <c r="N23" s="41">
        <v>0.1178343949044586</v>
      </c>
      <c r="O23" s="131">
        <v>314</v>
      </c>
      <c r="P23" s="344">
        <v>1</v>
      </c>
      <c r="Q23" s="128"/>
      <c r="R23" s="127"/>
      <c r="S23" s="127"/>
      <c r="T23" s="127"/>
      <c r="U23" s="127"/>
      <c r="V23" s="127"/>
      <c r="W23" s="127"/>
      <c r="X23" s="127"/>
      <c r="Y23" s="127"/>
    </row>
    <row r="24" spans="1:25" ht="12.75">
      <c r="A24" s="645"/>
      <c r="B24" s="1023" t="s">
        <v>34</v>
      </c>
      <c r="C24" s="1033">
        <v>123</v>
      </c>
      <c r="D24" s="41">
        <v>0.3271276595744681</v>
      </c>
      <c r="E24" s="131">
        <v>81</v>
      </c>
      <c r="F24" s="41">
        <v>0.2154255319148936</v>
      </c>
      <c r="G24" s="131">
        <v>54</v>
      </c>
      <c r="H24" s="41">
        <v>0.14361702127659576</v>
      </c>
      <c r="I24" s="131">
        <v>43</v>
      </c>
      <c r="J24" s="41">
        <v>0.11436170212765956</v>
      </c>
      <c r="K24" s="131">
        <v>26</v>
      </c>
      <c r="L24" s="41">
        <v>0.06914893617021277</v>
      </c>
      <c r="M24" s="131">
        <v>49</v>
      </c>
      <c r="N24" s="41">
        <v>0.13031914893617022</v>
      </c>
      <c r="O24" s="131">
        <v>376</v>
      </c>
      <c r="P24" s="344">
        <v>1</v>
      </c>
      <c r="Q24" s="128"/>
      <c r="R24" s="127"/>
      <c r="S24" s="127"/>
      <c r="T24" s="127"/>
      <c r="U24" s="127"/>
      <c r="V24" s="127"/>
      <c r="W24" s="127"/>
      <c r="X24" s="127"/>
      <c r="Y24" s="127"/>
    </row>
    <row r="25" spans="1:25" ht="13.5" thickBot="1">
      <c r="A25" s="646"/>
      <c r="B25" s="1024" t="s">
        <v>35</v>
      </c>
      <c r="C25" s="1034">
        <v>1605</v>
      </c>
      <c r="D25" s="349">
        <v>0.241607707361132</v>
      </c>
      <c r="E25" s="1035">
        <v>1106</v>
      </c>
      <c r="F25" s="349">
        <v>0.166491043203372</v>
      </c>
      <c r="G25" s="1035">
        <v>1090</v>
      </c>
      <c r="H25" s="349">
        <v>0.16408249284961612</v>
      </c>
      <c r="I25" s="1035">
        <v>950</v>
      </c>
      <c r="J25" s="349">
        <v>0.1430076772542526</v>
      </c>
      <c r="K25" s="1035">
        <v>704</v>
      </c>
      <c r="L25" s="349">
        <v>0.10597621556525666</v>
      </c>
      <c r="M25" s="1035">
        <v>1188</v>
      </c>
      <c r="N25" s="349">
        <v>0.17883486376637062</v>
      </c>
      <c r="O25" s="1035">
        <v>6643</v>
      </c>
      <c r="P25" s="351">
        <v>1</v>
      </c>
      <c r="Q25" s="128"/>
      <c r="R25" s="127"/>
      <c r="S25" s="127"/>
      <c r="T25" s="127"/>
      <c r="U25" s="127"/>
      <c r="V25" s="127"/>
      <c r="W25" s="127"/>
      <c r="X25" s="127"/>
      <c r="Y25" s="127"/>
    </row>
    <row r="26" ht="12.75">
      <c r="D26" s="127"/>
    </row>
    <row r="27" ht="12.75">
      <c r="D27" s="127"/>
    </row>
    <row r="28" ht="12.75">
      <c r="D28" s="410"/>
    </row>
    <row r="29" ht="12.75">
      <c r="D29" s="410"/>
    </row>
    <row r="30" ht="12.75">
      <c r="D30" s="410"/>
    </row>
    <row r="31" ht="12.75">
      <c r="D31" s="410"/>
    </row>
    <row r="32" ht="12.75">
      <c r="D32" s="410"/>
    </row>
    <row r="33" ht="12.75">
      <c r="D33" s="410"/>
    </row>
    <row r="34" ht="12.75">
      <c r="D34" s="127"/>
    </row>
    <row r="35" ht="12.75">
      <c r="D35" s="127"/>
    </row>
  </sheetData>
  <sheetProtection/>
  <mergeCells count="10">
    <mergeCell ref="A5:A25"/>
    <mergeCell ref="A2:B4"/>
    <mergeCell ref="C2:P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marta.mroz</dc:creator>
  <cp:keywords/>
  <dc:description/>
  <cp:lastModifiedBy>marta.mroz</cp:lastModifiedBy>
  <dcterms:created xsi:type="dcterms:W3CDTF">2018-01-11T09:17:28Z</dcterms:created>
  <dcterms:modified xsi:type="dcterms:W3CDTF">2018-03-19T08:10:55Z</dcterms:modified>
  <cp:category/>
  <cp:version/>
  <cp:contentType/>
  <cp:contentStatus/>
</cp:coreProperties>
</file>