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marta.jedrzejewska\Desktop\0263-Monitoring szkoleń\Monitoring szkoleń 2021\II półrocze 2021\"/>
    </mc:Choice>
  </mc:AlternateContent>
  <xr:revisionPtr revIDLastSave="0" documentId="13_ncr:1_{A8A818F2-63F0-4EFF-A29C-1B3298C2981B}" xr6:coauthVersionLast="47" xr6:coauthVersionMax="47" xr10:uidLastSave="{00000000-0000-0000-0000-000000000000}"/>
  <bookViews>
    <workbookView xWindow="-120" yWindow="-120" windowWidth="29040" windowHeight="15840" tabRatio="988" activeTab="1" xr2:uid="{00000000-000D-0000-FFFF-FFFF00000000}"/>
  </bookViews>
  <sheets>
    <sheet name="Obszary szkoleń" sheetId="36" r:id="rId1"/>
    <sheet name="Województwo" sheetId="35" r:id="rId2"/>
    <sheet name="Białogard" sheetId="4" r:id="rId3"/>
    <sheet name="Choszczno" sheetId="5" r:id="rId4"/>
    <sheet name="Drawsko" sheetId="6" r:id="rId5"/>
    <sheet name="Goleniów" sheetId="7" r:id="rId6"/>
    <sheet name="Gryfice" sheetId="8" r:id="rId7"/>
    <sheet name="Gryfino" sheetId="9" r:id="rId8"/>
    <sheet name="Kamień" sheetId="10" r:id="rId9"/>
    <sheet name="Kołobrzeg" sheetId="11" r:id="rId10"/>
    <sheet name="KoszalinM" sheetId="12" r:id="rId11"/>
    <sheet name="KoszalinP" sheetId="13" r:id="rId12"/>
    <sheet name="Łobez" sheetId="14" r:id="rId13"/>
    <sheet name="Myślibórz" sheetId="15" r:id="rId14"/>
    <sheet name="Police" sheetId="16" r:id="rId15"/>
    <sheet name="Pyrzyce" sheetId="17" r:id="rId16"/>
    <sheet name="Sławno" sheetId="18" r:id="rId17"/>
    <sheet name="Stargard" sheetId="19" r:id="rId18"/>
    <sheet name="Szczecin" sheetId="20" r:id="rId19"/>
    <sheet name="Szczecinek" sheetId="21" r:id="rId20"/>
    <sheet name="Świdwin" sheetId="22" r:id="rId21"/>
    <sheet name="Świnoujście" sheetId="23" r:id="rId22"/>
    <sheet name="Wałcz" sheetId="24" r:id="rId23"/>
  </sheets>
  <definedNames>
    <definedName name="_xlnm.Print_Area" localSheetId="1">Województwo!$A$1:$P$232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2" i="35" l="1"/>
  <c r="O392" i="35"/>
  <c r="P392" i="35"/>
  <c r="L392" i="35"/>
  <c r="M392" i="35"/>
  <c r="K392" i="35"/>
  <c r="I392" i="35"/>
  <c r="H392" i="35"/>
  <c r="G392" i="35"/>
  <c r="F392" i="35"/>
  <c r="E392" i="35"/>
  <c r="N25" i="7" l="1"/>
  <c r="M25" i="7"/>
  <c r="K25" i="7"/>
  <c r="O60" i="4" l="1"/>
  <c r="N60" i="4"/>
  <c r="M60" i="4"/>
  <c r="L60" i="4"/>
  <c r="K60" i="4"/>
  <c r="J60" i="4"/>
  <c r="H60" i="4"/>
  <c r="G60" i="4"/>
  <c r="F60" i="4"/>
  <c r="E60" i="4"/>
  <c r="D60" i="4"/>
  <c r="O22" i="5"/>
  <c r="N22" i="5"/>
  <c r="M22" i="5"/>
  <c r="L22" i="5"/>
  <c r="K22" i="5"/>
  <c r="J22" i="5"/>
  <c r="I22" i="5"/>
  <c r="H22" i="5"/>
  <c r="G22" i="5"/>
  <c r="F22" i="5"/>
  <c r="E22" i="5"/>
  <c r="D22" i="5"/>
  <c r="O28" i="6"/>
  <c r="N28" i="6"/>
  <c r="M28" i="6"/>
  <c r="L28" i="6"/>
  <c r="K28" i="6"/>
  <c r="J28" i="6"/>
  <c r="I28" i="6"/>
  <c r="H28" i="6"/>
  <c r="G28" i="6"/>
  <c r="F28" i="6"/>
  <c r="E28" i="6"/>
  <c r="D28" i="6"/>
  <c r="O12" i="8"/>
  <c r="N12" i="8"/>
  <c r="M12" i="8"/>
  <c r="L12" i="8"/>
  <c r="K12" i="8"/>
  <c r="J12" i="8"/>
  <c r="H12" i="8"/>
  <c r="G12" i="8"/>
  <c r="F12" i="8"/>
  <c r="E12" i="8"/>
  <c r="D12" i="8"/>
  <c r="O18" i="9"/>
  <c r="N18" i="9"/>
  <c r="M18" i="9"/>
  <c r="L18" i="9"/>
  <c r="K18" i="9"/>
  <c r="J18" i="9"/>
  <c r="H18" i="9"/>
  <c r="G18" i="9"/>
  <c r="F18" i="9"/>
  <c r="E18" i="9"/>
  <c r="D18" i="9"/>
  <c r="O11" i="10"/>
  <c r="N11" i="10"/>
  <c r="M11" i="10"/>
  <c r="L11" i="10"/>
  <c r="K11" i="10"/>
  <c r="J11" i="10"/>
  <c r="H11" i="10"/>
  <c r="G11" i="10"/>
  <c r="F11" i="10"/>
  <c r="E11" i="10"/>
  <c r="D11" i="10"/>
  <c r="O16" i="11"/>
  <c r="N16" i="11"/>
  <c r="M16" i="11"/>
  <c r="L16" i="11"/>
  <c r="K16" i="11"/>
  <c r="J16" i="11"/>
  <c r="H16" i="11"/>
  <c r="G16" i="11"/>
  <c r="F16" i="11"/>
  <c r="E16" i="11"/>
  <c r="D16" i="11"/>
  <c r="O29" i="15"/>
  <c r="N29" i="15"/>
  <c r="M29" i="15"/>
  <c r="L29" i="15"/>
  <c r="K29" i="15"/>
  <c r="H29" i="15"/>
  <c r="F29" i="15"/>
  <c r="E29" i="15"/>
  <c r="D29" i="15"/>
  <c r="O38" i="16"/>
  <c r="N38" i="16"/>
  <c r="M38" i="16"/>
  <c r="L38" i="16"/>
  <c r="K38" i="16"/>
  <c r="J38" i="16"/>
  <c r="I38" i="16"/>
  <c r="H38" i="16"/>
  <c r="G38" i="16"/>
  <c r="F38" i="16"/>
  <c r="E38" i="16"/>
  <c r="D38" i="16"/>
  <c r="O18" i="18"/>
  <c r="N18" i="18"/>
  <c r="M18" i="18"/>
  <c r="L18" i="18"/>
  <c r="K18" i="18"/>
  <c r="J18" i="18"/>
  <c r="H18" i="18"/>
  <c r="G18" i="18"/>
  <c r="F18" i="18"/>
  <c r="E18" i="18"/>
  <c r="D18" i="18"/>
  <c r="Q16" i="11" l="1"/>
  <c r="O35" i="19"/>
  <c r="N35" i="19"/>
  <c r="M35" i="19"/>
  <c r="L35" i="19"/>
  <c r="K35" i="19"/>
  <c r="J35" i="19"/>
  <c r="H35" i="19"/>
  <c r="G35" i="19"/>
  <c r="F35" i="19"/>
  <c r="E35" i="19"/>
  <c r="D35" i="19"/>
  <c r="O32" i="20"/>
  <c r="N32" i="20"/>
  <c r="M32" i="20"/>
  <c r="L32" i="20"/>
  <c r="K32" i="20"/>
  <c r="J32" i="20"/>
  <c r="I32" i="20"/>
  <c r="H32" i="20"/>
  <c r="G32" i="20"/>
  <c r="F32" i="20"/>
  <c r="E32" i="20"/>
  <c r="D32" i="20"/>
  <c r="O21" i="24"/>
  <c r="N21" i="24"/>
  <c r="M21" i="24"/>
  <c r="L21" i="24"/>
  <c r="K21" i="24"/>
  <c r="H21" i="24"/>
  <c r="E21" i="24"/>
  <c r="D21" i="24"/>
</calcChain>
</file>

<file path=xl/sharedStrings.xml><?xml version="1.0" encoding="utf-8"?>
<sst xmlns="http://schemas.openxmlformats.org/spreadsheetml/2006/main" count="2253" uniqueCount="428">
  <si>
    <t>w tym niepełnosprawni</t>
  </si>
  <si>
    <t>Kod obszaru szkolenia</t>
  </si>
  <si>
    <t>Lp.</t>
  </si>
  <si>
    <t>Nazwa szkolenia/kursu</t>
  </si>
  <si>
    <t>RAZEM</t>
  </si>
  <si>
    <t>Osoby, które w okresie sprawozdawczym ukończyły szkolenie</t>
  </si>
  <si>
    <t>Ogółem</t>
  </si>
  <si>
    <t>bezrobotni</t>
  </si>
  <si>
    <t>poszukujący pracy</t>
  </si>
  <si>
    <t>źródło finansowania</t>
  </si>
  <si>
    <t>Powiat:</t>
  </si>
  <si>
    <t>razem</t>
  </si>
  <si>
    <t>powyżej 50 roku życia</t>
  </si>
  <si>
    <t>45-49 lat</t>
  </si>
  <si>
    <t>30-44 lata</t>
  </si>
  <si>
    <t>25-29 lat</t>
  </si>
  <si>
    <t>18-24 lata</t>
  </si>
  <si>
    <t>wiek</t>
  </si>
  <si>
    <t>2021r.</t>
  </si>
  <si>
    <t>Dane zawarte w tabelach za I i II półrocze powinny korespondować z danymi rocznymi zawartymi w załączniku 2 do sprawozdania MRPiPS-01 obowiązującego od 2021 roku.</t>
  </si>
  <si>
    <t>białogardzki</t>
  </si>
  <si>
    <t>MONITORING SZKOLEŃ BEZROBOTNYCH, POSZUKUJĄCYCH PRACY ORAZ PRACOWNIKÓW W WIEKU 45 LAT I POWYŻEJ</t>
  </si>
  <si>
    <t>uczestniczący        w szkoleniach wskazanych przez zainteresowanego</t>
  </si>
  <si>
    <t>pracownicy oraz osoby wykonujące inną pracę zarobkową      w wieku 45 lat i powyżej</t>
  </si>
  <si>
    <t>FP</t>
  </si>
  <si>
    <t>Prawo Jazdy kat. C wraz z kwalifikacją wstępną przyśpieszoną kat. C</t>
  </si>
  <si>
    <t>Operator koparkoładowarki kl. III</t>
  </si>
  <si>
    <t>Prawo Jazdy kat. CE</t>
  </si>
  <si>
    <t>Operator koparki jednonaczyniowej kl. III</t>
  </si>
  <si>
    <t>Operator ładowarki jednonaczyniowej kl. III</t>
  </si>
  <si>
    <t>choszczeński</t>
  </si>
  <si>
    <t>ABC Przedsiębiorczości</t>
  </si>
  <si>
    <t>Kurs prawa jazdy kat. CE</t>
  </si>
  <si>
    <t>Operator koparkoładowarki</t>
  </si>
  <si>
    <t>Operator wózków jezdniowych</t>
  </si>
  <si>
    <t>drawski</t>
  </si>
  <si>
    <t>POWER</t>
  </si>
  <si>
    <t>RPO</t>
  </si>
  <si>
    <t>Prawo jazdy kat. C</t>
  </si>
  <si>
    <t>gryfiński</t>
  </si>
  <si>
    <t>pyrzycki</t>
  </si>
  <si>
    <t>Prawo jazdy kat. C+E</t>
  </si>
  <si>
    <t>Kurs kosmetyczny</t>
  </si>
  <si>
    <t>Trener personalny</t>
  </si>
  <si>
    <t>EFS</t>
  </si>
  <si>
    <t>Miasto Szczecin</t>
  </si>
  <si>
    <t>RPO/POWER</t>
  </si>
  <si>
    <t xml:space="preserve">sławieński </t>
  </si>
  <si>
    <t>Prawo jazdy kat. C z Kwalifikacją wstępną przyśpieszoną dla kat. C</t>
  </si>
  <si>
    <t>goleniowski</t>
  </si>
  <si>
    <t>Szkolenie okresowe do kat. C</t>
  </si>
  <si>
    <t>Kurs operatora wózków jezdniowych podnośnikowych</t>
  </si>
  <si>
    <t>Kurs spawania spoinami pachwinowymi elektrodą wolframową nietopliwą metodą TIG 141</t>
  </si>
  <si>
    <t>Kurs ekspoloatacja i dozór kotły na paliwa stałe, ciekłe i gazowe</t>
  </si>
  <si>
    <t>ABC PRZEDSIĘBIORCZOŚCI</t>
  </si>
  <si>
    <t xml:space="preserve">gryficki </t>
  </si>
  <si>
    <t xml:space="preserve">ABC PRZDSIĘBIORCZOŚCI </t>
  </si>
  <si>
    <t>RPO/ POWER</t>
  </si>
  <si>
    <t>SPAWACZ METODĄ MAG 135</t>
  </si>
  <si>
    <t>kamieński</t>
  </si>
  <si>
    <t>ABC przedsiębiorczości</t>
  </si>
  <si>
    <t>kołobrzeski</t>
  </si>
  <si>
    <t>Operator wózka jezdniowego podnośnikowego               z mechanicznym napędem podnoszenia wraz                  z bezpieczna wymianą butli gazowej</t>
  </si>
  <si>
    <t>Szkolenie podstawowe z makijażu permanentnego brwi ARTIST BROWS BASIC</t>
  </si>
  <si>
    <t>-</t>
  </si>
  <si>
    <t>Miasto Koszalin</t>
  </si>
  <si>
    <t>Kierowca autobusu</t>
  </si>
  <si>
    <t>Kierowca samochodu ciężarowego</t>
  </si>
  <si>
    <t>koszaliński</t>
  </si>
  <si>
    <t>łobeski</t>
  </si>
  <si>
    <t>Operator koparkoładowarki w kl. III</t>
  </si>
  <si>
    <t>myśliborski</t>
  </si>
  <si>
    <t>policki</t>
  </si>
  <si>
    <t>stargardzki</t>
  </si>
  <si>
    <t>Prawo jazdy kat. D, kwalifikacja wstępna przyspieszona</t>
  </si>
  <si>
    <t>Prawo jazdy kat. C, kwalifikacja wstępna przyspieszona</t>
  </si>
  <si>
    <t>Prawo jazdy kat. CE, kwalifikacja wstępna przyspieszona</t>
  </si>
  <si>
    <t>Stylizacja paznokci</t>
  </si>
  <si>
    <t>Prawo jazdy kat. CE</t>
  </si>
  <si>
    <t>Operator koparko ładowarki</t>
  </si>
  <si>
    <t>szczecinecki</t>
  </si>
  <si>
    <t>Opiekun osób starszych i niepełnosprawnych</t>
  </si>
  <si>
    <t>Wózki jezdniowe podnośniokowe z mechanicznym napędem podnoszenia oraz wymianą butli z gazem i egzaminem UDT</t>
  </si>
  <si>
    <t>Szkolenie okresowe do prawa jazdy kat. C</t>
  </si>
  <si>
    <t>PFRON</t>
  </si>
  <si>
    <t>świdwiński</t>
  </si>
  <si>
    <t>Operator koparkoładowarki wszystkie klasa III</t>
  </si>
  <si>
    <t>Prawo jazdy kat. C, C+E</t>
  </si>
  <si>
    <t>Miasto Świnoujście</t>
  </si>
  <si>
    <t>Makijaż permanentny</t>
  </si>
  <si>
    <t>wałecki</t>
  </si>
  <si>
    <t>Kwalifikacja wstępna przyspieszona do kat C</t>
  </si>
  <si>
    <t>Prawo jazdy kat. CE i kwalifikacja wstępna przyspieszona do kat. C</t>
  </si>
  <si>
    <t>FP/POWER/RPO</t>
  </si>
  <si>
    <t>Kurs trenera personalnego</t>
  </si>
  <si>
    <t>Białogard</t>
  </si>
  <si>
    <t>Gryfice</t>
  </si>
  <si>
    <t>Gryfino</t>
  </si>
  <si>
    <t>Kołobrzeg</t>
  </si>
  <si>
    <t>Koszalin M</t>
  </si>
  <si>
    <t>Koszalin P</t>
  </si>
  <si>
    <t>Łobez</t>
  </si>
  <si>
    <t>Myślibórz</t>
  </si>
  <si>
    <t>Police</t>
  </si>
  <si>
    <t>Pyrzyce</t>
  </si>
  <si>
    <t>Stargard</t>
  </si>
  <si>
    <t>Szczecin</t>
  </si>
  <si>
    <t>Szczecinek</t>
  </si>
  <si>
    <t>Świdwin</t>
  </si>
  <si>
    <t>Świnoujście</t>
  </si>
  <si>
    <t>Wałcz</t>
  </si>
  <si>
    <t>uczestniczący w szkoleniach wskazanych przez zainteresowanego</t>
  </si>
  <si>
    <t>pracownicy     oraz osoby wykonujące inną pracę zarobkową         w wieku 45 lat      i powyżej</t>
  </si>
  <si>
    <t>Kod</t>
  </si>
  <si>
    <t>Obszar szkolenia</t>
  </si>
  <si>
    <t>Podstawowe programy ogólne, w tym: kształcenie umiejętności pisania, czytania i liczenia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</si>
  <si>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</si>
  <si>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</si>
  <si>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</si>
  <si>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społeczne, w tym: ekonomia, socjologia, psychologia, politologia, etnologia, geografia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</si>
  <si>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</si>
  <si>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</si>
  <si>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</si>
  <si>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</si>
  <si>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</si>
  <si>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</si>
  <si>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</si>
  <si>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i nauki przyrodnicze, w tym: biologia, zoologia, chemia, fizyka</t>
  </si>
  <si>
    <t>Matematyka i statystyka</t>
  </si>
  <si>
    <t>Informatyka i wykorzystanie komputerów</t>
  </si>
  <si>
    <t>Technika i handel artykułami technicznymi, w tym: mechanika, metalurgia, energetyka, elektryka, elektronika, telekomunikacja, miernictwo, naprawa i konserwacja pojazdów</t>
  </si>
  <si>
    <t>Górnictwo i przetwórstwo przemysłowe, w tym: przemysł spożywczy, lekki, chemiczny</t>
  </si>
  <si>
    <t>Architektura i budownictwo</t>
  </si>
  <si>
    <t>Rolnictwo, leśnictwo, rybołówstwo</t>
  </si>
  <si>
    <t>Weterynaria</t>
  </si>
  <si>
    <t>Opieka zdrowotna</t>
  </si>
  <si>
    <t>Opieka społeczna, w tym: opieka nad osobami niepełnosprawnymi, starszymi, dziećmi, wolontariat</t>
  </si>
  <si>
    <t>Ochrona własności i osób</t>
  </si>
  <si>
    <t>Ochrona środowiska</t>
  </si>
  <si>
    <t>Usługi hotelarskie, turystyka i rekreacja</t>
  </si>
  <si>
    <t>Uslugi gastronomiczne</t>
  </si>
  <si>
    <t>Usługi fryzjerskie, kosmetyczne</t>
  </si>
  <si>
    <t>Usługi krawieckie, obuwnicze</t>
  </si>
  <si>
    <t>Usługi stolarskie, szklarskie</t>
  </si>
  <si>
    <t>Uslugi transportowe, w tym: kursy prawa jazdy</t>
  </si>
  <si>
    <t>Pozostałe usługi</t>
  </si>
  <si>
    <t>BHP</t>
  </si>
  <si>
    <t>Nauka aktywnego poszukiwania pracy</t>
  </si>
  <si>
    <t>Inne obszary szkoleń</t>
  </si>
  <si>
    <t>II półrocze</t>
  </si>
  <si>
    <t>RPO (VI)</t>
  </si>
  <si>
    <t>POWER (V)</t>
  </si>
  <si>
    <t>Prawo jazdy kat. C i kwalifikacja wstępna przyspieszona do kat. C</t>
  </si>
  <si>
    <t>Prawo jazdy kat. C i kwalifikacja wstępna do kat. C</t>
  </si>
  <si>
    <t>I stopień certyfikacji zawodu księgowego</t>
  </si>
  <si>
    <t>Prawo jazdy kat. D i kwalifikacja wstępna przyspieszona do kat. D</t>
  </si>
  <si>
    <t>Kurs barberski</t>
  </si>
  <si>
    <t>Pedicure, manicure</t>
  </si>
  <si>
    <t>SEPa</t>
  </si>
  <si>
    <t>Prawo jazdy</t>
  </si>
  <si>
    <t>Oficer ochrony obiektu portowego</t>
  </si>
  <si>
    <t>Podologia</t>
  </si>
  <si>
    <t>VCA Basic</t>
  </si>
  <si>
    <t>Kierowca autobusu (prawo jazdy kat. D wraz z kwalifikacją wstępną przyspieszoną kat. D)</t>
  </si>
  <si>
    <t>EFS RPO</t>
  </si>
  <si>
    <t>Kierowca samochodu ciężąrowego (prawo jazdy kat. C wraz z kwalifikacją wstępną ptrzyspieszoną kat. C, C+E)</t>
  </si>
  <si>
    <t>EFS PO WER/FP/RPO</t>
  </si>
  <si>
    <t>EFS PO WER</t>
  </si>
  <si>
    <t>Kierowca samochodu ciężarowego(prawo jazdy kat. C wraz z kwalifikacją wstępną przyspieszoną kat. C, C+E)</t>
  </si>
  <si>
    <t>Kurs Menagera imprez sportowych</t>
  </si>
  <si>
    <t>Malarz piaskarz na projektach offshore wraz z certyfikacją NORSOK M-501 - kurs intensywny</t>
  </si>
  <si>
    <t>Kurs prawa jazdy kat. C + KWP do kat. C</t>
  </si>
  <si>
    <t>Kurs prawa jazdy kat. D (po kat. C) + KWP do kat. D</t>
  </si>
  <si>
    <t>Kurs dyplomowany groomer</t>
  </si>
  <si>
    <t>Kurs tworzenia stron internetowych - kurs podstawowy</t>
  </si>
  <si>
    <t>Kurs prawa jazdy kat. C</t>
  </si>
  <si>
    <t>Kurs grafika komputerowego -AutoCad</t>
  </si>
  <si>
    <t>Kurs szkolenie okresowe do prawa jazdy kat. C</t>
  </si>
  <si>
    <t>PRO</t>
  </si>
  <si>
    <t>Kurs operatora podnośnika koszowego z egzaminem</t>
  </si>
  <si>
    <t xml:space="preserve">Kurs prawa jazdy kat. C </t>
  </si>
  <si>
    <t>Kurs prawa jazdy kat. D + KWP do kat. D</t>
  </si>
  <si>
    <t>Kurs ręczny przecinacz tlenowy</t>
  </si>
  <si>
    <t>Kurs operator koparko-ładowarki</t>
  </si>
  <si>
    <t>Kurs palacza kotłów c.o. wysokociśnieniowych z egzaminem URE grupa 2 i 3</t>
  </si>
  <si>
    <t>Kurs prawa jazdy kat. CE + KWP do kat. C</t>
  </si>
  <si>
    <t>Kurs elektryczny SEP Gr1 z egzaminem URE</t>
  </si>
  <si>
    <t>Kurs obsługi kas fiskalnych + fakturowanie</t>
  </si>
  <si>
    <t>Kurs prawa jazdy kat. BE</t>
  </si>
  <si>
    <t>Kurs podstawy księgowości z obsługą programów księgowych (Płatnik, Optima)</t>
  </si>
  <si>
    <t>Kurs programowania i obsługi pobrabiarek CNC</t>
  </si>
  <si>
    <t>Kurs podologii</t>
  </si>
  <si>
    <t>Kurs stylizacji paznokci</t>
  </si>
  <si>
    <t>Przedłużanie rzęs metodami 1:1, 2:1, 3:1</t>
  </si>
  <si>
    <t>Kurs dla kandydatów na instruktorów nauki prawa jazdy kat. B</t>
  </si>
  <si>
    <t>Zawodowy kurs stylizacji paznokci - kurs stylizacji paznokci premium</t>
  </si>
  <si>
    <t>Opiekun w żłobku lub klubie dziecięcym</t>
  </si>
  <si>
    <t>Praktyczne przygotowanie do wykonywania zawodu specjalisty ds. wynagrodzeń</t>
  </si>
  <si>
    <t>Księgowość od podstaw</t>
  </si>
  <si>
    <t>Terapia Skoncentrowana na Rozwiązaniach (kurs podstawowy)</t>
  </si>
  <si>
    <t>Fundusz Pracy</t>
  </si>
  <si>
    <t>Budowa, eksploatacja i dozór urządzeń, instalacji, sieci elektroenerg.do 1 kv z pomiarami kontrolnymi i ochronnymi</t>
  </si>
  <si>
    <t>Masażysta fizjo-spa o specjalności Terapeuta Spa Technik Orientalnych</t>
  </si>
  <si>
    <t>Szkolenie z masażu hawajskiego LOMI LOMI</t>
  </si>
  <si>
    <t>Prawo jazdy kat. C z B z egzaminem państwowym</t>
  </si>
  <si>
    <t>Prawo jazdy kat. D z B z egzaminem państwowym</t>
  </si>
  <si>
    <t>Kurs zawodowy naturopaty, towaroznawstwa zielarskiego, zielarza-fitoterapeuty</t>
  </si>
  <si>
    <t>Kurs I stopnia dla kandydatów na księgowych</t>
  </si>
  <si>
    <t>Kompleksowe przygotowanie do zawodu stylistki paznokci i pedicurzystki</t>
  </si>
  <si>
    <t>Narzędzia IT w księgowości</t>
  </si>
  <si>
    <t>Obsługa wózków jezdniowych podnosnikowych z wyłączeniem specjalizowanych wraz z egzaminem UDT</t>
  </si>
  <si>
    <t>Spawanie blach i rur ze stali czarnej spoinami pachwinowymi metodą MAG 135 wraz z egzaminem pod nadzorem PRS</t>
  </si>
  <si>
    <t>Kadry i płace od podstaw</t>
  </si>
  <si>
    <t>Operator koparkoładowarki wszystkie kl.III i koparki jednonaczyniowej do 25 ton kl.III</t>
  </si>
  <si>
    <t>Szkolenie barberskie</t>
  </si>
  <si>
    <t>Spawanie blach i rur ze stali nierdzewnej spoinami pachwinowymi met. 141 z egzaminem pod nadzorem TUV</t>
  </si>
  <si>
    <t>Kwalifikacja wstępna przyspieszona w zakresie prawa jazdy kat. C,C1,C+E,C1+E wraz z testem kwalifikacyjnym</t>
  </si>
  <si>
    <t>Mezoterapia mikroigłowa</t>
  </si>
  <si>
    <t xml:space="preserve"> Operator wózków jezdniowych podnośnikowych specjalizowanych z osobą obsługującą podnoszoną wraz z ładunkiem oraz bezpieczne użytkowanie butli</t>
  </si>
  <si>
    <t>Obsługa kas fiskalnych</t>
  </si>
  <si>
    <t>Prawo jazdy kat. BE</t>
  </si>
  <si>
    <t xml:space="preserve">Prawo jazdy kat. CE </t>
  </si>
  <si>
    <t>Dwupiętrowy tort od podstaw</t>
  </si>
  <si>
    <t>Kadry, płace, ZUS</t>
  </si>
  <si>
    <t>Certyfikacja Charterk 7 + QQC na projektach offshore</t>
  </si>
  <si>
    <t>Wizaż I i II stopnia</t>
  </si>
  <si>
    <t>Barber</t>
  </si>
  <si>
    <t>Kompleksowe szkolenie z przedłużania rzęs</t>
  </si>
  <si>
    <t xml:space="preserve">Kurs doskonalący kwalifikowanych pracowników  ochrony raz na 5 lat </t>
  </si>
  <si>
    <t>Instruktor fitness</t>
  </si>
  <si>
    <t>RPO WZ</t>
  </si>
  <si>
    <t>Body Piercing</t>
  </si>
  <si>
    <t>PO WER</t>
  </si>
  <si>
    <t>Tatuaż</t>
  </si>
  <si>
    <t>Dyplomowany groomer</t>
  </si>
  <si>
    <t>Operator koparki jednonaczyniowej w kl. III i I</t>
  </si>
  <si>
    <t xml:space="preserve">Prawo jazdy kat. C, kwalifikacja wstępna </t>
  </si>
  <si>
    <t>Kwalifikacja wstępna przyspieszona do kat. C</t>
  </si>
  <si>
    <t>Prawo jazdy kat. D z Kwalifikacja wstępną przyśpieszoną dla kat. D</t>
  </si>
  <si>
    <t xml:space="preserve"> Digital BOSIET+CA-EBS;MIST</t>
  </si>
  <si>
    <t>Zuindywidualizowany kurs zawodowy refleksologia</t>
  </si>
  <si>
    <t>Prawo jady kat. C z Kwalifikacją wstępną przyśpieszoną dla kat. C</t>
  </si>
  <si>
    <t>Operator wózków jezdniowychz egzaminem UDT</t>
  </si>
  <si>
    <t>Eksploatacja urządzeń i instalacji energetycznych o napieciu do 1 kv</t>
  </si>
  <si>
    <t xml:space="preserve">Prowadzenie sklepu internetowego " Allegro od podstaw" </t>
  </si>
  <si>
    <t>F.P</t>
  </si>
  <si>
    <t>Spawanie met. 135 i 136</t>
  </si>
  <si>
    <t>Florystyka</t>
  </si>
  <si>
    <t>Kurs masażu</t>
  </si>
  <si>
    <t>Kadry i płace</t>
  </si>
  <si>
    <t>Kurs elektryczny</t>
  </si>
  <si>
    <t>Spawanie TIG 141</t>
  </si>
  <si>
    <t>Monter instalacji sanitarnych i gazowych</t>
  </si>
  <si>
    <t>Operator koparki jednonaczyniowej</t>
  </si>
  <si>
    <t>Abc przedsiębiorczości</t>
  </si>
  <si>
    <t>Operaror wózków jezdnowych</t>
  </si>
  <si>
    <t>Kierowca wózków jezdniowych (widłowych) podnośnikowych z mechanicznym napędem podnoszenia z egzaminem UDT</t>
  </si>
  <si>
    <t>Kurs fryzjerski od zera</t>
  </si>
  <si>
    <t>Kurs I stopnia dla kandydatów na księgowego – online</t>
  </si>
  <si>
    <t>Kurs kosztorysowania od podstaw - online</t>
  </si>
  <si>
    <t>Kwalifikowany pracownik ochrony fizycznej</t>
  </si>
  <si>
    <t>PIERWSZY KROK DO BIZNESU</t>
  </si>
  <si>
    <t>Prawa jazdy kategorii C wraz z egzaminem państwowym i Kwalifikacji Wstępnej Przyspieszonej wraz z testem państwowym</t>
  </si>
  <si>
    <t>Prawa jazdy kategorii D wraz z egzaminem państwowym i Kwalifikacji Wstępnej Przyspieszonej wraz z testem państwowym</t>
  </si>
  <si>
    <t>Prawa jazdy kategorii C wraz z egzaminem państwowym</t>
  </si>
  <si>
    <t>Spawanie metodą MAG 135 blach nierdzewnych spoinami pachwinowymi (P FW) oraz czołowymi (P BW) – moduł pierwszy i drugi pod nadzorem TUV</t>
  </si>
  <si>
    <t>Spawanie metodą MAG 135 i 136 blach stalowych spoinami pachwinowymi z egzaminem pod nadzorem Towarzystwa Kwalifikacyjnego TŰV</t>
  </si>
  <si>
    <t>Szkolenie na opiekuna dziennego 160 godzin – online</t>
  </si>
  <si>
    <t>Szkolenie uzupełniające dla kandydatów na instruktorów nauki jazdy kat. C</t>
  </si>
  <si>
    <t>Trener Personalny</t>
  </si>
  <si>
    <t>Wózki widłowe podnośnikowe z mechanicznym napędem podnoszenia z egzaminem UDT (z wyłączeniem wózków specjalizowanych)</t>
  </si>
  <si>
    <t>EFS/FP</t>
  </si>
  <si>
    <t>Cukiernik</t>
  </si>
  <si>
    <t>Konserwator z uprawnieniami elektomagnetycznymi</t>
  </si>
  <si>
    <t>Kurs spawania MAG i TIG</t>
  </si>
  <si>
    <t>Kurs prawo jazdy BE,C.CE,D</t>
  </si>
  <si>
    <t>Kurs umiejętności zawodowych stolarz</t>
  </si>
  <si>
    <t>Kwalifikacja wstępna przyspieszona kat. D</t>
  </si>
  <si>
    <t>Kurs wózków jezdniowych</t>
  </si>
  <si>
    <t>Makijaż permametny</t>
  </si>
  <si>
    <t>Obsługa żurawii przenośnych i przewoźnych</t>
  </si>
  <si>
    <t>Ogrodnika terenów zielonych</t>
  </si>
  <si>
    <t>Operator wózków specjalizowanych</t>
  </si>
  <si>
    <t>Operator koparek jednonaczyniowych, operator koparkoładowarek oraz operator ładowarek</t>
  </si>
  <si>
    <t>Opiekun osoby zależnej</t>
  </si>
  <si>
    <t>Pracownik administacyjno-biurowy ECDL</t>
  </si>
  <si>
    <t>Pracownik biblioteczny ECDL</t>
  </si>
  <si>
    <t>Specjalistyczna pielęgnacja stóp i techinki profesjonalnych zabiegów podplogicznych</t>
  </si>
  <si>
    <t>Szkolenie dla wolontariusza w żłobku lub klubie dziecięcym</t>
  </si>
  <si>
    <t>Szkolenie z barberingu</t>
  </si>
  <si>
    <t>Szkolenie z przedłużania i zagęszczania włosów</t>
  </si>
  <si>
    <t>Palacz CO</t>
  </si>
  <si>
    <t>Dane zawarte w tabelach za I i II półrocze powinny korespondować z danymi rocznymi zawartymi w załączniku 2 do sprawozdania MRPiT-01 obowiązującego od 2021 roku.</t>
  </si>
  <si>
    <t>FP/PO WER</t>
  </si>
  <si>
    <t>Prawo jazdy kat.C + kwalifikacja wstępna pełna</t>
  </si>
  <si>
    <t>Prawo jazdy kat. C + kwalifikacja wstępna przyspieszona</t>
  </si>
  <si>
    <t>FP/PO WER/RPO</t>
  </si>
  <si>
    <t>Obsługa komputera (Microsoft Office)</t>
  </si>
  <si>
    <t>FP/PFRON</t>
  </si>
  <si>
    <t>PO WER/RPO</t>
  </si>
  <si>
    <t>Kurs diagnosty samochodowego</t>
  </si>
  <si>
    <t>Operator wózków jezdniowych podnośnikowych</t>
  </si>
  <si>
    <t>Obsługa programu RoadMan</t>
  </si>
  <si>
    <t>Technolog robót wykończeniowych</t>
  </si>
  <si>
    <t>Grafik komputerowy DTP</t>
  </si>
  <si>
    <t>Monter stolarki PCV</t>
  </si>
  <si>
    <t>Kurs intedenta + dietetyka podstawowa i rozszerzona</t>
  </si>
  <si>
    <t>Eksploatacja urządzeń elektroenergetycznych do 1 kV</t>
  </si>
  <si>
    <t>Kierowca - operator wózków jezdniowych         z bezpieczną wymianą butli gazowych</t>
  </si>
  <si>
    <t>Kierowca - operator wózków jezdniowych                 z bezpieczną wymianą butli gazowych</t>
  </si>
  <si>
    <t>Kierowca samochodu ciężarowego z przyczepą</t>
  </si>
  <si>
    <t>Kurs obsługi komputera</t>
  </si>
  <si>
    <t>Kurs obsługi komputera z programem magazynowym</t>
  </si>
  <si>
    <t>Obsługa kasy fiskalnej z elementami socjotechniki sprzedaży</t>
  </si>
  <si>
    <t>Obsługa żurawia samojezdnego</t>
  </si>
  <si>
    <t>Operator koparkoładowarki - wszystkie kl. III</t>
  </si>
  <si>
    <t>Operator koparkoładowarki i spycharki                                            do 110 kw kl.III</t>
  </si>
  <si>
    <t>Operator koparki kl.III</t>
  </si>
  <si>
    <t>Zielarz - Fitoterapeuta</t>
  </si>
  <si>
    <t>Java Developer</t>
  </si>
  <si>
    <t>Masaż orientalny i ajurwedyjski</t>
  </si>
  <si>
    <t>Tatuowanie oraz rysunek jako podstawy do projektowania</t>
  </si>
  <si>
    <t>IRATA Level 1 Technik dostępu linowego</t>
  </si>
  <si>
    <t>Kierowca samochodu ciężarowego (prawo jazdy kategorii CE wraz z kwalifikacją wstępną przyspieszoną kategorii C, CE)</t>
  </si>
  <si>
    <t>Operator koparkoładowarki kl. III – wszystkie typy</t>
  </si>
  <si>
    <t>Kierowca samochodu ciężarowego (prawo jazdy kategorii CE wraz ze szkoleniem okresowym kierowców C, CE)</t>
  </si>
  <si>
    <t>Kierowca samochodu ciężarowego (prawo jazdy kat. C wraz z kwalifikacją wstępną przyspieszoną kategorii C, CE)</t>
  </si>
  <si>
    <t>Kurs spawania blach i rur spoinami pachwinowymi metodą MIG 131</t>
  </si>
  <si>
    <t>FUNDUSZ PRACY</t>
  </si>
  <si>
    <t>Prawo jazdy kat. C i kwalifikacja wstępna przyspieszona do kategorii C</t>
  </si>
  <si>
    <t xml:space="preserve">Szkolenie dla kandydatów na instruktorów i instruktorów nauki jazdy kat. B </t>
  </si>
  <si>
    <t xml:space="preserve">Kurs makijażu profesjonalnego z oprawą oka </t>
  </si>
  <si>
    <t xml:space="preserve">ABC przedsiębiorczości </t>
  </si>
  <si>
    <t>Kurs makijażu permanentnego podstawowego-brwi, usta, kreska</t>
  </si>
  <si>
    <t>Operator koparko-ładowarki wyszytkie typy klasa III</t>
  </si>
  <si>
    <t>Spawanie blach i rur spoinami pachwinowymi MAG 135</t>
  </si>
  <si>
    <t>Prawo jazdy kategorii CE i kwalifikacja wstępna przyspieszona do prawa jazdy kategorii C</t>
  </si>
  <si>
    <t>Prawo jazdy kategorii C i kwalifikacja wstępna przyspieszona do prawa jazdy kategorii C</t>
  </si>
  <si>
    <t>Prawo Jazdy CE</t>
  </si>
  <si>
    <t>Spawanie rur spoinami czołowymi metodą TIG 141 (stal nierdzewna) wraz z certyfikatami  wydanymi przez jednostkę certyfikującą systemy zarządzania jakością w spawalnictwie</t>
  </si>
  <si>
    <t>Spawanie blach spoinami pachwinowymi metodą MAG 136 wraz z certyfikatami  wydanymi przez jednostkę certyfikującą systemy zarządzania jakością w spawalnictwie</t>
  </si>
  <si>
    <t>Monter instalacji sanitarnej i gazowej z uprawnieniami gazowymi SEP</t>
  </si>
  <si>
    <t>Spawanie rur spoinami czołowymi metodą MAG 135 wraz z certyfikatami  wydanymi przez jednostkę certyfikującą systemy zarządzania jakością w spawalnictwie</t>
  </si>
  <si>
    <t>KURS KONSERWATORÓW PODRĘCZNEGO SPRZĘTU GAŚNICZEGO ORAZ KURS KONSERWATORÓW HYDRANTÓW WEW. I ZEW.</t>
  </si>
  <si>
    <t>SZKOLENIE OKRESOWE KIEROWCÓW</t>
  </si>
  <si>
    <t>OPERATOR KOPARKI -ŁADOWARKI</t>
  </si>
  <si>
    <t>Pracownik ochrony fizycznej</t>
  </si>
  <si>
    <t xml:space="preserve"> Kwalifikacja wstępna przyspieszona do kat. C</t>
  </si>
  <si>
    <t>Kurs prawa jazdy kat. C +E oraz kwalifikacja wstępna przyspieszona do kat. C</t>
  </si>
  <si>
    <t>Doradca klienta kontraktowego</t>
  </si>
  <si>
    <t>Prawo jazdy Kat B+E</t>
  </si>
  <si>
    <t>Diagnosta samochodowy</t>
  </si>
  <si>
    <t>Operator koparko - ładowarki</t>
  </si>
  <si>
    <t>Kurs operatora ładowarki jednonaczyniowej do 20 ton kl.III łacznie z ładowarką jednonaczyniową wszytkie klasa I</t>
  </si>
  <si>
    <t>Kurs Kasjer - sprzedawca z obsługą kas fislaknych , portali płatniczych, komputera</t>
  </si>
  <si>
    <t>PEFRON</t>
  </si>
  <si>
    <t>Kuirs dla kandydatów na instruktora nauki jazdy kat. B - podstawowy (KIM)</t>
  </si>
  <si>
    <t>Pracownik ogólnobudowlany wraz z uprawnieniami G1, G2,G3</t>
  </si>
  <si>
    <t>Operator koparkoładowarki kl. III i operator żurawi</t>
  </si>
  <si>
    <t>Prawo jazdy kat. C + kwalifikacja wstępna przyspieszona w zakresie kat C</t>
  </si>
  <si>
    <t>Tkacz</t>
  </si>
  <si>
    <t>Operator koparkoładowarki kl. III i I</t>
  </si>
  <si>
    <t>Pośrednik w obroce nieruchomościami</t>
  </si>
  <si>
    <t xml:space="preserve">Fundusz Pracy </t>
  </si>
  <si>
    <t>Prawo jazdy kat. C + kwalifikacja wstępna przyspieszona w zakresie kat. C</t>
  </si>
  <si>
    <t>I, II, III stopień kurs kosmrtyczny</t>
  </si>
  <si>
    <t>G1 elektryczne z dozorem i eksploatacją</t>
  </si>
  <si>
    <t>Stylizacja rzęs,przedłużanie rzęs 2:3D i 4-9D, lifting rzęs, stylizacja paznokci, przedłużanie paznokci na formę (żel i hybryda), manicure, zabiegi parafinowe na dłonie</t>
  </si>
  <si>
    <t>Operator ładowarki jednonaczyniowej kl. III i I oraz operator walca</t>
  </si>
  <si>
    <t xml:space="preserve">Operator koparkoładowarki kl. III - wszystkie </t>
  </si>
  <si>
    <t>Operator ładowarki jednonaczyniowej kl. II i I oraz operator koparki jednonaczyniowej kl. III</t>
  </si>
  <si>
    <t>Operator koparki jednonaczyniowej kl. I</t>
  </si>
  <si>
    <t>Szkolenieksięgowo-biurowe z rozliczeniami PIT i obsługą kadr</t>
  </si>
  <si>
    <t>Sekretarka medyczna</t>
  </si>
  <si>
    <t>Pomoc Opiekuna Medycznego</t>
  </si>
  <si>
    <t>Palacz centralnego ogrzewania</t>
  </si>
  <si>
    <t>Eksploatacja urządzeń elektroenergetycznych E1</t>
  </si>
  <si>
    <t>kwalifikacja wstępna przyspieszona kat. C, CE</t>
  </si>
  <si>
    <t>Operator ładowarki jednonaczyniowej do 20 ton w kl. III</t>
  </si>
  <si>
    <t>Operator ładowarki i koparki jednonaczyniowej w klasie III i klasie I</t>
  </si>
  <si>
    <t>Prawo Jazdy kat. D po B wraz z kwalifikacją wstępną przyśpieszoną kat. D</t>
  </si>
  <si>
    <t>Szkolenie okresowe w zakresie kat. D</t>
  </si>
  <si>
    <t>Prawo Jazdy kat. CE wraz z kwalifikacją wstępną przyśpieszoną kat. C, CE</t>
  </si>
  <si>
    <t>Operator pilarek mechanicznych do ścinki drzew klasa III – wszystkie typy</t>
  </si>
  <si>
    <t>Prawo Jazdy kat. E do B</t>
  </si>
  <si>
    <t>Szkolenie okresowe w zakresie kat. C, C+E, C1, C1+E</t>
  </si>
  <si>
    <t>Szkolenie UDT w zakresie zgrzewania elektrooporowego i doczołowego rur z PE</t>
  </si>
  <si>
    <t>Spawacz spoin pachwinowych blach i rur w metodzie MAG-135</t>
  </si>
  <si>
    <t>Spawacz spoin pachwinowych blach i rur w metodzie TIG-141 i MAG-135</t>
  </si>
  <si>
    <t>Spawacz spoin pachwinowych blach i rur w metodzie TIG-141 i  MAG-135</t>
  </si>
  <si>
    <t>Spawacz spoin pachwinowych blach i rur w metodzie TIG (141) i MAG (135)</t>
  </si>
  <si>
    <t>Kierowca operator wózków jezdniowych podnośnikowych z mechanicznym napędem podnoszenia</t>
  </si>
  <si>
    <t>Operator ładowarki jednonaczyniowej kl.III</t>
  </si>
  <si>
    <t>Uprawnienia energetyczne do 1 kV w zakresie E i D z pomiarem</t>
  </si>
  <si>
    <t>Uprawnienia energetyczne do 1 kV w zakresie D z pomiarem</t>
  </si>
  <si>
    <t>Uprawnienia gazowe grupa 3 eksploatacyjne</t>
  </si>
  <si>
    <t>MONITORING SZKOLEŃ BEZROBOTNYCH, POSZUKUJĄCYCH PRACY ORAZ PRACOWNIKÓW W WIEKU 45 LAT I POWYŻEJ W WOJEWÓDZTWIE ZACHODNIOPOMORSKIM W II PÓŁROCZU 2021 ROKU</t>
  </si>
  <si>
    <t>Kurs zielarz-fitoterapeuta</t>
  </si>
  <si>
    <t>ZIA/10</t>
  </si>
  <si>
    <t>UGA/26</t>
  </si>
  <si>
    <t>TCH/16</t>
  </si>
  <si>
    <t>TRA/30</t>
  </si>
  <si>
    <t>STO/29</t>
  </si>
  <si>
    <t>ZDR/21</t>
  </si>
  <si>
    <t>FRY/27</t>
  </si>
  <si>
    <t>ROL/19</t>
  </si>
  <si>
    <t>SPO/22</t>
  </si>
  <si>
    <t>SEK/11</t>
  </si>
  <si>
    <t>INN/34</t>
  </si>
  <si>
    <t>RCH/9</t>
  </si>
  <si>
    <t>BUD/18</t>
  </si>
  <si>
    <t>OSO/10</t>
  </si>
  <si>
    <t>WLS/23</t>
  </si>
  <si>
    <t>Choszczno</t>
  </si>
  <si>
    <t>Drawsko</t>
  </si>
  <si>
    <t>Goleniów</t>
  </si>
  <si>
    <t>Kamień</t>
  </si>
  <si>
    <t xml:space="preserve">Sławno </t>
  </si>
  <si>
    <t>Województwo</t>
  </si>
  <si>
    <t>˗</t>
  </si>
  <si>
    <t>Pierwszy krok do biznesu</t>
  </si>
  <si>
    <t xml:space="preserve">Obsługa kas fisklanych, terminala płatniczego z fakturowaniem </t>
  </si>
  <si>
    <t>Spawacz metodą MAG 135</t>
  </si>
  <si>
    <t>Szkolenie okresowe kierowców</t>
  </si>
  <si>
    <t>Operator koparko-ładowarki</t>
  </si>
  <si>
    <t>Kurs konserwatorów podręcznego sprzętu gaśniczego oraz kurs konserwatorów hydrantów wew. i zew.</t>
  </si>
  <si>
    <t xml:space="preserve">Prowadzenie sklepu internetowego "Allegro od podstaw" </t>
  </si>
  <si>
    <t xml:space="preserve">Dane zawarte w tabelach za I i II półrocze powinny korespondować z danymi rocznymi zawartymi w załączniku 2 do sprawozdania MRPiPS-01 obowiązującego od 2021 roku.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</si>
</sst>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</cellStyleXfs>
  <cellXfs count="2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20" fillId="5" borderId="9" xfId="2" applyFont="1" applyBorder="1" applyAlignment="1">
      <alignment horizontal="center" vertical="center" wrapText="1"/>
    </xf>
    <xf numFmtId="0" fontId="20" fillId="5" borderId="10" xfId="2" applyFont="1" applyBorder="1" applyAlignment="1">
      <alignment horizontal="center" vertical="center" wrapText="1"/>
    </xf>
    <xf numFmtId="0" fontId="15" fillId="6" borderId="10" xfId="3" applyFont="1" applyBorder="1" applyAlignment="1">
      <alignment horizontal="center" vertical="center" wrapText="1"/>
    </xf>
    <xf numFmtId="0" fontId="1" fillId="4" borderId="10" xfId="1" applyFont="1" applyBorder="1" applyAlignment="1">
      <alignment horizontal="center" vertical="center" wrapText="1"/>
    </xf>
    <xf numFmtId="0" fontId="1" fillId="4" borderId="11" xfId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0" xfId="3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6" xfId="0" applyFont="1" applyFill="1" applyBorder="1" applyAlignment="1">
      <alignment horizontal="center" vertical="center" textRotation="90" wrapText="1"/>
    </xf>
    <xf numFmtId="0" fontId="19" fillId="2" borderId="16" xfId="0" applyFont="1" applyFill="1" applyBorder="1" applyAlignment="1">
      <alignment horizontal="center" vertical="center" textRotation="90" wrapText="1"/>
    </xf>
    <xf numFmtId="0" fontId="19" fillId="2" borderId="32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6" xfId="0" applyFont="1" applyFill="1" applyBorder="1" applyAlignment="1">
      <alignment horizontal="center" vertical="center" textRotation="90" wrapText="1"/>
    </xf>
    <xf numFmtId="0" fontId="17" fillId="2" borderId="16" xfId="0" applyFont="1" applyFill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 textRotation="90" wrapText="1"/>
    </xf>
    <xf numFmtId="0" fontId="17" fillId="0" borderId="43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</cellXfs>
  <cellStyles count="4">
    <cellStyle name="Dane wejściowe" xfId="2" builtinId="20"/>
    <cellStyle name="Dobry" xfId="1" builtinId="26"/>
    <cellStyle name="Komórka zaznaczona" xfId="3" builtinId="23"/>
    <cellStyle name="Normalny" xfId="0" builtinId="0"/>
  </cellStyles>
  <dxfs count="0"/>
  <tableStyles count="0" defaultTableStyle="TableStyleMedium2" defaultPivotStyle="PivotStyleLight16"/>
  <colors>
    <mruColors>
      <color rgb="FF3E8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C2:D36"/>
  <sheetViews>
    <sheetView showGridLines="0" topLeftCell="A4" workbookViewId="0">
      <selection activeCell="D37" sqref="D37"/>
    </sheetView>
  </sheetViews>
  <sheetFormatPr defaultRowHeight="15" x14ac:dyDescent="0.25"/>
  <cols>
    <col min="3" max="3" width="4.42578125" bestFit="1" customWidth="1"/>
    <col min="4" max="4" width="159.42578125" bestFit="1" customWidth="1"/>
  </cols>
  <sheetData>
    <row r="2" spans="3:4" ht="15.75" x14ac:dyDescent="0.25">
      <c r="C2" s="48" t="s">
        <v>113</v>
      </c>
      <c r="D2" s="48" t="s">
        <v>114</v>
      </c>
    </row>
    <row r="3" spans="3:4" x14ac:dyDescent="0.25">
      <c r="C3" s="49">
        <v>1</v>
      </c>
      <c r="D3" s="49" t="s">
        <v>115</v>
      </c>
    </row>
    <row r="4" spans="3:4" x14ac:dyDescent="0.25">
      <c r="C4" s="49">
        <v>2</v>
      </c>
      <c r="D4" s="49" t="s">
        <v>116</v>
      </c>
    </row>
    <row r="5" spans="3:4" x14ac:dyDescent="0.25">
      <c r="C5" s="49">
        <v>3</v>
      </c>
      <c r="D5" s="49" t="s">
        <v>117</v>
      </c>
    </row>
    <row r="6" spans="3:4" x14ac:dyDescent="0.25">
      <c r="C6" s="49">
        <v>4</v>
      </c>
      <c r="D6" s="49" t="s">
        <v>118</v>
      </c>
    </row>
    <row r="7" spans="3:4" x14ac:dyDescent="0.25">
      <c r="C7" s="49">
        <v>5</v>
      </c>
      <c r="D7" s="49" t="s">
        <v>119</v>
      </c>
    </row>
    <row r="8" spans="3:4" x14ac:dyDescent="0.25">
      <c r="C8" s="49">
        <v>6</v>
      </c>
      <c r="D8" s="49" t="s">
        <v>120</v>
      </c>
    </row>
    <row r="9" spans="3:4" x14ac:dyDescent="0.25">
      <c r="C9" s="49">
        <v>7</v>
      </c>
      <c r="D9" s="49" t="s">
        <v>121</v>
      </c>
    </row>
    <row r="10" spans="3:4" x14ac:dyDescent="0.25">
      <c r="C10" s="49">
        <v>8</v>
      </c>
      <c r="D10" s="49" t="s">
        <v>122</v>
      </c>
    </row>
    <row r="11" spans="3:4" x14ac:dyDescent="0.25">
      <c r="C11" s="49">
        <v>9</v>
      </c>
      <c r="D11" s="49" t="s">
        <v>123</v>
      </c>
    </row>
    <row r="12" spans="3:4" x14ac:dyDescent="0.25">
      <c r="C12" s="49">
        <v>10</v>
      </c>
      <c r="D12" s="49" t="s">
        <v>124</v>
      </c>
    </row>
    <row r="13" spans="3:4" x14ac:dyDescent="0.25">
      <c r="C13" s="49">
        <v>11</v>
      </c>
      <c r="D13" s="49" t="s">
        <v>125</v>
      </c>
    </row>
    <row r="14" spans="3:4" x14ac:dyDescent="0.25">
      <c r="C14" s="49">
        <v>12</v>
      </c>
      <c r="D14" s="49" t="s">
        <v>126</v>
      </c>
    </row>
    <row r="15" spans="3:4" x14ac:dyDescent="0.25">
      <c r="C15" s="49">
        <v>13</v>
      </c>
      <c r="D15" s="49" t="s">
        <v>127</v>
      </c>
    </row>
    <row r="16" spans="3:4" x14ac:dyDescent="0.25">
      <c r="C16" s="49">
        <v>14</v>
      </c>
      <c r="D16" s="49" t="s">
        <v>128</v>
      </c>
    </row>
    <row r="17" spans="3:4" x14ac:dyDescent="0.25">
      <c r="C17" s="49">
        <v>15</v>
      </c>
      <c r="D17" s="49" t="s">
        <v>129</v>
      </c>
    </row>
    <row r="18" spans="3:4" x14ac:dyDescent="0.25">
      <c r="C18" s="49">
        <v>16</v>
      </c>
      <c r="D18" s="49" t="s">
        <v>130</v>
      </c>
    </row>
    <row r="19" spans="3:4" x14ac:dyDescent="0.25">
      <c r="C19" s="49">
        <v>17</v>
      </c>
      <c r="D19" s="49" t="s">
        <v>131</v>
      </c>
    </row>
    <row r="20" spans="3:4" x14ac:dyDescent="0.25">
      <c r="C20" s="49">
        <v>18</v>
      </c>
      <c r="D20" s="49" t="s">
        <v>132</v>
      </c>
    </row>
    <row r="21" spans="3:4" x14ac:dyDescent="0.25">
      <c r="C21" s="49">
        <v>19</v>
      </c>
      <c r="D21" s="49" t="s">
        <v>133</v>
      </c>
    </row>
    <row r="22" spans="3:4" x14ac:dyDescent="0.25">
      <c r="C22" s="49">
        <v>20</v>
      </c>
      <c r="D22" s="49" t="s">
        <v>134</v>
      </c>
    </row>
    <row r="23" spans="3:4" x14ac:dyDescent="0.25">
      <c r="C23" s="49">
        <v>21</v>
      </c>
      <c r="D23" s="49" t="s">
        <v>135</v>
      </c>
    </row>
    <row r="24" spans="3:4" x14ac:dyDescent="0.25">
      <c r="C24" s="49">
        <v>22</v>
      </c>
      <c r="D24" s="49" t="s">
        <v>136</v>
      </c>
    </row>
    <row r="25" spans="3:4" x14ac:dyDescent="0.25">
      <c r="C25" s="49">
        <v>23</v>
      </c>
      <c r="D25" s="49" t="s">
        <v>137</v>
      </c>
    </row>
    <row r="26" spans="3:4" x14ac:dyDescent="0.25">
      <c r="C26" s="49">
        <v>24</v>
      </c>
      <c r="D26" s="49" t="s">
        <v>138</v>
      </c>
    </row>
    <row r="27" spans="3:4" x14ac:dyDescent="0.25">
      <c r="C27" s="49">
        <v>25</v>
      </c>
      <c r="D27" s="49" t="s">
        <v>139</v>
      </c>
    </row>
    <row r="28" spans="3:4" x14ac:dyDescent="0.25">
      <c r="C28" s="49">
        <v>26</v>
      </c>
      <c r="D28" s="49" t="s">
        <v>140</v>
      </c>
    </row>
    <row r="29" spans="3:4" x14ac:dyDescent="0.25">
      <c r="C29" s="49">
        <v>27</v>
      </c>
      <c r="D29" s="49" t="s">
        <v>141</v>
      </c>
    </row>
    <row r="30" spans="3:4" x14ac:dyDescent="0.25">
      <c r="C30" s="49">
        <v>28</v>
      </c>
      <c r="D30" s="49" t="s">
        <v>142</v>
      </c>
    </row>
    <row r="31" spans="3:4" x14ac:dyDescent="0.25">
      <c r="C31" s="49">
        <v>29</v>
      </c>
      <c r="D31" s="49" t="s">
        <v>143</v>
      </c>
    </row>
    <row r="32" spans="3:4" x14ac:dyDescent="0.25">
      <c r="C32" s="49">
        <v>30</v>
      </c>
      <c r="D32" s="49" t="s">
        <v>144</v>
      </c>
    </row>
    <row r="33" spans="3:4" x14ac:dyDescent="0.25">
      <c r="C33" s="49">
        <v>31</v>
      </c>
      <c r="D33" s="49" t="s">
        <v>145</v>
      </c>
    </row>
    <row r="34" spans="3:4" x14ac:dyDescent="0.25">
      <c r="C34" s="49">
        <v>32</v>
      </c>
      <c r="D34" s="49" t="s">
        <v>146</v>
      </c>
    </row>
    <row r="35" spans="3:4" x14ac:dyDescent="0.25">
      <c r="C35" s="49">
        <v>33</v>
      </c>
      <c r="D35" s="49" t="s">
        <v>147</v>
      </c>
    </row>
    <row r="36" spans="3:4" x14ac:dyDescent="0.25">
      <c r="C36" s="49">
        <v>34</v>
      </c>
      <c r="D36" s="49" t="s">
        <v>148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Q18"/>
  <sheetViews>
    <sheetView topLeftCell="A7" workbookViewId="0">
      <selection activeCell="F27" sqref="F27"/>
    </sheetView>
  </sheetViews>
  <sheetFormatPr defaultRowHeight="12.75" x14ac:dyDescent="0.25"/>
  <cols>
    <col min="1" max="1" width="4" style="1" customWidth="1"/>
    <col min="2" max="2" width="39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7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7" ht="13.5" thickBot="1" x14ac:dyDescent="0.3">
      <c r="A2" s="226" t="s">
        <v>10</v>
      </c>
      <c r="B2" s="227"/>
      <c r="C2" s="228" t="s">
        <v>61</v>
      </c>
      <c r="D2" s="228"/>
      <c r="E2" s="229"/>
      <c r="N2" s="10" t="s">
        <v>149</v>
      </c>
      <c r="O2" s="26" t="s">
        <v>18</v>
      </c>
    </row>
    <row r="3" spans="1:17" ht="13.5" thickBot="1" x14ac:dyDescent="0.3"/>
    <row r="4" spans="1:17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7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7" ht="71.25" customHeight="1" thickBot="1" x14ac:dyDescent="0.3">
      <c r="A6" s="231"/>
      <c r="B6" s="236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7" ht="36" x14ac:dyDescent="0.25">
      <c r="A7" s="68">
        <v>1</v>
      </c>
      <c r="B7" s="113" t="s">
        <v>62</v>
      </c>
      <c r="C7" s="70">
        <v>30</v>
      </c>
      <c r="D7" s="69">
        <v>1</v>
      </c>
      <c r="E7" s="70">
        <v>1</v>
      </c>
      <c r="F7" s="69">
        <v>0</v>
      </c>
      <c r="G7" s="70">
        <v>0</v>
      </c>
      <c r="H7" s="69">
        <v>1</v>
      </c>
      <c r="I7" s="69" t="s">
        <v>37</v>
      </c>
      <c r="J7" s="70">
        <v>0</v>
      </c>
      <c r="K7" s="69">
        <v>0</v>
      </c>
      <c r="L7" s="69">
        <v>0</v>
      </c>
      <c r="M7" s="69">
        <v>1</v>
      </c>
      <c r="N7" s="69">
        <v>0</v>
      </c>
      <c r="O7" s="69">
        <v>0</v>
      </c>
    </row>
    <row r="8" spans="1:17" ht="25.5" x14ac:dyDescent="0.25">
      <c r="A8" s="71">
        <v>2</v>
      </c>
      <c r="B8" s="112" t="s">
        <v>63</v>
      </c>
      <c r="C8" s="73">
        <v>27</v>
      </c>
      <c r="D8" s="72">
        <v>1</v>
      </c>
      <c r="E8" s="73">
        <v>1</v>
      </c>
      <c r="F8" s="72">
        <v>0</v>
      </c>
      <c r="G8" s="73">
        <v>0</v>
      </c>
      <c r="H8" s="72">
        <v>1</v>
      </c>
      <c r="I8" s="72" t="s">
        <v>37</v>
      </c>
      <c r="J8" s="73">
        <v>0</v>
      </c>
      <c r="K8" s="72">
        <v>0</v>
      </c>
      <c r="L8" s="72">
        <v>0</v>
      </c>
      <c r="M8" s="72">
        <v>0</v>
      </c>
      <c r="N8" s="72">
        <v>0</v>
      </c>
      <c r="O8" s="72">
        <v>1</v>
      </c>
    </row>
    <row r="9" spans="1:17" x14ac:dyDescent="0.25">
      <c r="A9" s="71">
        <v>3</v>
      </c>
      <c r="B9" s="35" t="s">
        <v>322</v>
      </c>
      <c r="C9" s="73">
        <v>34</v>
      </c>
      <c r="D9" s="72">
        <v>1</v>
      </c>
      <c r="E9" s="73">
        <v>1</v>
      </c>
      <c r="F9" s="72">
        <v>0</v>
      </c>
      <c r="G9" s="73">
        <v>0</v>
      </c>
      <c r="H9" s="72">
        <v>1</v>
      </c>
      <c r="I9" s="72" t="s">
        <v>37</v>
      </c>
      <c r="J9" s="73">
        <v>0</v>
      </c>
      <c r="K9" s="72">
        <v>0</v>
      </c>
      <c r="L9" s="72">
        <v>0</v>
      </c>
      <c r="M9" s="72">
        <v>1</v>
      </c>
      <c r="N9" s="72">
        <v>0</v>
      </c>
      <c r="O9" s="72">
        <v>0</v>
      </c>
    </row>
    <row r="10" spans="1:17" ht="38.25" x14ac:dyDescent="0.25">
      <c r="A10" s="71">
        <v>4</v>
      </c>
      <c r="B10" s="65" t="s">
        <v>323</v>
      </c>
      <c r="C10" s="73">
        <v>30</v>
      </c>
      <c r="D10" s="72">
        <v>2</v>
      </c>
      <c r="E10" s="73">
        <v>2</v>
      </c>
      <c r="F10" s="72">
        <v>0</v>
      </c>
      <c r="G10" s="73">
        <v>0</v>
      </c>
      <c r="H10" s="72">
        <v>2</v>
      </c>
      <c r="I10" s="72" t="s">
        <v>37</v>
      </c>
      <c r="J10" s="73">
        <v>0</v>
      </c>
      <c r="K10" s="72">
        <v>0</v>
      </c>
      <c r="L10" s="72">
        <v>0</v>
      </c>
      <c r="M10" s="72">
        <v>1</v>
      </c>
      <c r="N10" s="72">
        <v>0</v>
      </c>
      <c r="O10" s="72">
        <v>1</v>
      </c>
    </row>
    <row r="11" spans="1:17" ht="38.25" x14ac:dyDescent="0.25">
      <c r="A11" s="72">
        <v>5</v>
      </c>
      <c r="B11" s="65" t="s">
        <v>323</v>
      </c>
      <c r="C11" s="73">
        <v>30</v>
      </c>
      <c r="D11" s="72">
        <v>1</v>
      </c>
      <c r="E11" s="73">
        <v>1</v>
      </c>
      <c r="F11" s="72">
        <v>0</v>
      </c>
      <c r="G11" s="73">
        <v>0</v>
      </c>
      <c r="H11" s="72">
        <v>1</v>
      </c>
      <c r="I11" s="72" t="s">
        <v>36</v>
      </c>
      <c r="J11" s="73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</row>
    <row r="12" spans="1:17" ht="25.5" x14ac:dyDescent="0.25">
      <c r="A12" s="39">
        <v>6</v>
      </c>
      <c r="B12" s="65" t="s">
        <v>324</v>
      </c>
      <c r="C12" s="73">
        <v>30</v>
      </c>
      <c r="D12" s="72">
        <v>3</v>
      </c>
      <c r="E12" s="73">
        <v>3</v>
      </c>
      <c r="F12" s="72">
        <v>0</v>
      </c>
      <c r="G12" s="73">
        <v>0</v>
      </c>
      <c r="H12" s="72">
        <v>3</v>
      </c>
      <c r="I12" s="72" t="s">
        <v>37</v>
      </c>
      <c r="J12" s="73">
        <v>0</v>
      </c>
      <c r="K12" s="72">
        <v>0</v>
      </c>
      <c r="L12" s="72">
        <v>0</v>
      </c>
      <c r="M12" s="72">
        <v>2</v>
      </c>
      <c r="N12" s="72">
        <v>1</v>
      </c>
      <c r="O12" s="72">
        <v>0</v>
      </c>
    </row>
    <row r="13" spans="1:17" ht="38.25" x14ac:dyDescent="0.25">
      <c r="A13" s="71">
        <v>7</v>
      </c>
      <c r="B13" s="65" t="s">
        <v>325</v>
      </c>
      <c r="C13" s="73">
        <v>30</v>
      </c>
      <c r="D13" s="72">
        <v>1</v>
      </c>
      <c r="E13" s="73">
        <v>1</v>
      </c>
      <c r="F13" s="72">
        <v>0</v>
      </c>
      <c r="G13" s="73">
        <v>0</v>
      </c>
      <c r="H13" s="72">
        <v>1</v>
      </c>
      <c r="I13" s="72" t="s">
        <v>37</v>
      </c>
      <c r="J13" s="73">
        <v>0</v>
      </c>
      <c r="K13" s="72">
        <v>0</v>
      </c>
      <c r="L13" s="72">
        <v>0</v>
      </c>
      <c r="M13" s="72">
        <v>1</v>
      </c>
      <c r="N13" s="72">
        <v>0</v>
      </c>
      <c r="O13" s="72">
        <v>0</v>
      </c>
    </row>
    <row r="14" spans="1:17" ht="38.25" x14ac:dyDescent="0.25">
      <c r="A14" s="71">
        <v>8</v>
      </c>
      <c r="B14" s="65" t="s">
        <v>326</v>
      </c>
      <c r="C14" s="73">
        <v>30</v>
      </c>
      <c r="D14" s="72">
        <v>2</v>
      </c>
      <c r="E14" s="73">
        <v>2</v>
      </c>
      <c r="F14" s="72">
        <v>0</v>
      </c>
      <c r="G14" s="73">
        <v>0</v>
      </c>
      <c r="H14" s="72">
        <v>2</v>
      </c>
      <c r="I14" s="72" t="s">
        <v>36</v>
      </c>
      <c r="J14" s="73">
        <v>0</v>
      </c>
      <c r="K14" s="72">
        <v>0</v>
      </c>
      <c r="L14" s="72">
        <v>2</v>
      </c>
      <c r="M14" s="72">
        <v>0</v>
      </c>
      <c r="N14" s="72">
        <v>0</v>
      </c>
      <c r="O14" s="72">
        <v>0</v>
      </c>
    </row>
    <row r="15" spans="1:17" ht="26.25" thickBot="1" x14ac:dyDescent="0.3">
      <c r="A15" s="71">
        <v>9</v>
      </c>
      <c r="B15" s="114" t="s">
        <v>327</v>
      </c>
      <c r="C15" s="73">
        <v>16</v>
      </c>
      <c r="D15" s="72">
        <v>1</v>
      </c>
      <c r="E15" s="73">
        <v>1</v>
      </c>
      <c r="F15" s="72">
        <v>0</v>
      </c>
      <c r="G15" s="73">
        <v>0</v>
      </c>
      <c r="H15" s="72">
        <v>1</v>
      </c>
      <c r="I15" s="72" t="s">
        <v>328</v>
      </c>
      <c r="J15" s="73">
        <v>0</v>
      </c>
      <c r="K15" s="72">
        <v>0</v>
      </c>
      <c r="L15" s="72">
        <v>0</v>
      </c>
      <c r="M15" s="72">
        <v>1</v>
      </c>
      <c r="N15" s="72">
        <v>0</v>
      </c>
      <c r="O15" s="72">
        <v>0</v>
      </c>
    </row>
    <row r="16" spans="1:17" ht="13.5" customHeight="1" thickBot="1" x14ac:dyDescent="0.3">
      <c r="A16" s="221" t="s">
        <v>4</v>
      </c>
      <c r="B16" s="244"/>
      <c r="C16" s="223"/>
      <c r="D16" s="74">
        <f>SUM(D7:D15)</f>
        <v>13</v>
      </c>
      <c r="E16" s="74">
        <f>SUM(E7:E15)</f>
        <v>13</v>
      </c>
      <c r="F16" s="74">
        <f>SUM(F7:F15)</f>
        <v>0</v>
      </c>
      <c r="G16" s="74">
        <f>SUM(G7:G15)</f>
        <v>0</v>
      </c>
      <c r="H16" s="74">
        <f>SUM(H7:H15)</f>
        <v>13</v>
      </c>
      <c r="I16" s="74" t="s">
        <v>64</v>
      </c>
      <c r="J16" s="77">
        <f t="shared" ref="J16:O16" si="0">SUM(J7:J15)</f>
        <v>0</v>
      </c>
      <c r="K16" s="74">
        <f t="shared" si="0"/>
        <v>1</v>
      </c>
      <c r="L16" s="77">
        <f t="shared" si="0"/>
        <v>2</v>
      </c>
      <c r="M16" s="74">
        <f t="shared" si="0"/>
        <v>7</v>
      </c>
      <c r="N16" s="77">
        <f t="shared" si="0"/>
        <v>1</v>
      </c>
      <c r="O16" s="74">
        <f t="shared" si="0"/>
        <v>2</v>
      </c>
      <c r="Q16" s="1">
        <f>SUM(K16:O16)</f>
        <v>13</v>
      </c>
    </row>
    <row r="18" spans="1:15" x14ac:dyDescent="0.25">
      <c r="A18" s="224" t="s">
        <v>19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</sheetData>
  <mergeCells count="16"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8:O18"/>
    <mergeCell ref="A16:C16"/>
  </mergeCells>
  <dataValidations count="3">
    <dataValidation type="list" allowBlank="1" showInputMessage="1" showErrorMessage="1" sqref="N2" xr:uid="{00000000-0002-0000-0900-000000000000}">
      <formula1>"I półrocze, II półrocze"</formula1>
    </dataValidation>
    <dataValidation type="list" allowBlank="1" showInputMessage="1" showErrorMessage="1" sqref="O2" xr:uid="{00000000-0002-0000-0900-000001000000}">
      <formula1>"2021r.,2022r.,2023r.,2024r.,2025r.,2026r.,2027r.,2028r.,2029r.,2030r.,2031r."</formula1>
    </dataValidation>
    <dataValidation type="list" allowBlank="1" showInputMessage="1" showErrorMessage="1" sqref="C2:E2" xr:uid="{00000000-0002-0000-09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O25"/>
  <sheetViews>
    <sheetView topLeftCell="A4" workbookViewId="0">
      <selection activeCell="K30" sqref="K30"/>
    </sheetView>
  </sheetViews>
  <sheetFormatPr defaultRowHeight="12.75" x14ac:dyDescent="0.25"/>
  <cols>
    <col min="1" max="1" width="4" style="29" customWidth="1"/>
    <col min="2" max="2" width="40.140625" style="29" customWidth="1"/>
    <col min="3" max="3" width="9.140625" style="29"/>
    <col min="4" max="4" width="8.28515625" style="29" customWidth="1"/>
    <col min="5" max="5" width="10.42578125" style="29" customWidth="1"/>
    <col min="6" max="6" width="14.28515625" style="29" customWidth="1"/>
    <col min="7" max="7" width="11.42578125" style="29" customWidth="1"/>
    <col min="8" max="9" width="16" style="29" customWidth="1"/>
    <col min="10" max="15" width="13.28515625" style="29" customWidth="1"/>
    <col min="16" max="16384" width="9.140625" style="29"/>
  </cols>
  <sheetData>
    <row r="1" spans="1:15" ht="13.5" thickBot="1" x14ac:dyDescent="0.3">
      <c r="A1" s="249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3.5" thickBot="1" x14ac:dyDescent="0.3">
      <c r="A2" s="250" t="s">
        <v>10</v>
      </c>
      <c r="B2" s="251"/>
      <c r="C2" s="252" t="s">
        <v>65</v>
      </c>
      <c r="D2" s="252"/>
      <c r="E2" s="253"/>
      <c r="N2" s="30" t="s">
        <v>149</v>
      </c>
      <c r="O2" s="31" t="s">
        <v>18</v>
      </c>
    </row>
    <row r="3" spans="1:15" ht="13.5" thickBot="1" x14ac:dyDescent="0.3"/>
    <row r="4" spans="1:15" ht="24" customHeight="1" thickBot="1" x14ac:dyDescent="0.3">
      <c r="A4" s="254" t="s">
        <v>2</v>
      </c>
      <c r="B4" s="254" t="s">
        <v>3</v>
      </c>
      <c r="C4" s="254" t="s">
        <v>1</v>
      </c>
      <c r="D4" s="258" t="s">
        <v>5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ht="24" customHeight="1" thickBot="1" x14ac:dyDescent="0.3">
      <c r="A5" s="255"/>
      <c r="B5" s="255"/>
      <c r="C5" s="257"/>
      <c r="D5" s="254" t="s">
        <v>6</v>
      </c>
      <c r="E5" s="258" t="s">
        <v>7</v>
      </c>
      <c r="F5" s="260"/>
      <c r="G5" s="254" t="s">
        <v>8</v>
      </c>
      <c r="H5" s="254" t="s">
        <v>22</v>
      </c>
      <c r="I5" s="261" t="s">
        <v>9</v>
      </c>
      <c r="J5" s="254" t="s">
        <v>23</v>
      </c>
      <c r="K5" s="258" t="s">
        <v>17</v>
      </c>
      <c r="L5" s="259"/>
      <c r="M5" s="259"/>
      <c r="N5" s="259"/>
      <c r="O5" s="260"/>
    </row>
    <row r="6" spans="1:15" ht="71.25" customHeight="1" thickBot="1" x14ac:dyDescent="0.3">
      <c r="A6" s="255"/>
      <c r="B6" s="256"/>
      <c r="C6" s="257"/>
      <c r="D6" s="256"/>
      <c r="E6" s="32" t="s">
        <v>11</v>
      </c>
      <c r="F6" s="32" t="s">
        <v>0</v>
      </c>
      <c r="G6" s="256"/>
      <c r="H6" s="256"/>
      <c r="I6" s="262"/>
      <c r="J6" s="263"/>
      <c r="K6" s="33" t="s">
        <v>16</v>
      </c>
      <c r="L6" s="33" t="s">
        <v>15</v>
      </c>
      <c r="M6" s="33" t="s">
        <v>14</v>
      </c>
      <c r="N6" s="33" t="s">
        <v>13</v>
      </c>
      <c r="O6" s="33" t="s">
        <v>12</v>
      </c>
    </row>
    <row r="7" spans="1:15" ht="25.5" x14ac:dyDescent="0.25">
      <c r="A7" s="86">
        <v>1</v>
      </c>
      <c r="B7" s="115" t="s">
        <v>307</v>
      </c>
      <c r="C7" s="88">
        <v>16</v>
      </c>
      <c r="D7" s="87">
        <v>7</v>
      </c>
      <c r="E7" s="88">
        <v>7</v>
      </c>
      <c r="F7" s="87">
        <v>1</v>
      </c>
      <c r="G7" s="88">
        <v>0</v>
      </c>
      <c r="H7" s="87">
        <v>0</v>
      </c>
      <c r="I7" s="87" t="s">
        <v>37</v>
      </c>
      <c r="J7" s="88">
        <v>0</v>
      </c>
      <c r="K7" s="87">
        <v>0</v>
      </c>
      <c r="L7" s="87">
        <v>0</v>
      </c>
      <c r="M7" s="87">
        <v>2</v>
      </c>
      <c r="N7" s="87">
        <v>2</v>
      </c>
      <c r="O7" s="87">
        <v>3</v>
      </c>
    </row>
    <row r="8" spans="1:15" ht="25.5" x14ac:dyDescent="0.25">
      <c r="A8" s="89">
        <v>2</v>
      </c>
      <c r="B8" s="115" t="s">
        <v>307</v>
      </c>
      <c r="C8" s="91">
        <v>16</v>
      </c>
      <c r="D8" s="90">
        <v>3</v>
      </c>
      <c r="E8" s="91">
        <v>3</v>
      </c>
      <c r="F8" s="90">
        <v>0</v>
      </c>
      <c r="G8" s="91">
        <v>0</v>
      </c>
      <c r="H8" s="90">
        <v>0</v>
      </c>
      <c r="I8" s="90" t="s">
        <v>36</v>
      </c>
      <c r="J8" s="91">
        <v>0</v>
      </c>
      <c r="K8" s="90">
        <v>2</v>
      </c>
      <c r="L8" s="90">
        <v>1</v>
      </c>
      <c r="M8" s="90">
        <v>0</v>
      </c>
      <c r="N8" s="90">
        <v>0</v>
      </c>
      <c r="O8" s="90">
        <v>0</v>
      </c>
    </row>
    <row r="9" spans="1:15" x14ac:dyDescent="0.25">
      <c r="A9" s="89">
        <v>3</v>
      </c>
      <c r="B9" s="90" t="s">
        <v>319</v>
      </c>
      <c r="C9" s="91">
        <v>15</v>
      </c>
      <c r="D9" s="90">
        <v>1</v>
      </c>
      <c r="E9" s="91">
        <v>1</v>
      </c>
      <c r="F9" s="90">
        <v>0</v>
      </c>
      <c r="G9" s="91">
        <v>0</v>
      </c>
      <c r="H9" s="90">
        <v>1</v>
      </c>
      <c r="I9" s="90" t="s">
        <v>37</v>
      </c>
      <c r="J9" s="91">
        <v>0</v>
      </c>
      <c r="K9" s="90">
        <v>0</v>
      </c>
      <c r="L9" s="90">
        <v>0</v>
      </c>
      <c r="M9" s="90">
        <v>1</v>
      </c>
      <c r="N9" s="90">
        <v>0</v>
      </c>
      <c r="O9" s="90">
        <v>0</v>
      </c>
    </row>
    <row r="10" spans="1:15" ht="25.5" x14ac:dyDescent="0.25">
      <c r="A10" s="89">
        <v>4</v>
      </c>
      <c r="B10" s="90" t="s">
        <v>308</v>
      </c>
      <c r="C10" s="91">
        <v>30</v>
      </c>
      <c r="D10" s="90">
        <v>5</v>
      </c>
      <c r="E10" s="91">
        <v>5</v>
      </c>
      <c r="F10" s="90">
        <v>1</v>
      </c>
      <c r="G10" s="91">
        <v>0</v>
      </c>
      <c r="H10" s="90">
        <v>0</v>
      </c>
      <c r="I10" s="90" t="s">
        <v>36</v>
      </c>
      <c r="J10" s="91">
        <v>0</v>
      </c>
      <c r="K10" s="90">
        <v>1</v>
      </c>
      <c r="L10" s="90">
        <v>4</v>
      </c>
      <c r="M10" s="90">
        <v>0</v>
      </c>
      <c r="N10" s="90">
        <v>0</v>
      </c>
      <c r="O10" s="90">
        <v>0</v>
      </c>
    </row>
    <row r="11" spans="1:15" ht="25.5" x14ac:dyDescent="0.25">
      <c r="A11" s="89">
        <v>5</v>
      </c>
      <c r="B11" s="90" t="s">
        <v>309</v>
      </c>
      <c r="C11" s="91">
        <v>30</v>
      </c>
      <c r="D11" s="90">
        <v>8</v>
      </c>
      <c r="E11" s="91">
        <v>8</v>
      </c>
      <c r="F11" s="90">
        <v>0</v>
      </c>
      <c r="G11" s="91">
        <v>0</v>
      </c>
      <c r="H11" s="90">
        <v>0</v>
      </c>
      <c r="I11" s="90" t="s">
        <v>37</v>
      </c>
      <c r="J11" s="91">
        <v>0</v>
      </c>
      <c r="K11" s="90">
        <v>0</v>
      </c>
      <c r="L11" s="90">
        <v>0</v>
      </c>
      <c r="M11" s="90">
        <v>6</v>
      </c>
      <c r="N11" s="90">
        <v>1</v>
      </c>
      <c r="O11" s="90">
        <v>1</v>
      </c>
    </row>
    <row r="12" spans="1:15" x14ac:dyDescent="0.25">
      <c r="A12" s="89">
        <v>6</v>
      </c>
      <c r="B12" s="90" t="s">
        <v>66</v>
      </c>
      <c r="C12" s="91">
        <v>30</v>
      </c>
      <c r="D12" s="90">
        <v>1</v>
      </c>
      <c r="E12" s="91">
        <v>1</v>
      </c>
      <c r="F12" s="90">
        <v>0</v>
      </c>
      <c r="G12" s="91">
        <v>0</v>
      </c>
      <c r="H12" s="90">
        <v>1</v>
      </c>
      <c r="I12" s="90" t="s">
        <v>24</v>
      </c>
      <c r="J12" s="91">
        <v>0</v>
      </c>
      <c r="K12" s="90">
        <v>0</v>
      </c>
      <c r="L12" s="90">
        <v>0</v>
      </c>
      <c r="M12" s="90">
        <v>1</v>
      </c>
      <c r="N12" s="90">
        <v>0</v>
      </c>
      <c r="O12" s="90">
        <v>0</v>
      </c>
    </row>
    <row r="13" spans="1:15" x14ac:dyDescent="0.25">
      <c r="A13" s="89">
        <v>7</v>
      </c>
      <c r="B13" s="90" t="s">
        <v>67</v>
      </c>
      <c r="C13" s="91">
        <v>30</v>
      </c>
      <c r="D13" s="90">
        <v>3</v>
      </c>
      <c r="E13" s="91">
        <v>3</v>
      </c>
      <c r="F13" s="90">
        <v>0</v>
      </c>
      <c r="G13" s="91">
        <v>0</v>
      </c>
      <c r="H13" s="90">
        <v>3</v>
      </c>
      <c r="I13" s="90" t="s">
        <v>36</v>
      </c>
      <c r="J13" s="91">
        <v>0</v>
      </c>
      <c r="K13" s="90">
        <v>3</v>
      </c>
      <c r="L13" s="90">
        <v>0</v>
      </c>
      <c r="M13" s="90">
        <v>0</v>
      </c>
      <c r="N13" s="90">
        <v>0</v>
      </c>
      <c r="O13" s="90">
        <v>0</v>
      </c>
    </row>
    <row r="14" spans="1:15" x14ac:dyDescent="0.25">
      <c r="A14" s="89">
        <v>8</v>
      </c>
      <c r="B14" s="90" t="s">
        <v>67</v>
      </c>
      <c r="C14" s="91">
        <v>30</v>
      </c>
      <c r="D14" s="90">
        <v>2</v>
      </c>
      <c r="E14" s="91">
        <v>2</v>
      </c>
      <c r="F14" s="90">
        <v>0</v>
      </c>
      <c r="G14" s="91">
        <v>0</v>
      </c>
      <c r="H14" s="90">
        <v>2</v>
      </c>
      <c r="I14" s="90" t="s">
        <v>24</v>
      </c>
      <c r="J14" s="91">
        <v>0</v>
      </c>
      <c r="K14" s="90">
        <v>0</v>
      </c>
      <c r="L14" s="90">
        <v>1</v>
      </c>
      <c r="M14" s="90">
        <v>1</v>
      </c>
      <c r="N14" s="90">
        <v>0</v>
      </c>
      <c r="O14" s="90">
        <v>0</v>
      </c>
    </row>
    <row r="15" spans="1:15" x14ac:dyDescent="0.25">
      <c r="A15" s="89">
        <v>9</v>
      </c>
      <c r="B15" s="90" t="s">
        <v>67</v>
      </c>
      <c r="C15" s="91">
        <v>30</v>
      </c>
      <c r="D15" s="90">
        <v>2</v>
      </c>
      <c r="E15" s="91">
        <v>2</v>
      </c>
      <c r="F15" s="90">
        <v>1</v>
      </c>
      <c r="G15" s="91">
        <v>0</v>
      </c>
      <c r="H15" s="90">
        <v>2</v>
      </c>
      <c r="I15" s="90" t="s">
        <v>37</v>
      </c>
      <c r="J15" s="91">
        <v>0</v>
      </c>
      <c r="K15" s="90">
        <v>0</v>
      </c>
      <c r="L15" s="90">
        <v>0</v>
      </c>
      <c r="M15" s="90">
        <v>1</v>
      </c>
      <c r="N15" s="90">
        <v>0</v>
      </c>
      <c r="O15" s="90">
        <v>1</v>
      </c>
    </row>
    <row r="16" spans="1:15" x14ac:dyDescent="0.25">
      <c r="A16" s="89">
        <v>10</v>
      </c>
      <c r="B16" s="90" t="s">
        <v>311</v>
      </c>
      <c r="C16" s="91">
        <v>15</v>
      </c>
      <c r="D16" s="90">
        <v>15</v>
      </c>
      <c r="E16" s="91">
        <v>15</v>
      </c>
      <c r="F16" s="90">
        <v>4</v>
      </c>
      <c r="G16" s="91">
        <v>0</v>
      </c>
      <c r="H16" s="90">
        <v>0</v>
      </c>
      <c r="I16" s="90" t="s">
        <v>37</v>
      </c>
      <c r="J16" s="91">
        <v>0</v>
      </c>
      <c r="K16" s="90">
        <v>0</v>
      </c>
      <c r="L16" s="90">
        <v>0</v>
      </c>
      <c r="M16" s="90">
        <v>6</v>
      </c>
      <c r="N16" s="90">
        <v>4</v>
      </c>
      <c r="O16" s="90">
        <v>5</v>
      </c>
    </row>
    <row r="17" spans="1:15" x14ac:dyDescent="0.25">
      <c r="A17" s="89">
        <v>11</v>
      </c>
      <c r="B17" s="90" t="s">
        <v>311</v>
      </c>
      <c r="C17" s="91">
        <v>15</v>
      </c>
      <c r="D17" s="90">
        <v>9</v>
      </c>
      <c r="E17" s="91">
        <v>9</v>
      </c>
      <c r="F17" s="90">
        <v>1</v>
      </c>
      <c r="G17" s="91">
        <v>0</v>
      </c>
      <c r="H17" s="90">
        <v>0</v>
      </c>
      <c r="I17" s="90" t="s">
        <v>36</v>
      </c>
      <c r="J17" s="91">
        <v>0</v>
      </c>
      <c r="K17" s="90">
        <v>5</v>
      </c>
      <c r="L17" s="90">
        <v>4</v>
      </c>
      <c r="M17" s="90">
        <v>0</v>
      </c>
      <c r="N17" s="90">
        <v>0</v>
      </c>
      <c r="O17" s="90">
        <v>0</v>
      </c>
    </row>
    <row r="18" spans="1:15" ht="25.5" x14ac:dyDescent="0.25">
      <c r="A18" s="89">
        <v>12</v>
      </c>
      <c r="B18" s="90" t="s">
        <v>312</v>
      </c>
      <c r="C18" s="91">
        <v>15</v>
      </c>
      <c r="D18" s="90">
        <v>1</v>
      </c>
      <c r="E18" s="91">
        <v>0</v>
      </c>
      <c r="F18" s="90">
        <v>0</v>
      </c>
      <c r="G18" s="91">
        <v>1</v>
      </c>
      <c r="H18" s="90">
        <v>0</v>
      </c>
      <c r="I18" s="90" t="s">
        <v>24</v>
      </c>
      <c r="J18" s="91">
        <v>0</v>
      </c>
      <c r="K18" s="90">
        <v>0</v>
      </c>
      <c r="L18" s="90">
        <v>0</v>
      </c>
      <c r="M18" s="90">
        <v>0</v>
      </c>
      <c r="N18" s="90">
        <v>1</v>
      </c>
      <c r="O18" s="90">
        <v>0</v>
      </c>
    </row>
    <row r="19" spans="1:15" x14ac:dyDescent="0.25">
      <c r="A19" s="89">
        <v>13</v>
      </c>
      <c r="B19" s="90" t="s">
        <v>320</v>
      </c>
      <c r="C19" s="91">
        <v>27</v>
      </c>
      <c r="D19" s="90">
        <v>1</v>
      </c>
      <c r="E19" s="91">
        <v>1</v>
      </c>
      <c r="F19" s="90">
        <v>0</v>
      </c>
      <c r="G19" s="91">
        <v>0</v>
      </c>
      <c r="H19" s="90">
        <v>1</v>
      </c>
      <c r="I19" s="90" t="s">
        <v>37</v>
      </c>
      <c r="J19" s="91">
        <v>0</v>
      </c>
      <c r="K19" s="90">
        <v>0</v>
      </c>
      <c r="L19" s="90">
        <v>0</v>
      </c>
      <c r="M19" s="90">
        <v>1</v>
      </c>
      <c r="N19" s="90">
        <v>0</v>
      </c>
      <c r="O19" s="90">
        <v>0</v>
      </c>
    </row>
    <row r="20" spans="1:15" ht="25.5" x14ac:dyDescent="0.25">
      <c r="A20" s="89">
        <v>14</v>
      </c>
      <c r="B20" s="90" t="s">
        <v>313</v>
      </c>
      <c r="C20" s="91">
        <v>8</v>
      </c>
      <c r="D20" s="90">
        <v>4</v>
      </c>
      <c r="E20" s="91">
        <v>4</v>
      </c>
      <c r="F20" s="90">
        <v>1</v>
      </c>
      <c r="G20" s="91">
        <v>0</v>
      </c>
      <c r="H20" s="90">
        <v>0</v>
      </c>
      <c r="I20" s="90" t="s">
        <v>36</v>
      </c>
      <c r="J20" s="91">
        <v>0</v>
      </c>
      <c r="K20" s="90">
        <v>2</v>
      </c>
      <c r="L20" s="90">
        <v>2</v>
      </c>
      <c r="M20" s="90">
        <v>0</v>
      </c>
      <c r="N20" s="90">
        <v>0</v>
      </c>
      <c r="O20" s="90">
        <v>0</v>
      </c>
    </row>
    <row r="21" spans="1:15" ht="25.5" x14ac:dyDescent="0.25">
      <c r="A21" s="89">
        <v>15</v>
      </c>
      <c r="B21" s="90" t="s">
        <v>313</v>
      </c>
      <c r="C21" s="91">
        <v>8</v>
      </c>
      <c r="D21" s="90">
        <v>6</v>
      </c>
      <c r="E21" s="91">
        <v>6</v>
      </c>
      <c r="F21" s="90">
        <v>1</v>
      </c>
      <c r="G21" s="91">
        <v>0</v>
      </c>
      <c r="H21" s="90">
        <v>0</v>
      </c>
      <c r="I21" s="90" t="s">
        <v>37</v>
      </c>
      <c r="J21" s="91">
        <v>0</v>
      </c>
      <c r="K21" s="90">
        <v>0</v>
      </c>
      <c r="L21" s="90">
        <v>0</v>
      </c>
      <c r="M21" s="90">
        <v>3</v>
      </c>
      <c r="N21" s="90">
        <v>1</v>
      </c>
      <c r="O21" s="90">
        <v>2</v>
      </c>
    </row>
    <row r="22" spans="1:15" ht="26.25" thickBot="1" x14ac:dyDescent="0.3">
      <c r="A22" s="89">
        <v>16</v>
      </c>
      <c r="B22" s="90" t="s">
        <v>321</v>
      </c>
      <c r="C22" s="91">
        <v>27</v>
      </c>
      <c r="D22" s="90">
        <v>1</v>
      </c>
      <c r="E22" s="91">
        <v>1</v>
      </c>
      <c r="F22" s="90">
        <v>0</v>
      </c>
      <c r="G22" s="91">
        <v>0</v>
      </c>
      <c r="H22" s="90">
        <v>1</v>
      </c>
      <c r="I22" s="90" t="s">
        <v>36</v>
      </c>
      <c r="J22" s="91">
        <v>0</v>
      </c>
      <c r="K22" s="90">
        <v>0</v>
      </c>
      <c r="L22" s="90">
        <v>1</v>
      </c>
      <c r="M22" s="90">
        <v>0</v>
      </c>
      <c r="N22" s="90">
        <v>0</v>
      </c>
      <c r="O22" s="90">
        <v>0</v>
      </c>
    </row>
    <row r="23" spans="1:15" ht="13.5" thickBot="1" x14ac:dyDescent="0.3">
      <c r="A23" s="245" t="s">
        <v>4</v>
      </c>
      <c r="B23" s="246"/>
      <c r="C23" s="247"/>
      <c r="D23" s="92">
        <v>69</v>
      </c>
      <c r="E23" s="92">
        <v>68</v>
      </c>
      <c r="F23" s="92">
        <v>10</v>
      </c>
      <c r="G23" s="92">
        <v>1</v>
      </c>
      <c r="H23" s="92">
        <v>11</v>
      </c>
      <c r="I23" s="92"/>
      <c r="J23" s="93">
        <v>0</v>
      </c>
      <c r="K23" s="92">
        <v>13</v>
      </c>
      <c r="L23" s="92">
        <v>13</v>
      </c>
      <c r="M23" s="92">
        <v>22</v>
      </c>
      <c r="N23" s="92">
        <v>9</v>
      </c>
      <c r="O23" s="92">
        <v>12</v>
      </c>
    </row>
    <row r="25" spans="1:15" x14ac:dyDescent="0.25">
      <c r="A25" s="248" t="s">
        <v>19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</sheetData>
  <mergeCells count="16">
    <mergeCell ref="A23:C23"/>
    <mergeCell ref="A25:O2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A00-000000000000}">
      <formula1>"I półrocze, II półrocze"</formula1>
    </dataValidation>
    <dataValidation type="list" allowBlank="1" showInputMessage="1" showErrorMessage="1" sqref="O2" xr:uid="{00000000-0002-0000-0A00-000001000000}">
      <formula1>"2021r.,2022r.,2023r.,2024r.,2025r.,2026r.,2027r.,2028r.,2029r.,2030r.,2031r."</formula1>
    </dataValidation>
    <dataValidation type="list" allowBlank="1" showInputMessage="1" showErrorMessage="1" sqref="C2:E2" xr:uid="{00000000-0002-0000-0A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O27"/>
  <sheetViews>
    <sheetView topLeftCell="A7" workbookViewId="0">
      <selection activeCell="L34" sqref="L34"/>
    </sheetView>
  </sheetViews>
  <sheetFormatPr defaultRowHeight="12.75" x14ac:dyDescent="0.25"/>
  <cols>
    <col min="1" max="1" width="4" style="29" customWidth="1"/>
    <col min="2" max="2" width="40.140625" style="29" customWidth="1"/>
    <col min="3" max="3" width="9.140625" style="29"/>
    <col min="4" max="4" width="8.28515625" style="29" customWidth="1"/>
    <col min="5" max="5" width="10.42578125" style="29" customWidth="1"/>
    <col min="6" max="6" width="14.28515625" style="29" customWidth="1"/>
    <col min="7" max="7" width="11.42578125" style="29" customWidth="1"/>
    <col min="8" max="9" width="16" style="29" customWidth="1"/>
    <col min="10" max="15" width="13.28515625" style="29" customWidth="1"/>
    <col min="16" max="16384" width="9.140625" style="29"/>
  </cols>
  <sheetData>
    <row r="1" spans="1:15" ht="13.5" thickBot="1" x14ac:dyDescent="0.3">
      <c r="A1" s="249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3.5" thickBot="1" x14ac:dyDescent="0.3">
      <c r="A2" s="250" t="s">
        <v>10</v>
      </c>
      <c r="B2" s="251"/>
      <c r="C2" s="252" t="s">
        <v>68</v>
      </c>
      <c r="D2" s="252"/>
      <c r="E2" s="253"/>
      <c r="N2" s="30" t="s">
        <v>149</v>
      </c>
      <c r="O2" s="31" t="s">
        <v>18</v>
      </c>
    </row>
    <row r="3" spans="1:15" ht="13.5" thickBot="1" x14ac:dyDescent="0.3"/>
    <row r="4" spans="1:15" ht="24" customHeight="1" thickBot="1" x14ac:dyDescent="0.3">
      <c r="A4" s="254" t="s">
        <v>2</v>
      </c>
      <c r="B4" s="254" t="s">
        <v>3</v>
      </c>
      <c r="C4" s="254" t="s">
        <v>1</v>
      </c>
      <c r="D4" s="258" t="s">
        <v>5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ht="24" customHeight="1" thickBot="1" x14ac:dyDescent="0.3">
      <c r="A5" s="255"/>
      <c r="B5" s="255"/>
      <c r="C5" s="257"/>
      <c r="D5" s="254" t="s">
        <v>6</v>
      </c>
      <c r="E5" s="258" t="s">
        <v>7</v>
      </c>
      <c r="F5" s="260"/>
      <c r="G5" s="254" t="s">
        <v>8</v>
      </c>
      <c r="H5" s="254" t="s">
        <v>22</v>
      </c>
      <c r="I5" s="261" t="s">
        <v>9</v>
      </c>
      <c r="J5" s="254" t="s">
        <v>23</v>
      </c>
      <c r="K5" s="258" t="s">
        <v>17</v>
      </c>
      <c r="L5" s="259"/>
      <c r="M5" s="259"/>
      <c r="N5" s="259"/>
      <c r="O5" s="260"/>
    </row>
    <row r="6" spans="1:15" ht="71.25" customHeight="1" thickBot="1" x14ac:dyDescent="0.3">
      <c r="A6" s="255"/>
      <c r="B6" s="255"/>
      <c r="C6" s="257"/>
      <c r="D6" s="256"/>
      <c r="E6" s="32" t="s">
        <v>11</v>
      </c>
      <c r="F6" s="32" t="s">
        <v>0</v>
      </c>
      <c r="G6" s="256"/>
      <c r="H6" s="256"/>
      <c r="I6" s="262"/>
      <c r="J6" s="263"/>
      <c r="K6" s="33" t="s">
        <v>16</v>
      </c>
      <c r="L6" s="33" t="s">
        <v>15</v>
      </c>
      <c r="M6" s="33" t="s">
        <v>14</v>
      </c>
      <c r="N6" s="33" t="s">
        <v>13</v>
      </c>
      <c r="O6" s="33" t="s">
        <v>12</v>
      </c>
    </row>
    <row r="7" spans="1:15" ht="25.5" x14ac:dyDescent="0.25">
      <c r="A7" s="78">
        <v>1</v>
      </c>
      <c r="B7" s="79" t="s">
        <v>307</v>
      </c>
      <c r="C7" s="80">
        <v>16</v>
      </c>
      <c r="D7" s="79">
        <v>3</v>
      </c>
      <c r="E7" s="80">
        <v>3</v>
      </c>
      <c r="F7" s="79">
        <v>0</v>
      </c>
      <c r="G7" s="80">
        <v>0</v>
      </c>
      <c r="H7" s="79">
        <v>0</v>
      </c>
      <c r="I7" s="79" t="s">
        <v>37</v>
      </c>
      <c r="J7" s="80">
        <v>0</v>
      </c>
      <c r="K7" s="79">
        <v>0</v>
      </c>
      <c r="L7" s="79">
        <v>0</v>
      </c>
      <c r="M7" s="79">
        <v>0</v>
      </c>
      <c r="N7" s="79">
        <v>0</v>
      </c>
      <c r="O7" s="79">
        <v>3</v>
      </c>
    </row>
    <row r="8" spans="1:15" ht="25.5" x14ac:dyDescent="0.25">
      <c r="A8" s="81">
        <v>2</v>
      </c>
      <c r="B8" s="82" t="s">
        <v>307</v>
      </c>
      <c r="C8" s="83">
        <v>16</v>
      </c>
      <c r="D8" s="82">
        <v>7</v>
      </c>
      <c r="E8" s="83">
        <v>7</v>
      </c>
      <c r="F8" s="82">
        <v>0</v>
      </c>
      <c r="G8" s="83">
        <v>0</v>
      </c>
      <c r="H8" s="82">
        <v>0</v>
      </c>
      <c r="I8" s="82" t="s">
        <v>36</v>
      </c>
      <c r="J8" s="83">
        <v>0</v>
      </c>
      <c r="K8" s="82">
        <v>5</v>
      </c>
      <c r="L8" s="82">
        <v>2</v>
      </c>
      <c r="M8" s="82">
        <v>0</v>
      </c>
      <c r="N8" s="82">
        <v>0</v>
      </c>
      <c r="O8" s="82">
        <v>0</v>
      </c>
    </row>
    <row r="9" spans="1:15" ht="25.5" x14ac:dyDescent="0.25">
      <c r="A9" s="81">
        <v>3</v>
      </c>
      <c r="B9" s="82" t="s">
        <v>308</v>
      </c>
      <c r="C9" s="83">
        <v>30</v>
      </c>
      <c r="D9" s="82">
        <v>5</v>
      </c>
      <c r="E9" s="83">
        <v>5</v>
      </c>
      <c r="F9" s="82">
        <v>0</v>
      </c>
      <c r="G9" s="83">
        <v>0</v>
      </c>
      <c r="H9" s="82">
        <v>0</v>
      </c>
      <c r="I9" s="82" t="s">
        <v>36</v>
      </c>
      <c r="J9" s="83">
        <v>0</v>
      </c>
      <c r="K9" s="82">
        <v>2</v>
      </c>
      <c r="L9" s="82">
        <v>3</v>
      </c>
      <c r="M9" s="82">
        <v>0</v>
      </c>
      <c r="N9" s="82">
        <v>0</v>
      </c>
      <c r="O9" s="82">
        <v>0</v>
      </c>
    </row>
    <row r="10" spans="1:15" ht="25.5" x14ac:dyDescent="0.25">
      <c r="A10" s="81">
        <v>4</v>
      </c>
      <c r="B10" s="82" t="s">
        <v>309</v>
      </c>
      <c r="C10" s="83">
        <v>30</v>
      </c>
      <c r="D10" s="82">
        <v>2</v>
      </c>
      <c r="E10" s="83">
        <v>2</v>
      </c>
      <c r="F10" s="82">
        <v>0</v>
      </c>
      <c r="G10" s="83">
        <v>0</v>
      </c>
      <c r="H10" s="82">
        <v>0</v>
      </c>
      <c r="I10" s="82" t="s">
        <v>37</v>
      </c>
      <c r="J10" s="83">
        <v>0</v>
      </c>
      <c r="K10" s="82">
        <v>0</v>
      </c>
      <c r="L10" s="82">
        <v>0</v>
      </c>
      <c r="M10" s="82">
        <v>2</v>
      </c>
      <c r="N10" s="82">
        <v>0</v>
      </c>
      <c r="O10" s="82">
        <v>0</v>
      </c>
    </row>
    <row r="11" spans="1:15" x14ac:dyDescent="0.25">
      <c r="A11" s="81">
        <v>5</v>
      </c>
      <c r="B11" s="82" t="s">
        <v>67</v>
      </c>
      <c r="C11" s="83">
        <v>30</v>
      </c>
      <c r="D11" s="82">
        <v>3</v>
      </c>
      <c r="E11" s="83">
        <v>3</v>
      </c>
      <c r="F11" s="82">
        <v>0</v>
      </c>
      <c r="G11" s="83">
        <v>0</v>
      </c>
      <c r="H11" s="82">
        <v>3</v>
      </c>
      <c r="I11" s="82" t="s">
        <v>36</v>
      </c>
      <c r="J11" s="83">
        <v>0</v>
      </c>
      <c r="K11" s="82">
        <v>3</v>
      </c>
      <c r="L11" s="82">
        <v>0</v>
      </c>
      <c r="M11" s="82">
        <v>0</v>
      </c>
      <c r="N11" s="82">
        <v>0</v>
      </c>
      <c r="O11" s="82">
        <v>0</v>
      </c>
    </row>
    <row r="12" spans="1:15" x14ac:dyDescent="0.25">
      <c r="A12" s="81">
        <v>6</v>
      </c>
      <c r="B12" s="82" t="s">
        <v>67</v>
      </c>
      <c r="C12" s="83">
        <v>30</v>
      </c>
      <c r="D12" s="82">
        <v>1</v>
      </c>
      <c r="E12" s="83">
        <v>1</v>
      </c>
      <c r="F12" s="82">
        <v>0</v>
      </c>
      <c r="G12" s="83">
        <v>0</v>
      </c>
      <c r="H12" s="82">
        <v>1</v>
      </c>
      <c r="I12" s="82" t="s">
        <v>37</v>
      </c>
      <c r="J12" s="83">
        <v>0</v>
      </c>
      <c r="K12" s="82">
        <v>0</v>
      </c>
      <c r="L12" s="82">
        <v>0</v>
      </c>
      <c r="M12" s="82">
        <v>1</v>
      </c>
      <c r="N12" s="82">
        <v>0</v>
      </c>
      <c r="O12" s="82">
        <v>0</v>
      </c>
    </row>
    <row r="13" spans="1:15" ht="25.5" x14ac:dyDescent="0.25">
      <c r="A13" s="81">
        <v>7</v>
      </c>
      <c r="B13" s="82" t="s">
        <v>310</v>
      </c>
      <c r="C13" s="83">
        <v>30</v>
      </c>
      <c r="D13" s="82">
        <v>1</v>
      </c>
      <c r="E13" s="83">
        <v>1</v>
      </c>
      <c r="F13" s="82">
        <v>0</v>
      </c>
      <c r="G13" s="83">
        <v>0</v>
      </c>
      <c r="H13" s="82">
        <v>1</v>
      </c>
      <c r="I13" s="82" t="s">
        <v>37</v>
      </c>
      <c r="J13" s="83">
        <v>0</v>
      </c>
      <c r="K13" s="82">
        <v>0</v>
      </c>
      <c r="L13" s="82">
        <v>0</v>
      </c>
      <c r="M13" s="82">
        <v>1</v>
      </c>
      <c r="N13" s="82">
        <v>0</v>
      </c>
      <c r="O13" s="82">
        <v>0</v>
      </c>
    </row>
    <row r="14" spans="1:15" ht="25.5" x14ac:dyDescent="0.25">
      <c r="A14" s="81">
        <v>8</v>
      </c>
      <c r="B14" s="82" t="s">
        <v>310</v>
      </c>
      <c r="C14" s="83">
        <v>30</v>
      </c>
      <c r="D14" s="82">
        <v>1</v>
      </c>
      <c r="E14" s="83">
        <v>1</v>
      </c>
      <c r="F14" s="82">
        <v>0</v>
      </c>
      <c r="G14" s="83">
        <v>0</v>
      </c>
      <c r="H14" s="82">
        <v>1</v>
      </c>
      <c r="I14" s="82" t="s">
        <v>36</v>
      </c>
      <c r="J14" s="83">
        <v>0</v>
      </c>
      <c r="K14" s="82">
        <v>0</v>
      </c>
      <c r="L14" s="82">
        <v>1</v>
      </c>
      <c r="M14" s="82">
        <v>0</v>
      </c>
      <c r="N14" s="82">
        <v>0</v>
      </c>
      <c r="O14" s="82">
        <v>0</v>
      </c>
    </row>
    <row r="15" spans="1:15" x14ac:dyDescent="0.25">
      <c r="A15" s="81">
        <v>9</v>
      </c>
      <c r="B15" s="82" t="s">
        <v>311</v>
      </c>
      <c r="C15" s="83">
        <v>15</v>
      </c>
      <c r="D15" s="82">
        <v>15</v>
      </c>
      <c r="E15" s="83">
        <v>15</v>
      </c>
      <c r="F15" s="82">
        <v>1</v>
      </c>
      <c r="G15" s="83">
        <v>0</v>
      </c>
      <c r="H15" s="82">
        <v>0</v>
      </c>
      <c r="I15" s="82" t="s">
        <v>36</v>
      </c>
      <c r="J15" s="83">
        <v>0</v>
      </c>
      <c r="K15" s="82">
        <v>14</v>
      </c>
      <c r="L15" s="82">
        <v>1</v>
      </c>
      <c r="M15" s="82">
        <v>0</v>
      </c>
      <c r="N15" s="82">
        <v>0</v>
      </c>
      <c r="O15" s="82">
        <v>0</v>
      </c>
    </row>
    <row r="16" spans="1:15" x14ac:dyDescent="0.25">
      <c r="A16" s="81">
        <v>10</v>
      </c>
      <c r="B16" s="82" t="s">
        <v>311</v>
      </c>
      <c r="C16" s="83">
        <v>15</v>
      </c>
      <c r="D16" s="82">
        <v>8</v>
      </c>
      <c r="E16" s="83">
        <v>8</v>
      </c>
      <c r="F16" s="82">
        <v>0</v>
      </c>
      <c r="G16" s="83">
        <v>0</v>
      </c>
      <c r="H16" s="82">
        <v>0</v>
      </c>
      <c r="I16" s="82" t="s">
        <v>37</v>
      </c>
      <c r="J16" s="83">
        <v>0</v>
      </c>
      <c r="K16" s="82">
        <v>0</v>
      </c>
      <c r="L16" s="82">
        <v>0</v>
      </c>
      <c r="M16" s="82">
        <v>4</v>
      </c>
      <c r="N16" s="82">
        <v>2</v>
      </c>
      <c r="O16" s="82">
        <v>2</v>
      </c>
    </row>
    <row r="17" spans="1:15" ht="25.5" x14ac:dyDescent="0.25">
      <c r="A17" s="81">
        <v>11</v>
      </c>
      <c r="B17" s="82" t="s">
        <v>312</v>
      </c>
      <c r="C17" s="83">
        <v>15</v>
      </c>
      <c r="D17" s="82">
        <v>1</v>
      </c>
      <c r="E17" s="83">
        <v>0</v>
      </c>
      <c r="F17" s="82">
        <v>0</v>
      </c>
      <c r="G17" s="83">
        <v>1</v>
      </c>
      <c r="H17" s="82">
        <v>0</v>
      </c>
      <c r="I17" s="82" t="s">
        <v>84</v>
      </c>
      <c r="J17" s="83">
        <v>0</v>
      </c>
      <c r="K17" s="82">
        <v>0</v>
      </c>
      <c r="L17" s="82">
        <v>1</v>
      </c>
      <c r="M17" s="82">
        <v>0</v>
      </c>
      <c r="N17" s="82">
        <v>0</v>
      </c>
      <c r="O17" s="82">
        <v>0</v>
      </c>
    </row>
    <row r="18" spans="1:15" ht="25.5" x14ac:dyDescent="0.25">
      <c r="A18" s="81">
        <v>12</v>
      </c>
      <c r="B18" s="82" t="s">
        <v>313</v>
      </c>
      <c r="C18" s="83">
        <v>8</v>
      </c>
      <c r="D18" s="82">
        <v>4</v>
      </c>
      <c r="E18" s="83">
        <v>4</v>
      </c>
      <c r="F18" s="82">
        <v>1</v>
      </c>
      <c r="G18" s="83">
        <v>0</v>
      </c>
      <c r="H18" s="82">
        <v>0</v>
      </c>
      <c r="I18" s="82" t="s">
        <v>37</v>
      </c>
      <c r="J18" s="83">
        <v>0</v>
      </c>
      <c r="K18" s="82">
        <v>0</v>
      </c>
      <c r="L18" s="82">
        <v>0</v>
      </c>
      <c r="M18" s="82">
        <v>2</v>
      </c>
      <c r="N18" s="82">
        <v>1</v>
      </c>
      <c r="O18" s="82">
        <v>1</v>
      </c>
    </row>
    <row r="19" spans="1:15" ht="25.5" x14ac:dyDescent="0.25">
      <c r="A19" s="81">
        <v>13</v>
      </c>
      <c r="B19" s="82" t="s">
        <v>313</v>
      </c>
      <c r="C19" s="83">
        <v>8</v>
      </c>
      <c r="D19" s="82">
        <v>4</v>
      </c>
      <c r="E19" s="83">
        <v>4</v>
      </c>
      <c r="F19" s="82">
        <v>1</v>
      </c>
      <c r="G19" s="83">
        <v>0</v>
      </c>
      <c r="H19" s="82">
        <v>0</v>
      </c>
      <c r="I19" s="82" t="s">
        <v>36</v>
      </c>
      <c r="J19" s="83">
        <v>0</v>
      </c>
      <c r="K19" s="82">
        <v>3</v>
      </c>
      <c r="L19" s="82">
        <v>1</v>
      </c>
      <c r="M19" s="82">
        <v>0</v>
      </c>
      <c r="N19" s="82">
        <v>0</v>
      </c>
      <c r="O19" s="82">
        <v>0</v>
      </c>
    </row>
    <row r="20" spans="1:15" x14ac:dyDescent="0.25">
      <c r="A20" s="81">
        <v>14</v>
      </c>
      <c r="B20" s="82" t="s">
        <v>314</v>
      </c>
      <c r="C20" s="83">
        <v>30</v>
      </c>
      <c r="D20" s="82">
        <v>1</v>
      </c>
      <c r="E20" s="83">
        <v>1</v>
      </c>
      <c r="F20" s="82">
        <v>0</v>
      </c>
      <c r="G20" s="83">
        <v>0</v>
      </c>
      <c r="H20" s="82">
        <v>1</v>
      </c>
      <c r="I20" s="82" t="s">
        <v>37</v>
      </c>
      <c r="J20" s="83">
        <v>0</v>
      </c>
      <c r="K20" s="82">
        <v>0</v>
      </c>
      <c r="L20" s="82">
        <v>0</v>
      </c>
      <c r="M20" s="82">
        <v>0</v>
      </c>
      <c r="N20" s="82">
        <v>0</v>
      </c>
      <c r="O20" s="82">
        <v>1</v>
      </c>
    </row>
    <row r="21" spans="1:15" x14ac:dyDescent="0.25">
      <c r="A21" s="81">
        <v>15</v>
      </c>
      <c r="B21" s="82" t="s">
        <v>315</v>
      </c>
      <c r="C21" s="83">
        <v>30</v>
      </c>
      <c r="D21" s="82">
        <v>1</v>
      </c>
      <c r="E21" s="83">
        <v>1</v>
      </c>
      <c r="F21" s="82">
        <v>0</v>
      </c>
      <c r="G21" s="83">
        <v>0</v>
      </c>
      <c r="H21" s="82">
        <v>1</v>
      </c>
      <c r="I21" s="82" t="s">
        <v>37</v>
      </c>
      <c r="J21" s="83">
        <v>0</v>
      </c>
      <c r="K21" s="82">
        <v>0</v>
      </c>
      <c r="L21" s="82">
        <v>0</v>
      </c>
      <c r="M21" s="82">
        <v>1</v>
      </c>
      <c r="N21" s="82">
        <v>0</v>
      </c>
      <c r="O21" s="82">
        <v>0</v>
      </c>
    </row>
    <row r="22" spans="1:15" ht="25.5" x14ac:dyDescent="0.25">
      <c r="A22" s="81">
        <v>16</v>
      </c>
      <c r="B22" s="82" t="s">
        <v>316</v>
      </c>
      <c r="C22" s="83">
        <v>30</v>
      </c>
      <c r="D22" s="82">
        <v>1</v>
      </c>
      <c r="E22" s="83">
        <v>1</v>
      </c>
      <c r="F22" s="82">
        <v>0</v>
      </c>
      <c r="G22" s="83">
        <v>0</v>
      </c>
      <c r="H22" s="82">
        <v>1</v>
      </c>
      <c r="I22" s="82" t="s">
        <v>36</v>
      </c>
      <c r="J22" s="83">
        <v>0</v>
      </c>
      <c r="K22" s="82">
        <v>0</v>
      </c>
      <c r="L22" s="82">
        <v>1</v>
      </c>
      <c r="M22" s="82">
        <v>0</v>
      </c>
      <c r="N22" s="82">
        <v>0</v>
      </c>
      <c r="O22" s="82">
        <v>0</v>
      </c>
    </row>
    <row r="23" spans="1:15" x14ac:dyDescent="0.25">
      <c r="A23" s="81">
        <v>17</v>
      </c>
      <c r="B23" s="82" t="s">
        <v>317</v>
      </c>
      <c r="C23" s="83">
        <v>30</v>
      </c>
      <c r="D23" s="82">
        <v>1</v>
      </c>
      <c r="E23" s="83">
        <v>1</v>
      </c>
      <c r="F23" s="82">
        <v>0</v>
      </c>
      <c r="G23" s="83">
        <v>0</v>
      </c>
      <c r="H23" s="82">
        <v>1</v>
      </c>
      <c r="I23" s="82" t="s">
        <v>37</v>
      </c>
      <c r="J23" s="83">
        <v>0</v>
      </c>
      <c r="K23" s="82">
        <v>0</v>
      </c>
      <c r="L23" s="82">
        <v>0</v>
      </c>
      <c r="M23" s="82">
        <v>0</v>
      </c>
      <c r="N23" s="82">
        <v>0</v>
      </c>
      <c r="O23" s="82">
        <v>1</v>
      </c>
    </row>
    <row r="24" spans="1:15" ht="13.5" thickBot="1" x14ac:dyDescent="0.3">
      <c r="A24" s="81">
        <v>18</v>
      </c>
      <c r="B24" s="82" t="s">
        <v>318</v>
      </c>
      <c r="C24" s="83">
        <v>13</v>
      </c>
      <c r="D24" s="82">
        <v>1</v>
      </c>
      <c r="E24" s="83">
        <v>1</v>
      </c>
      <c r="F24" s="82">
        <v>0</v>
      </c>
      <c r="G24" s="83">
        <v>0</v>
      </c>
      <c r="H24" s="82">
        <v>1</v>
      </c>
      <c r="I24" s="82" t="s">
        <v>37</v>
      </c>
      <c r="J24" s="83">
        <v>0</v>
      </c>
      <c r="K24" s="82">
        <v>0</v>
      </c>
      <c r="L24" s="82">
        <v>0</v>
      </c>
      <c r="M24" s="82">
        <v>0</v>
      </c>
      <c r="N24" s="82">
        <v>0</v>
      </c>
      <c r="O24" s="82">
        <v>1</v>
      </c>
    </row>
    <row r="25" spans="1:15" ht="13.5" thickBot="1" x14ac:dyDescent="0.3">
      <c r="A25" s="245" t="s">
        <v>4</v>
      </c>
      <c r="B25" s="246"/>
      <c r="C25" s="247"/>
      <c r="D25" s="84">
        <v>60</v>
      </c>
      <c r="E25" s="84">
        <v>59</v>
      </c>
      <c r="F25" s="84">
        <v>3</v>
      </c>
      <c r="G25" s="84">
        <v>1</v>
      </c>
      <c r="H25" s="84">
        <v>11</v>
      </c>
      <c r="I25" s="84"/>
      <c r="J25" s="85">
        <v>0</v>
      </c>
      <c r="K25" s="84">
        <v>27</v>
      </c>
      <c r="L25" s="84">
        <v>10</v>
      </c>
      <c r="M25" s="84">
        <v>11</v>
      </c>
      <c r="N25" s="84">
        <v>3</v>
      </c>
      <c r="O25" s="84">
        <v>9</v>
      </c>
    </row>
    <row r="27" spans="1:15" x14ac:dyDescent="0.25">
      <c r="A27" s="248" t="s">
        <v>19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</row>
  </sheetData>
  <mergeCells count="16">
    <mergeCell ref="A25:C25"/>
    <mergeCell ref="A27:O2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B00-000000000000}">
      <formula1>"I półrocze, II półrocze"</formula1>
    </dataValidation>
    <dataValidation type="list" allowBlank="1" showInputMessage="1" showErrorMessage="1" sqref="O2" xr:uid="{00000000-0002-0000-0B00-000001000000}">
      <formula1>"2021r.,2022r.,2023r.,2024r.,2025r.,2026r.,2027r.,2028r.,2029r.,2030r.,2031r."</formula1>
    </dataValidation>
    <dataValidation type="list" allowBlank="1" showInputMessage="1" showErrorMessage="1" sqref="C2:E2" xr:uid="{00000000-0002-0000-0B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O28"/>
  <sheetViews>
    <sheetView workbookViewId="0">
      <selection activeCell="L31" sqref="L3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10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69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x14ac:dyDescent="0.25">
      <c r="A7" s="68">
        <v>1</v>
      </c>
      <c r="B7" s="69" t="s">
        <v>78</v>
      </c>
      <c r="C7" s="70">
        <v>30</v>
      </c>
      <c r="D7" s="69">
        <v>2</v>
      </c>
      <c r="E7" s="70">
        <v>2</v>
      </c>
      <c r="F7" s="69">
        <v>0</v>
      </c>
      <c r="G7" s="70">
        <v>0</v>
      </c>
      <c r="H7" s="69">
        <v>2</v>
      </c>
      <c r="I7" s="69" t="s">
        <v>293</v>
      </c>
      <c r="J7" s="70">
        <v>0</v>
      </c>
      <c r="K7" s="69">
        <v>1</v>
      </c>
      <c r="L7" s="69">
        <v>1</v>
      </c>
      <c r="M7" s="69">
        <v>0</v>
      </c>
      <c r="N7" s="69">
        <v>0</v>
      </c>
      <c r="O7" s="69">
        <v>0</v>
      </c>
    </row>
    <row r="8" spans="1:15" ht="25.5" x14ac:dyDescent="0.25">
      <c r="A8" s="71">
        <v>2</v>
      </c>
      <c r="B8" s="72" t="s">
        <v>294</v>
      </c>
      <c r="C8" s="73">
        <v>30</v>
      </c>
      <c r="D8" s="72">
        <v>1</v>
      </c>
      <c r="E8" s="73">
        <v>1</v>
      </c>
      <c r="F8" s="72">
        <v>0</v>
      </c>
      <c r="G8" s="73">
        <v>0</v>
      </c>
      <c r="H8" s="72">
        <v>1</v>
      </c>
      <c r="I8" s="72" t="s">
        <v>24</v>
      </c>
      <c r="J8" s="73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</row>
    <row r="9" spans="1:15" ht="25.5" x14ac:dyDescent="0.25">
      <c r="A9" s="71">
        <v>3</v>
      </c>
      <c r="B9" s="72" t="s">
        <v>295</v>
      </c>
      <c r="C9" s="73">
        <v>30</v>
      </c>
      <c r="D9" s="72">
        <v>8</v>
      </c>
      <c r="E9" s="73">
        <v>8</v>
      </c>
      <c r="F9" s="72">
        <v>0</v>
      </c>
      <c r="G9" s="73">
        <v>0</v>
      </c>
      <c r="H9" s="72">
        <v>8</v>
      </c>
      <c r="I9" s="72" t="s">
        <v>296</v>
      </c>
      <c r="J9" s="73">
        <v>0</v>
      </c>
      <c r="K9" s="72">
        <v>2</v>
      </c>
      <c r="L9" s="72">
        <v>3</v>
      </c>
      <c r="M9" s="72">
        <v>3</v>
      </c>
      <c r="N9" s="72">
        <v>0</v>
      </c>
      <c r="O9" s="72">
        <v>0</v>
      </c>
    </row>
    <row r="10" spans="1:15" x14ac:dyDescent="0.25">
      <c r="A10" s="71">
        <v>4</v>
      </c>
      <c r="B10" s="72" t="s">
        <v>297</v>
      </c>
      <c r="C10" s="73">
        <v>15</v>
      </c>
      <c r="D10" s="72">
        <v>1</v>
      </c>
      <c r="E10" s="73">
        <v>1</v>
      </c>
      <c r="F10" s="72">
        <v>1</v>
      </c>
      <c r="G10" s="73">
        <v>0</v>
      </c>
      <c r="H10" s="72">
        <v>1</v>
      </c>
      <c r="I10" s="72" t="s">
        <v>298</v>
      </c>
      <c r="J10" s="73">
        <v>0</v>
      </c>
      <c r="K10" s="72">
        <v>0</v>
      </c>
      <c r="L10" s="72">
        <v>0</v>
      </c>
      <c r="M10" s="72">
        <v>0</v>
      </c>
      <c r="N10" s="72">
        <v>1</v>
      </c>
      <c r="O10" s="72">
        <v>0</v>
      </c>
    </row>
    <row r="11" spans="1:15" x14ac:dyDescent="0.25">
      <c r="A11" s="71">
        <v>5</v>
      </c>
      <c r="B11" s="72" t="s">
        <v>31</v>
      </c>
      <c r="C11" s="73">
        <v>10</v>
      </c>
      <c r="D11" s="72">
        <v>17</v>
      </c>
      <c r="E11" s="73">
        <v>17</v>
      </c>
      <c r="F11" s="72">
        <v>0</v>
      </c>
      <c r="G11" s="73">
        <v>0</v>
      </c>
      <c r="H11" s="72">
        <v>0</v>
      </c>
      <c r="I11" s="72" t="s">
        <v>299</v>
      </c>
      <c r="J11" s="73">
        <v>0</v>
      </c>
      <c r="K11" s="72">
        <v>3</v>
      </c>
      <c r="L11" s="72">
        <v>5</v>
      </c>
      <c r="M11" s="72">
        <v>8</v>
      </c>
      <c r="N11" s="72">
        <v>0</v>
      </c>
      <c r="O11" s="72">
        <v>1</v>
      </c>
    </row>
    <row r="12" spans="1:15" x14ac:dyDescent="0.25">
      <c r="A12" s="71">
        <v>6</v>
      </c>
      <c r="B12" s="72" t="s">
        <v>300</v>
      </c>
      <c r="C12" s="73">
        <v>16</v>
      </c>
      <c r="D12" s="72">
        <v>1</v>
      </c>
      <c r="E12" s="73">
        <v>1</v>
      </c>
      <c r="F12" s="72">
        <v>0</v>
      </c>
      <c r="G12" s="73">
        <v>0</v>
      </c>
      <c r="H12" s="72">
        <v>1</v>
      </c>
      <c r="I12" s="72" t="s">
        <v>232</v>
      </c>
      <c r="J12" s="73">
        <v>0</v>
      </c>
      <c r="K12" s="72">
        <v>1</v>
      </c>
      <c r="L12" s="72">
        <v>0</v>
      </c>
      <c r="M12" s="72">
        <v>0</v>
      </c>
      <c r="N12" s="72">
        <v>0</v>
      </c>
      <c r="O12" s="72">
        <v>0</v>
      </c>
    </row>
    <row r="13" spans="1:15" x14ac:dyDescent="0.25">
      <c r="A13" s="71">
        <v>7</v>
      </c>
      <c r="B13" s="72" t="s">
        <v>220</v>
      </c>
      <c r="C13" s="73">
        <v>30</v>
      </c>
      <c r="D13" s="72">
        <v>4</v>
      </c>
      <c r="E13" s="73">
        <v>4</v>
      </c>
      <c r="F13" s="72">
        <v>0</v>
      </c>
      <c r="G13" s="73">
        <v>0</v>
      </c>
      <c r="H13" s="72">
        <v>4</v>
      </c>
      <c r="I13" s="72" t="s">
        <v>299</v>
      </c>
      <c r="J13" s="73">
        <v>0</v>
      </c>
      <c r="K13" s="72">
        <v>2</v>
      </c>
      <c r="L13" s="72">
        <v>0</v>
      </c>
      <c r="M13" s="72">
        <v>1</v>
      </c>
      <c r="N13" s="72">
        <v>1</v>
      </c>
      <c r="O13" s="72">
        <v>0</v>
      </c>
    </row>
    <row r="14" spans="1:15" ht="25.5" x14ac:dyDescent="0.25">
      <c r="A14" s="71">
        <v>8</v>
      </c>
      <c r="B14" s="72" t="s">
        <v>301</v>
      </c>
      <c r="C14" s="73">
        <v>30</v>
      </c>
      <c r="D14" s="72">
        <v>3</v>
      </c>
      <c r="E14" s="73">
        <v>3</v>
      </c>
      <c r="F14" s="72">
        <v>0</v>
      </c>
      <c r="G14" s="73">
        <v>0</v>
      </c>
      <c r="H14" s="72">
        <v>3</v>
      </c>
      <c r="I14" s="72" t="s">
        <v>299</v>
      </c>
      <c r="J14" s="73">
        <v>0</v>
      </c>
      <c r="K14" s="72">
        <v>1</v>
      </c>
      <c r="L14" s="72">
        <v>0</v>
      </c>
      <c r="M14" s="72">
        <v>1</v>
      </c>
      <c r="N14" s="72">
        <v>0</v>
      </c>
      <c r="O14" s="72">
        <v>1</v>
      </c>
    </row>
    <row r="15" spans="1:15" x14ac:dyDescent="0.25">
      <c r="A15" s="71">
        <v>9</v>
      </c>
      <c r="B15" s="72" t="s">
        <v>302</v>
      </c>
      <c r="C15" s="73">
        <v>15</v>
      </c>
      <c r="D15" s="72">
        <v>1</v>
      </c>
      <c r="E15" s="73">
        <v>1</v>
      </c>
      <c r="F15" s="72">
        <v>1</v>
      </c>
      <c r="G15" s="73">
        <v>0</v>
      </c>
      <c r="H15" s="72">
        <v>1</v>
      </c>
      <c r="I15" s="72" t="s">
        <v>37</v>
      </c>
      <c r="J15" s="73">
        <v>0</v>
      </c>
      <c r="K15" s="72">
        <v>0</v>
      </c>
      <c r="L15" s="72">
        <v>0</v>
      </c>
      <c r="M15" s="72">
        <v>1</v>
      </c>
      <c r="N15" s="72">
        <v>0</v>
      </c>
      <c r="O15" s="72">
        <v>0</v>
      </c>
    </row>
    <row r="16" spans="1:15" x14ac:dyDescent="0.25">
      <c r="A16" s="71">
        <v>10</v>
      </c>
      <c r="B16" s="98" t="s">
        <v>237</v>
      </c>
      <c r="C16" s="73">
        <v>30</v>
      </c>
      <c r="D16" s="72">
        <v>1</v>
      </c>
      <c r="E16" s="73">
        <v>1</v>
      </c>
      <c r="F16" s="72">
        <v>0</v>
      </c>
      <c r="G16" s="73">
        <v>0</v>
      </c>
      <c r="H16" s="72">
        <v>1</v>
      </c>
      <c r="I16" s="72" t="s">
        <v>37</v>
      </c>
      <c r="J16" s="73">
        <v>0</v>
      </c>
      <c r="K16" s="72">
        <v>0</v>
      </c>
      <c r="L16" s="72">
        <v>0</v>
      </c>
      <c r="M16" s="72">
        <v>1</v>
      </c>
      <c r="N16" s="72">
        <v>0</v>
      </c>
      <c r="O16" s="72">
        <v>0</v>
      </c>
    </row>
    <row r="17" spans="1:15" x14ac:dyDescent="0.25">
      <c r="A17" s="71">
        <v>11</v>
      </c>
      <c r="B17" s="72" t="s">
        <v>70</v>
      </c>
      <c r="C17" s="71">
        <v>18</v>
      </c>
      <c r="D17" s="72">
        <v>1</v>
      </c>
      <c r="E17" s="73">
        <v>1</v>
      </c>
      <c r="F17" s="72">
        <v>0</v>
      </c>
      <c r="G17" s="73">
        <v>0</v>
      </c>
      <c r="H17" s="72">
        <v>1</v>
      </c>
      <c r="I17" s="72" t="s">
        <v>37</v>
      </c>
      <c r="J17" s="73">
        <v>0</v>
      </c>
      <c r="K17" s="72">
        <v>0</v>
      </c>
      <c r="L17" s="72">
        <v>0</v>
      </c>
      <c r="M17" s="72">
        <v>1</v>
      </c>
      <c r="N17" s="72">
        <v>0</v>
      </c>
      <c r="O17" s="72">
        <v>0</v>
      </c>
    </row>
    <row r="18" spans="1:15" x14ac:dyDescent="0.25">
      <c r="A18" s="71">
        <v>12</v>
      </c>
      <c r="B18" s="75" t="s">
        <v>303</v>
      </c>
      <c r="C18" s="76">
        <v>18</v>
      </c>
      <c r="D18" s="75">
        <v>4</v>
      </c>
      <c r="E18" s="76">
        <v>4</v>
      </c>
      <c r="F18" s="75">
        <v>0</v>
      </c>
      <c r="G18" s="76">
        <v>0</v>
      </c>
      <c r="H18" s="75">
        <v>0</v>
      </c>
      <c r="I18" s="75" t="s">
        <v>37</v>
      </c>
      <c r="J18" s="76">
        <v>0</v>
      </c>
      <c r="K18" s="75">
        <v>0</v>
      </c>
      <c r="L18" s="75">
        <v>0</v>
      </c>
      <c r="M18" s="75">
        <v>1</v>
      </c>
      <c r="N18" s="75">
        <v>2</v>
      </c>
      <c r="O18" s="75">
        <v>1</v>
      </c>
    </row>
    <row r="19" spans="1:15" x14ac:dyDescent="0.25">
      <c r="A19" s="71">
        <v>13</v>
      </c>
      <c r="B19" s="72" t="s">
        <v>81</v>
      </c>
      <c r="C19" s="73">
        <v>22</v>
      </c>
      <c r="D19" s="72">
        <v>4</v>
      </c>
      <c r="E19" s="73">
        <v>4</v>
      </c>
      <c r="F19" s="72">
        <v>0</v>
      </c>
      <c r="G19" s="73">
        <v>0</v>
      </c>
      <c r="H19" s="72">
        <v>0</v>
      </c>
      <c r="I19" s="72" t="s">
        <v>37</v>
      </c>
      <c r="J19" s="73">
        <v>0</v>
      </c>
      <c r="K19" s="72">
        <v>0</v>
      </c>
      <c r="L19" s="72">
        <v>0</v>
      </c>
      <c r="M19" s="72">
        <v>2</v>
      </c>
      <c r="N19" s="72">
        <v>1</v>
      </c>
      <c r="O19" s="72">
        <v>1</v>
      </c>
    </row>
    <row r="20" spans="1:15" x14ac:dyDescent="0.25">
      <c r="A20" s="71">
        <v>14</v>
      </c>
      <c r="B20" s="72" t="s">
        <v>304</v>
      </c>
      <c r="C20" s="73">
        <v>1</v>
      </c>
      <c r="D20" s="72">
        <v>1</v>
      </c>
      <c r="E20" s="73">
        <v>1</v>
      </c>
      <c r="F20" s="72">
        <v>0</v>
      </c>
      <c r="G20" s="73">
        <v>0</v>
      </c>
      <c r="H20" s="72">
        <v>1</v>
      </c>
      <c r="I20" s="72" t="s">
        <v>37</v>
      </c>
      <c r="J20" s="73">
        <v>0</v>
      </c>
      <c r="K20" s="72">
        <v>0</v>
      </c>
      <c r="L20" s="72">
        <v>0</v>
      </c>
      <c r="M20" s="72">
        <v>1</v>
      </c>
      <c r="N20" s="72">
        <v>0</v>
      </c>
      <c r="O20" s="72">
        <v>0</v>
      </c>
    </row>
    <row r="21" spans="1:15" x14ac:dyDescent="0.25">
      <c r="A21" s="71">
        <v>15</v>
      </c>
      <c r="B21" s="72" t="s">
        <v>89</v>
      </c>
      <c r="C21" s="73">
        <v>27</v>
      </c>
      <c r="D21" s="72">
        <v>1</v>
      </c>
      <c r="E21" s="73">
        <v>1</v>
      </c>
      <c r="F21" s="72">
        <v>0</v>
      </c>
      <c r="G21" s="73">
        <v>0</v>
      </c>
      <c r="H21" s="72">
        <v>1</v>
      </c>
      <c r="I21" s="72" t="s">
        <v>37</v>
      </c>
      <c r="J21" s="73">
        <v>0</v>
      </c>
      <c r="K21" s="72">
        <v>0</v>
      </c>
      <c r="L21" s="72">
        <v>0</v>
      </c>
      <c r="M21" s="72">
        <v>1</v>
      </c>
      <c r="N21" s="72">
        <v>0</v>
      </c>
      <c r="O21" s="72">
        <v>0</v>
      </c>
    </row>
    <row r="22" spans="1:15" x14ac:dyDescent="0.25">
      <c r="A22" s="71">
        <v>16</v>
      </c>
      <c r="B22" s="72" t="s">
        <v>305</v>
      </c>
      <c r="C22" s="73">
        <v>18</v>
      </c>
      <c r="D22" s="72">
        <v>5</v>
      </c>
      <c r="E22" s="73">
        <v>5</v>
      </c>
      <c r="F22" s="72">
        <v>0</v>
      </c>
      <c r="G22" s="73">
        <v>0</v>
      </c>
      <c r="H22" s="72">
        <v>0</v>
      </c>
      <c r="I22" s="72" t="s">
        <v>24</v>
      </c>
      <c r="J22" s="73">
        <v>0</v>
      </c>
      <c r="K22" s="72">
        <v>0</v>
      </c>
      <c r="L22" s="72">
        <v>0</v>
      </c>
      <c r="M22" s="72">
        <v>2</v>
      </c>
      <c r="N22" s="72">
        <v>2</v>
      </c>
      <c r="O22" s="72">
        <v>1</v>
      </c>
    </row>
    <row r="23" spans="1:15" ht="26.25" thickBot="1" x14ac:dyDescent="0.3">
      <c r="A23" s="71">
        <v>17</v>
      </c>
      <c r="B23" s="72" t="s">
        <v>306</v>
      </c>
      <c r="C23" s="73">
        <v>21</v>
      </c>
      <c r="D23" s="72">
        <v>1</v>
      </c>
      <c r="E23" s="73">
        <v>1</v>
      </c>
      <c r="F23" s="72">
        <v>0</v>
      </c>
      <c r="G23" s="73">
        <v>0</v>
      </c>
      <c r="H23" s="72">
        <v>1</v>
      </c>
      <c r="I23" s="72" t="s">
        <v>24</v>
      </c>
      <c r="J23" s="73">
        <v>0</v>
      </c>
      <c r="K23" s="72">
        <v>0</v>
      </c>
      <c r="L23" s="72">
        <v>0</v>
      </c>
      <c r="M23" s="72">
        <v>1</v>
      </c>
      <c r="N23" s="72">
        <v>0</v>
      </c>
      <c r="O23" s="72">
        <v>0</v>
      </c>
    </row>
    <row r="24" spans="1:15" ht="13.5" thickBot="1" x14ac:dyDescent="0.3">
      <c r="A24" s="221" t="s">
        <v>4</v>
      </c>
      <c r="B24" s="222"/>
      <c r="C24" s="223"/>
      <c r="D24" s="74">
        <v>56</v>
      </c>
      <c r="E24" s="74">
        <v>56</v>
      </c>
      <c r="F24" s="74">
        <v>2</v>
      </c>
      <c r="G24" s="74">
        <v>0</v>
      </c>
      <c r="H24" s="74">
        <v>26</v>
      </c>
      <c r="I24" s="74">
        <v>0</v>
      </c>
      <c r="J24" s="74">
        <v>0</v>
      </c>
      <c r="K24" s="74">
        <v>11</v>
      </c>
      <c r="L24" s="74">
        <v>9</v>
      </c>
      <c r="M24" s="74">
        <v>24</v>
      </c>
      <c r="N24" s="74">
        <v>7</v>
      </c>
      <c r="O24" s="74">
        <v>5</v>
      </c>
    </row>
    <row r="25" spans="1:15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2.75" customHeight="1" x14ac:dyDescent="0.25">
      <c r="A26" s="224" t="s">
        <v>19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</row>
    <row r="28" spans="1:15" x14ac:dyDescent="0.25"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</sheetData>
  <mergeCells count="16">
    <mergeCell ref="A26:O26"/>
    <mergeCell ref="A24:C2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C00-000000000000}">
      <formula1>"I półrocze, II półrocze"</formula1>
    </dataValidation>
    <dataValidation type="list" allowBlank="1" showInputMessage="1" showErrorMessage="1" sqref="O2" xr:uid="{00000000-0002-0000-0C00-000001000000}">
      <formula1>"2021r.,2022r.,2023r.,2024r.,2025r.,2026r.,2027r.,2028r.,2029r.,2030r.,2031r."</formula1>
    </dataValidation>
    <dataValidation type="list" allowBlank="1" showInputMessage="1" showErrorMessage="1" sqref="C2:E2" xr:uid="{00000000-0002-0000-0C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O33"/>
  <sheetViews>
    <sheetView topLeftCell="A10" workbookViewId="0">
      <selection activeCell="M36" sqref="M36"/>
    </sheetView>
  </sheetViews>
  <sheetFormatPr defaultRowHeight="12.75" x14ac:dyDescent="0.25"/>
  <cols>
    <col min="1" max="1" width="4" style="1" customWidth="1"/>
    <col min="2" max="2" width="40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71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ht="20.25" customHeight="1" x14ac:dyDescent="0.25">
      <c r="A7" s="2">
        <v>1</v>
      </c>
      <c r="B7" s="3" t="s">
        <v>60</v>
      </c>
      <c r="C7" s="70" t="s">
        <v>398</v>
      </c>
      <c r="D7" s="3">
        <v>30</v>
      </c>
      <c r="E7" s="4">
        <v>30</v>
      </c>
      <c r="F7" s="3">
        <v>0</v>
      </c>
      <c r="G7" s="4">
        <v>0</v>
      </c>
      <c r="H7" s="3">
        <v>16</v>
      </c>
      <c r="I7" s="3" t="s">
        <v>271</v>
      </c>
      <c r="J7" s="4">
        <v>0</v>
      </c>
      <c r="K7" s="3">
        <v>4</v>
      </c>
      <c r="L7" s="3">
        <v>11</v>
      </c>
      <c r="M7" s="3">
        <v>10</v>
      </c>
      <c r="N7" s="3">
        <v>1</v>
      </c>
      <c r="O7" s="3">
        <v>4</v>
      </c>
    </row>
    <row r="8" spans="1:15" ht="16.5" customHeight="1" x14ac:dyDescent="0.25">
      <c r="A8" s="5">
        <v>2</v>
      </c>
      <c r="B8" s="6" t="s">
        <v>272</v>
      </c>
      <c r="C8" s="73" t="s">
        <v>399</v>
      </c>
      <c r="D8" s="6">
        <v>1</v>
      </c>
      <c r="E8" s="7">
        <v>1</v>
      </c>
      <c r="F8" s="6">
        <v>0</v>
      </c>
      <c r="G8" s="7">
        <v>0</v>
      </c>
      <c r="H8" s="6">
        <v>0</v>
      </c>
      <c r="I8" s="6" t="s">
        <v>44</v>
      </c>
      <c r="J8" s="7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</row>
    <row r="9" spans="1:15" ht="28.5" customHeight="1" x14ac:dyDescent="0.25">
      <c r="A9" s="5">
        <v>3</v>
      </c>
      <c r="B9" s="6" t="s">
        <v>273</v>
      </c>
      <c r="C9" s="73" t="s">
        <v>400</v>
      </c>
      <c r="D9" s="6">
        <v>1</v>
      </c>
      <c r="E9" s="7">
        <v>1</v>
      </c>
      <c r="F9" s="6">
        <v>0</v>
      </c>
      <c r="G9" s="7">
        <v>0</v>
      </c>
      <c r="H9" s="6">
        <v>0</v>
      </c>
      <c r="I9" s="72" t="s">
        <v>44</v>
      </c>
      <c r="J9" s="7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</row>
    <row r="10" spans="1:15" ht="18.75" customHeight="1" x14ac:dyDescent="0.25">
      <c r="A10" s="5">
        <v>4</v>
      </c>
      <c r="B10" s="6" t="s">
        <v>274</v>
      </c>
      <c r="C10" s="73" t="s">
        <v>400</v>
      </c>
      <c r="D10" s="6">
        <v>4</v>
      </c>
      <c r="E10" s="7">
        <v>4</v>
      </c>
      <c r="F10" s="6">
        <v>0</v>
      </c>
      <c r="G10" s="7">
        <v>0</v>
      </c>
      <c r="H10" s="6">
        <v>3</v>
      </c>
      <c r="I10" s="75" t="s">
        <v>271</v>
      </c>
      <c r="J10" s="7">
        <v>0</v>
      </c>
      <c r="K10" s="6">
        <v>1</v>
      </c>
      <c r="L10" s="6">
        <v>0</v>
      </c>
      <c r="M10" s="6">
        <v>3</v>
      </c>
      <c r="N10" s="6">
        <v>0</v>
      </c>
      <c r="O10" s="6">
        <v>0</v>
      </c>
    </row>
    <row r="11" spans="1:15" ht="17.25" customHeight="1" x14ac:dyDescent="0.25">
      <c r="A11" s="5">
        <v>5</v>
      </c>
      <c r="B11" s="6" t="s">
        <v>275</v>
      </c>
      <c r="C11" s="73" t="s">
        <v>401</v>
      </c>
      <c r="D11" s="6">
        <v>9</v>
      </c>
      <c r="E11" s="7">
        <v>9</v>
      </c>
      <c r="F11" s="66">
        <v>2</v>
      </c>
      <c r="G11" s="7">
        <v>0</v>
      </c>
      <c r="H11" s="6">
        <v>3</v>
      </c>
      <c r="I11" s="6" t="s">
        <v>44</v>
      </c>
      <c r="J11" s="7">
        <v>0</v>
      </c>
      <c r="K11" s="6">
        <v>3</v>
      </c>
      <c r="L11" s="6">
        <v>3</v>
      </c>
      <c r="M11" s="6">
        <v>3</v>
      </c>
      <c r="N11" s="6">
        <v>0</v>
      </c>
      <c r="O11" s="6">
        <v>0</v>
      </c>
    </row>
    <row r="12" spans="1:15" ht="19.5" customHeight="1" x14ac:dyDescent="0.25">
      <c r="A12" s="5">
        <v>6</v>
      </c>
      <c r="B12" s="6" t="s">
        <v>276</v>
      </c>
      <c r="C12" s="73" t="s">
        <v>402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24</v>
      </c>
      <c r="J12" s="7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</row>
    <row r="13" spans="1:15" ht="21" customHeight="1" x14ac:dyDescent="0.25">
      <c r="A13" s="5">
        <v>7</v>
      </c>
      <c r="B13" s="6" t="s">
        <v>277</v>
      </c>
      <c r="C13" s="73" t="s">
        <v>401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24</v>
      </c>
      <c r="J13" s="7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</row>
    <row r="14" spans="1:15" ht="21" customHeight="1" x14ac:dyDescent="0.25">
      <c r="A14" s="5">
        <v>8</v>
      </c>
      <c r="B14" s="6" t="s">
        <v>278</v>
      </c>
      <c r="C14" s="73" t="s">
        <v>400</v>
      </c>
      <c r="D14" s="6">
        <v>1</v>
      </c>
      <c r="E14" s="7">
        <v>1</v>
      </c>
      <c r="F14" s="6">
        <v>0</v>
      </c>
      <c r="G14" s="7">
        <v>0</v>
      </c>
      <c r="H14" s="6">
        <v>0</v>
      </c>
      <c r="I14" s="6" t="s">
        <v>44</v>
      </c>
      <c r="J14" s="7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20.25" customHeight="1" x14ac:dyDescent="0.25">
      <c r="A15" s="5">
        <v>9</v>
      </c>
      <c r="B15" s="6" t="s">
        <v>397</v>
      </c>
      <c r="C15" s="73" t="s">
        <v>403</v>
      </c>
      <c r="D15" s="6">
        <v>1</v>
      </c>
      <c r="E15" s="7">
        <v>1</v>
      </c>
      <c r="F15" s="6">
        <v>1</v>
      </c>
      <c r="G15" s="7">
        <v>0</v>
      </c>
      <c r="H15" s="6">
        <v>0</v>
      </c>
      <c r="I15" s="6" t="s">
        <v>44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</row>
    <row r="16" spans="1:15" ht="21" customHeight="1" x14ac:dyDescent="0.25">
      <c r="A16" s="5">
        <v>10</v>
      </c>
      <c r="B16" s="6" t="s">
        <v>279</v>
      </c>
      <c r="C16" s="73" t="s">
        <v>404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6" t="s">
        <v>44</v>
      </c>
      <c r="J16" s="7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</row>
    <row r="17" spans="1:15" ht="20.25" customHeight="1" x14ac:dyDescent="0.25">
      <c r="A17" s="5">
        <v>11</v>
      </c>
      <c r="B17" s="6" t="s">
        <v>280</v>
      </c>
      <c r="C17" s="73" t="s">
        <v>401</v>
      </c>
      <c r="D17" s="6">
        <v>2</v>
      </c>
      <c r="E17" s="7">
        <v>2</v>
      </c>
      <c r="F17" s="6">
        <v>0</v>
      </c>
      <c r="G17" s="7">
        <v>0</v>
      </c>
      <c r="H17" s="6">
        <v>2</v>
      </c>
      <c r="I17" s="6" t="s">
        <v>44</v>
      </c>
      <c r="J17" s="7">
        <v>0</v>
      </c>
      <c r="K17" s="6">
        <v>0</v>
      </c>
      <c r="L17" s="6">
        <v>0</v>
      </c>
      <c r="M17" s="6">
        <v>0</v>
      </c>
      <c r="N17" s="6">
        <v>2</v>
      </c>
      <c r="O17" s="6">
        <v>0</v>
      </c>
    </row>
    <row r="18" spans="1:15" ht="21.75" customHeight="1" x14ac:dyDescent="0.25">
      <c r="A18" s="5">
        <v>12</v>
      </c>
      <c r="B18" s="6" t="s">
        <v>281</v>
      </c>
      <c r="C18" s="73" t="s">
        <v>405</v>
      </c>
      <c r="D18" s="6">
        <v>12</v>
      </c>
      <c r="E18" s="7">
        <v>12</v>
      </c>
      <c r="F18" s="6">
        <v>0</v>
      </c>
      <c r="G18" s="7">
        <v>0</v>
      </c>
      <c r="H18" s="6">
        <v>0</v>
      </c>
      <c r="I18" s="6" t="s">
        <v>44</v>
      </c>
      <c r="J18" s="7">
        <v>0</v>
      </c>
      <c r="K18" s="6">
        <v>0</v>
      </c>
      <c r="L18" s="6">
        <v>1</v>
      </c>
      <c r="M18" s="6">
        <v>6</v>
      </c>
      <c r="N18" s="6">
        <v>1</v>
      </c>
      <c r="O18" s="6">
        <v>4</v>
      </c>
    </row>
    <row r="19" spans="1:15" ht="24.75" customHeight="1" x14ac:dyDescent="0.25">
      <c r="A19" s="5">
        <v>13</v>
      </c>
      <c r="B19" s="6" t="s">
        <v>282</v>
      </c>
      <c r="C19" s="73" t="s">
        <v>401</v>
      </c>
      <c r="D19" s="6">
        <v>1</v>
      </c>
      <c r="E19" s="7">
        <v>1</v>
      </c>
      <c r="F19" s="6">
        <v>0</v>
      </c>
      <c r="G19" s="7">
        <v>0</v>
      </c>
      <c r="H19" s="6">
        <v>1</v>
      </c>
      <c r="I19" s="6" t="s">
        <v>24</v>
      </c>
      <c r="J19" s="7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</row>
    <row r="20" spans="1:15" ht="27.75" customHeight="1" x14ac:dyDescent="0.25">
      <c r="A20" s="5">
        <v>14</v>
      </c>
      <c r="B20" s="6" t="s">
        <v>283</v>
      </c>
      <c r="C20" s="73" t="s">
        <v>400</v>
      </c>
      <c r="D20" s="6">
        <v>5</v>
      </c>
      <c r="E20" s="7">
        <v>5</v>
      </c>
      <c r="F20" s="6">
        <v>1</v>
      </c>
      <c r="G20" s="7">
        <v>0</v>
      </c>
      <c r="H20" s="6">
        <v>2</v>
      </c>
      <c r="I20" s="6" t="s">
        <v>271</v>
      </c>
      <c r="J20" s="7">
        <v>0</v>
      </c>
      <c r="K20" s="6">
        <v>2</v>
      </c>
      <c r="L20" s="6">
        <v>1</v>
      </c>
      <c r="M20" s="6">
        <v>1</v>
      </c>
      <c r="N20" s="6">
        <v>0</v>
      </c>
      <c r="O20" s="6">
        <v>1</v>
      </c>
    </row>
    <row r="21" spans="1:15" ht="19.5" customHeight="1" x14ac:dyDescent="0.25">
      <c r="A21" s="5">
        <v>15</v>
      </c>
      <c r="B21" s="6" t="s">
        <v>284</v>
      </c>
      <c r="C21" s="73" t="s">
        <v>406</v>
      </c>
      <c r="D21" s="6">
        <v>2</v>
      </c>
      <c r="E21" s="7">
        <v>2</v>
      </c>
      <c r="F21" s="6">
        <v>0</v>
      </c>
      <c r="G21" s="7">
        <v>0</v>
      </c>
      <c r="H21" s="6">
        <v>0</v>
      </c>
      <c r="I21" s="6" t="s">
        <v>44</v>
      </c>
      <c r="J21" s="7">
        <v>0</v>
      </c>
      <c r="K21" s="6">
        <v>0</v>
      </c>
      <c r="L21" s="6">
        <v>0</v>
      </c>
      <c r="M21" s="6">
        <v>2</v>
      </c>
      <c r="N21" s="6">
        <v>0</v>
      </c>
      <c r="O21" s="6">
        <v>0</v>
      </c>
    </row>
    <row r="22" spans="1:15" ht="21.75" customHeight="1" x14ac:dyDescent="0.25">
      <c r="A22" s="5">
        <v>16</v>
      </c>
      <c r="B22" s="6" t="s">
        <v>285</v>
      </c>
      <c r="C22" s="73" t="s">
        <v>407</v>
      </c>
      <c r="D22" s="6">
        <v>4</v>
      </c>
      <c r="E22" s="7">
        <v>4</v>
      </c>
      <c r="F22" s="6">
        <v>1</v>
      </c>
      <c r="G22" s="7">
        <v>0</v>
      </c>
      <c r="H22" s="6">
        <v>0</v>
      </c>
      <c r="I22" s="6" t="s">
        <v>44</v>
      </c>
      <c r="J22" s="7">
        <v>0</v>
      </c>
      <c r="K22" s="6">
        <v>1</v>
      </c>
      <c r="L22" s="6">
        <v>0</v>
      </c>
      <c r="M22" s="6">
        <v>2</v>
      </c>
      <c r="N22" s="6">
        <v>1</v>
      </c>
      <c r="O22" s="6">
        <v>0</v>
      </c>
    </row>
    <row r="23" spans="1:15" ht="21" customHeight="1" x14ac:dyDescent="0.25">
      <c r="A23" s="5">
        <v>17</v>
      </c>
      <c r="B23" s="6" t="s">
        <v>286</v>
      </c>
      <c r="C23" s="73" t="s">
        <v>408</v>
      </c>
      <c r="D23" s="6">
        <v>2</v>
      </c>
      <c r="E23" s="7">
        <v>2</v>
      </c>
      <c r="F23" s="6">
        <v>0</v>
      </c>
      <c r="G23" s="7">
        <v>0</v>
      </c>
      <c r="H23" s="6">
        <v>0</v>
      </c>
      <c r="I23" s="6" t="s">
        <v>44</v>
      </c>
      <c r="J23" s="7">
        <v>0</v>
      </c>
      <c r="K23" s="6">
        <v>0</v>
      </c>
      <c r="L23" s="6">
        <v>1</v>
      </c>
      <c r="M23" s="6">
        <v>0</v>
      </c>
      <c r="N23" s="6">
        <v>1</v>
      </c>
      <c r="O23" s="6">
        <v>0</v>
      </c>
    </row>
    <row r="24" spans="1:15" ht="30.75" customHeight="1" x14ac:dyDescent="0.25">
      <c r="A24" s="5">
        <v>18</v>
      </c>
      <c r="B24" s="6" t="s">
        <v>287</v>
      </c>
      <c r="C24" s="73" t="s">
        <v>404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  <c r="I24" s="6" t="s">
        <v>24</v>
      </c>
      <c r="J24" s="7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</row>
    <row r="25" spans="1:15" ht="30" customHeight="1" x14ac:dyDescent="0.25">
      <c r="A25" s="5">
        <v>19</v>
      </c>
      <c r="B25" s="6" t="s">
        <v>288</v>
      </c>
      <c r="C25" s="73" t="s">
        <v>406</v>
      </c>
      <c r="D25" s="6">
        <v>1</v>
      </c>
      <c r="E25" s="7">
        <v>1</v>
      </c>
      <c r="F25" s="6">
        <v>0</v>
      </c>
      <c r="G25" s="7">
        <v>0</v>
      </c>
      <c r="H25" s="6">
        <v>0</v>
      </c>
      <c r="I25" s="6" t="s">
        <v>44</v>
      </c>
      <c r="J25" s="7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</row>
    <row r="26" spans="1:15" x14ac:dyDescent="0.25">
      <c r="A26" s="5">
        <v>20</v>
      </c>
      <c r="B26" s="6" t="s">
        <v>289</v>
      </c>
      <c r="C26" s="73" t="s">
        <v>404</v>
      </c>
      <c r="D26" s="6">
        <v>1</v>
      </c>
      <c r="E26" s="7">
        <v>1</v>
      </c>
      <c r="F26" s="6">
        <v>0</v>
      </c>
      <c r="G26" s="7">
        <v>0</v>
      </c>
      <c r="H26" s="6">
        <v>0</v>
      </c>
      <c r="I26" s="6" t="s">
        <v>44</v>
      </c>
      <c r="J26" s="7">
        <v>0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</row>
    <row r="27" spans="1:15" ht="25.5" customHeight="1" x14ac:dyDescent="0.25">
      <c r="A27" s="5">
        <v>21</v>
      </c>
      <c r="B27" s="6" t="s">
        <v>290</v>
      </c>
      <c r="C27" s="73" t="s">
        <v>404</v>
      </c>
      <c r="D27" s="6">
        <v>1</v>
      </c>
      <c r="E27" s="7">
        <v>1</v>
      </c>
      <c r="F27" s="6">
        <v>0</v>
      </c>
      <c r="G27" s="7">
        <v>0</v>
      </c>
      <c r="H27" s="6">
        <v>0</v>
      </c>
      <c r="I27" s="6" t="s">
        <v>44</v>
      </c>
      <c r="J27" s="7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</row>
    <row r="28" spans="1:15" ht="13.5" thickBot="1" x14ac:dyDescent="0.3">
      <c r="A28" s="5">
        <v>22</v>
      </c>
      <c r="B28" s="6" t="s">
        <v>291</v>
      </c>
      <c r="C28" s="73" t="s">
        <v>400</v>
      </c>
      <c r="D28" s="6">
        <v>1</v>
      </c>
      <c r="E28" s="7">
        <v>1</v>
      </c>
      <c r="F28" s="6">
        <v>0</v>
      </c>
      <c r="G28" s="7">
        <v>0</v>
      </c>
      <c r="H28" s="6">
        <v>1</v>
      </c>
      <c r="I28" s="6" t="s">
        <v>44</v>
      </c>
      <c r="J28" s="7">
        <v>0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</row>
    <row r="29" spans="1:15" ht="13.5" customHeight="1" thickBot="1" x14ac:dyDescent="0.3">
      <c r="A29" s="221" t="s">
        <v>4</v>
      </c>
      <c r="B29" s="222"/>
      <c r="C29" s="223"/>
      <c r="D29" s="9">
        <f>SUM(D7:D28)</f>
        <v>83</v>
      </c>
      <c r="E29" s="9">
        <f>SUM(E7:E28)</f>
        <v>83</v>
      </c>
      <c r="F29" s="9">
        <f>SUM(F7:F28)</f>
        <v>5</v>
      </c>
      <c r="G29" s="9">
        <v>0</v>
      </c>
      <c r="H29" s="9">
        <f>SUM(H7:H28)</f>
        <v>32</v>
      </c>
      <c r="I29" s="9"/>
      <c r="J29" s="52">
        <v>0</v>
      </c>
      <c r="K29" s="9">
        <f>SUM(K7:K28)</f>
        <v>12</v>
      </c>
      <c r="L29" s="9">
        <f>SUM(L7:L28)</f>
        <v>18</v>
      </c>
      <c r="M29" s="9">
        <f>SUM(M7:M28)</f>
        <v>34</v>
      </c>
      <c r="N29" s="9">
        <f>SUM(N7:N28)</f>
        <v>8</v>
      </c>
      <c r="O29" s="9">
        <f>SUM(O7:O28)</f>
        <v>11</v>
      </c>
    </row>
    <row r="30" spans="1:1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.75" customHeight="1" x14ac:dyDescent="0.25">
      <c r="A31" s="224" t="s">
        <v>292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</row>
    <row r="33" spans="5:15" x14ac:dyDescent="0.25"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</sheetData>
  <mergeCells count="16">
    <mergeCell ref="A31:O31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9:C29"/>
  </mergeCells>
  <dataValidations count="3">
    <dataValidation type="list" allowBlank="1" showInputMessage="1" showErrorMessage="1" sqref="C2:E2" xr:uid="{00000000-0002-0000-0D00-000000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 xr:uid="{00000000-0002-0000-0D00-000001000000}">
      <formula1>"2021r.,2022r.,2023r.,2024r.,2025r.,2026r.,2027r.,2028r.,2029r.,2030r.,2031r."</formula1>
    </dataValidation>
    <dataValidation type="list" allowBlank="1" showInputMessage="1" showErrorMessage="1" sqref="N2" xr:uid="{00000000-0002-0000-0D00-000002000000}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O42"/>
  <sheetViews>
    <sheetView topLeftCell="A31" workbookViewId="0">
      <selection activeCell="Q41" sqref="Q41"/>
    </sheetView>
  </sheetViews>
  <sheetFormatPr defaultRowHeight="12.75" x14ac:dyDescent="0.25"/>
  <cols>
    <col min="1" max="1" width="4" style="1" customWidth="1"/>
    <col min="2" max="2" width="40.28515625" style="1" customWidth="1"/>
    <col min="3" max="3" width="9.140625" style="1"/>
    <col min="4" max="4" width="8.28515625" style="1" customWidth="1"/>
    <col min="5" max="5" width="9.28515625" style="1" customWidth="1"/>
    <col min="6" max="6" width="14.28515625" style="1" customWidth="1"/>
    <col min="7" max="7" width="11.42578125" style="1" customWidth="1"/>
    <col min="8" max="8" width="17.140625" style="1" customWidth="1"/>
    <col min="9" max="9" width="12.85546875" style="1" customWidth="1"/>
    <col min="10" max="10" width="13.28515625" style="1" customWidth="1"/>
    <col min="11" max="11" width="9.7109375" style="1" customWidth="1"/>
    <col min="12" max="12" width="9.42578125" style="1" customWidth="1"/>
    <col min="13" max="13" width="10.140625" style="1" customWidth="1"/>
    <col min="14" max="14" width="9.140625" style="1" customWidth="1"/>
    <col min="15" max="15" width="8.710937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6.25" thickBot="1" x14ac:dyDescent="0.3">
      <c r="A2" s="226" t="s">
        <v>10</v>
      </c>
      <c r="B2" s="227"/>
      <c r="C2" s="228" t="s">
        <v>72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ht="38.25" x14ac:dyDescent="0.2">
      <c r="A7" s="2">
        <v>1</v>
      </c>
      <c r="B7" s="64" t="s">
        <v>256</v>
      </c>
      <c r="C7" s="70" t="s">
        <v>401</v>
      </c>
      <c r="D7" s="3">
        <v>2</v>
      </c>
      <c r="E7" s="4">
        <v>2</v>
      </c>
      <c r="F7" s="6">
        <v>0</v>
      </c>
      <c r="G7" s="4">
        <v>0</v>
      </c>
      <c r="H7" s="3">
        <v>2</v>
      </c>
      <c r="I7" s="3" t="s">
        <v>24</v>
      </c>
      <c r="J7" s="4">
        <v>0</v>
      </c>
      <c r="K7" s="3">
        <v>0</v>
      </c>
      <c r="L7" s="3">
        <v>0</v>
      </c>
      <c r="M7" s="3">
        <v>2</v>
      </c>
      <c r="N7" s="3">
        <v>0</v>
      </c>
      <c r="O7" s="3">
        <v>0</v>
      </c>
    </row>
    <row r="8" spans="1:15" ht="38.25" x14ac:dyDescent="0.25">
      <c r="A8" s="5">
        <v>2</v>
      </c>
      <c r="B8" s="35" t="s">
        <v>256</v>
      </c>
      <c r="C8" s="73" t="s">
        <v>401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24</v>
      </c>
      <c r="J8" s="7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</row>
    <row r="9" spans="1:15" ht="38.25" x14ac:dyDescent="0.25">
      <c r="A9" s="5">
        <v>3</v>
      </c>
      <c r="B9" s="35" t="s">
        <v>256</v>
      </c>
      <c r="C9" s="73" t="s">
        <v>401</v>
      </c>
      <c r="D9" s="6">
        <v>8</v>
      </c>
      <c r="E9" s="7">
        <v>8</v>
      </c>
      <c r="F9" s="6">
        <v>0</v>
      </c>
      <c r="G9" s="7">
        <v>0</v>
      </c>
      <c r="H9" s="6">
        <v>0</v>
      </c>
      <c r="I9" s="6" t="s">
        <v>24</v>
      </c>
      <c r="J9" s="7">
        <v>4</v>
      </c>
      <c r="K9" s="6">
        <v>0</v>
      </c>
      <c r="L9" s="6">
        <v>0</v>
      </c>
      <c r="M9" s="6">
        <v>4</v>
      </c>
      <c r="N9" s="6">
        <v>1</v>
      </c>
      <c r="O9" s="6">
        <v>3</v>
      </c>
    </row>
    <row r="10" spans="1:15" ht="38.25" x14ac:dyDescent="0.25">
      <c r="A10" s="5">
        <v>4</v>
      </c>
      <c r="B10" s="35" t="s">
        <v>256</v>
      </c>
      <c r="C10" s="73" t="s">
        <v>401</v>
      </c>
      <c r="D10" s="6">
        <v>5</v>
      </c>
      <c r="E10" s="7">
        <v>5</v>
      </c>
      <c r="F10" s="6">
        <v>0</v>
      </c>
      <c r="G10" s="7">
        <v>0</v>
      </c>
      <c r="H10" s="6">
        <v>0</v>
      </c>
      <c r="I10" s="6" t="s">
        <v>36</v>
      </c>
      <c r="J10" s="7">
        <v>0</v>
      </c>
      <c r="K10" s="6">
        <v>5</v>
      </c>
      <c r="L10" s="6">
        <v>0</v>
      </c>
      <c r="M10" s="6">
        <v>0</v>
      </c>
      <c r="N10" s="6">
        <v>0</v>
      </c>
      <c r="O10" s="6">
        <v>0</v>
      </c>
    </row>
    <row r="11" spans="1:15" x14ac:dyDescent="0.25">
      <c r="A11" s="5">
        <v>5</v>
      </c>
      <c r="B11" s="35" t="s">
        <v>257</v>
      </c>
      <c r="C11" s="73" t="s">
        <v>404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24</v>
      </c>
      <c r="J11" s="7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25.5" x14ac:dyDescent="0.25">
      <c r="A12" s="5">
        <v>6</v>
      </c>
      <c r="B12" s="35" t="s">
        <v>258</v>
      </c>
      <c r="C12" s="73" t="s">
        <v>409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37</v>
      </c>
      <c r="J12" s="7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</row>
    <row r="13" spans="1:15" x14ac:dyDescent="0.25">
      <c r="A13" s="5">
        <v>7</v>
      </c>
      <c r="B13" s="65" t="s">
        <v>259</v>
      </c>
      <c r="C13" s="73" t="s">
        <v>410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36</v>
      </c>
      <c r="J13" s="7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 x14ac:dyDescent="0.25">
      <c r="A14" s="5">
        <v>8</v>
      </c>
      <c r="B14" s="35" t="s">
        <v>260</v>
      </c>
      <c r="C14" s="63" t="s">
        <v>412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24</v>
      </c>
      <c r="J14" s="7">
        <v>1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</row>
    <row r="15" spans="1:15" x14ac:dyDescent="0.25">
      <c r="A15" s="5">
        <v>9</v>
      </c>
      <c r="B15" s="35" t="s">
        <v>86</v>
      </c>
      <c r="C15" s="73" t="s">
        <v>401</v>
      </c>
      <c r="D15" s="6">
        <v>2</v>
      </c>
      <c r="E15" s="7">
        <v>2</v>
      </c>
      <c r="F15" s="6">
        <v>0</v>
      </c>
      <c r="G15" s="7">
        <v>0</v>
      </c>
      <c r="H15" s="6">
        <v>2</v>
      </c>
      <c r="I15" s="6" t="s">
        <v>37</v>
      </c>
      <c r="J15" s="7">
        <v>0</v>
      </c>
      <c r="K15" s="6">
        <v>0</v>
      </c>
      <c r="L15" s="6">
        <v>0</v>
      </c>
      <c r="M15" s="6">
        <v>1</v>
      </c>
      <c r="N15" s="6">
        <v>1</v>
      </c>
      <c r="O15" s="6">
        <v>0</v>
      </c>
    </row>
    <row r="16" spans="1:15" x14ac:dyDescent="0.25">
      <c r="A16" s="5">
        <v>10</v>
      </c>
      <c r="B16" s="35" t="s">
        <v>86</v>
      </c>
      <c r="C16" s="73" t="s">
        <v>401</v>
      </c>
      <c r="D16" s="6">
        <v>1</v>
      </c>
      <c r="E16" s="7">
        <v>1</v>
      </c>
      <c r="F16" s="6">
        <v>0</v>
      </c>
      <c r="G16" s="7">
        <v>0</v>
      </c>
      <c r="H16" s="6">
        <v>1</v>
      </c>
      <c r="I16" s="6" t="s">
        <v>24</v>
      </c>
      <c r="J16" s="7">
        <v>0</v>
      </c>
      <c r="K16" s="6"/>
      <c r="L16" s="6">
        <v>0</v>
      </c>
      <c r="M16" s="6">
        <v>1</v>
      </c>
      <c r="N16" s="6">
        <v>0</v>
      </c>
      <c r="O16" s="6">
        <v>0</v>
      </c>
    </row>
    <row r="17" spans="1:15" x14ac:dyDescent="0.25">
      <c r="A17" s="5">
        <v>12</v>
      </c>
      <c r="B17" s="35" t="s">
        <v>261</v>
      </c>
      <c r="C17" s="63" t="s">
        <v>411</v>
      </c>
      <c r="D17" s="6">
        <v>29</v>
      </c>
      <c r="E17" s="7">
        <v>29</v>
      </c>
      <c r="F17" s="6">
        <v>0</v>
      </c>
      <c r="G17" s="7">
        <v>0</v>
      </c>
      <c r="H17" s="6">
        <v>0</v>
      </c>
      <c r="I17" s="6" t="s">
        <v>24</v>
      </c>
      <c r="J17" s="7">
        <v>3</v>
      </c>
      <c r="K17" s="6">
        <v>5</v>
      </c>
      <c r="L17" s="6">
        <v>8</v>
      </c>
      <c r="M17" s="6">
        <v>13</v>
      </c>
      <c r="N17" s="6">
        <v>2</v>
      </c>
      <c r="O17" s="6">
        <v>1</v>
      </c>
    </row>
    <row r="18" spans="1:15" ht="38.25" x14ac:dyDescent="0.25">
      <c r="A18" s="5">
        <v>13</v>
      </c>
      <c r="B18" s="35" t="s">
        <v>262</v>
      </c>
      <c r="C18" s="73" t="s">
        <v>401</v>
      </c>
      <c r="D18" s="6">
        <v>1</v>
      </c>
      <c r="E18" s="7">
        <v>1</v>
      </c>
      <c r="F18" s="6">
        <v>0</v>
      </c>
      <c r="G18" s="7">
        <v>0</v>
      </c>
      <c r="H18" s="6">
        <v>1</v>
      </c>
      <c r="I18" s="6" t="s">
        <v>37</v>
      </c>
      <c r="J18" s="7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</row>
    <row r="19" spans="1:15" ht="38.25" x14ac:dyDescent="0.25">
      <c r="A19" s="5">
        <v>14</v>
      </c>
      <c r="B19" s="35" t="s">
        <v>262</v>
      </c>
      <c r="C19" s="73" t="s">
        <v>401</v>
      </c>
      <c r="D19" s="6">
        <v>1</v>
      </c>
      <c r="E19" s="7">
        <v>1</v>
      </c>
      <c r="F19" s="6">
        <v>0</v>
      </c>
      <c r="G19" s="7">
        <v>0</v>
      </c>
      <c r="H19" s="6">
        <v>1</v>
      </c>
      <c r="I19" s="6" t="s">
        <v>36</v>
      </c>
      <c r="J19" s="7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</row>
    <row r="20" spans="1:15" ht="38.25" x14ac:dyDescent="0.25">
      <c r="A20" s="5"/>
      <c r="B20" s="35" t="s">
        <v>262</v>
      </c>
      <c r="C20" s="73" t="s">
        <v>401</v>
      </c>
      <c r="D20" s="6">
        <v>1</v>
      </c>
      <c r="E20" s="7">
        <v>1</v>
      </c>
      <c r="F20" s="6">
        <v>0</v>
      </c>
      <c r="G20" s="7">
        <v>0</v>
      </c>
      <c r="H20" s="6">
        <v>1</v>
      </c>
      <c r="I20" s="6" t="s">
        <v>24</v>
      </c>
      <c r="J20" s="7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</row>
    <row r="21" spans="1:15" ht="38.25" x14ac:dyDescent="0.25">
      <c r="A21" s="5">
        <v>15</v>
      </c>
      <c r="B21" s="35" t="s">
        <v>262</v>
      </c>
      <c r="C21" s="73" t="s">
        <v>401</v>
      </c>
      <c r="D21" s="6">
        <v>4</v>
      </c>
      <c r="E21" s="7">
        <v>4</v>
      </c>
      <c r="F21" s="6">
        <v>0</v>
      </c>
      <c r="G21" s="7">
        <v>0</v>
      </c>
      <c r="H21" s="6">
        <v>0</v>
      </c>
      <c r="I21" s="6" t="s">
        <v>24</v>
      </c>
      <c r="J21" s="7">
        <v>1</v>
      </c>
      <c r="K21" s="6">
        <v>0</v>
      </c>
      <c r="L21" s="6">
        <v>1</v>
      </c>
      <c r="M21" s="6">
        <v>2</v>
      </c>
      <c r="N21" s="6">
        <v>0</v>
      </c>
      <c r="O21" s="6">
        <v>1</v>
      </c>
    </row>
    <row r="22" spans="1:15" ht="38.25" x14ac:dyDescent="0.25">
      <c r="A22" s="5">
        <v>16</v>
      </c>
      <c r="B22" s="35" t="s">
        <v>263</v>
      </c>
      <c r="C22" s="73" t="s">
        <v>401</v>
      </c>
      <c r="D22" s="6">
        <v>1</v>
      </c>
      <c r="E22" s="7">
        <v>1</v>
      </c>
      <c r="F22" s="6">
        <v>0</v>
      </c>
      <c r="G22" s="7">
        <v>0</v>
      </c>
      <c r="H22" s="6">
        <v>1</v>
      </c>
      <c r="I22" s="6" t="s">
        <v>24</v>
      </c>
      <c r="J22" s="7">
        <v>0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</row>
    <row r="23" spans="1:15" ht="25.5" x14ac:dyDescent="0.25">
      <c r="A23" s="5">
        <v>17</v>
      </c>
      <c r="B23" s="35" t="s">
        <v>264</v>
      </c>
      <c r="C23" s="73" t="s">
        <v>401</v>
      </c>
      <c r="D23" s="6">
        <v>1</v>
      </c>
      <c r="E23" s="7">
        <v>1</v>
      </c>
      <c r="F23" s="6">
        <v>0</v>
      </c>
      <c r="G23" s="7">
        <v>0</v>
      </c>
      <c r="H23" s="6">
        <v>1</v>
      </c>
      <c r="I23" s="6" t="s">
        <v>37</v>
      </c>
      <c r="J23" s="7">
        <v>0</v>
      </c>
      <c r="K23" s="6">
        <v>0</v>
      </c>
      <c r="L23" s="6">
        <v>0</v>
      </c>
      <c r="M23" s="6">
        <v>1</v>
      </c>
      <c r="N23" s="6">
        <v>0</v>
      </c>
      <c r="O23" s="6">
        <v>0</v>
      </c>
    </row>
    <row r="24" spans="1:15" ht="51" x14ac:dyDescent="0.25">
      <c r="A24" s="5">
        <v>18</v>
      </c>
      <c r="B24" s="35" t="s">
        <v>265</v>
      </c>
      <c r="C24" s="73" t="s">
        <v>400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  <c r="I24" s="6" t="s">
        <v>36</v>
      </c>
      <c r="J24" s="7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</row>
    <row r="25" spans="1:15" ht="51" x14ac:dyDescent="0.25">
      <c r="A25" s="5">
        <v>19</v>
      </c>
      <c r="B25" s="35" t="s">
        <v>266</v>
      </c>
      <c r="C25" s="73" t="s">
        <v>400</v>
      </c>
      <c r="D25" s="6">
        <v>7</v>
      </c>
      <c r="E25" s="7">
        <v>7</v>
      </c>
      <c r="F25" s="6">
        <v>1</v>
      </c>
      <c r="G25" s="7">
        <v>0</v>
      </c>
      <c r="H25" s="6">
        <v>0</v>
      </c>
      <c r="I25" s="6" t="s">
        <v>24</v>
      </c>
      <c r="J25" s="7">
        <v>2</v>
      </c>
      <c r="K25" s="6">
        <v>3</v>
      </c>
      <c r="L25" s="6">
        <v>0</v>
      </c>
      <c r="M25" s="6">
        <v>2</v>
      </c>
      <c r="N25" s="6">
        <v>1</v>
      </c>
      <c r="O25" s="6">
        <v>1</v>
      </c>
    </row>
    <row r="26" spans="1:15" ht="25.5" x14ac:dyDescent="0.25">
      <c r="A26" s="5">
        <v>20</v>
      </c>
      <c r="B26" s="35" t="s">
        <v>267</v>
      </c>
      <c r="C26" s="73" t="s">
        <v>406</v>
      </c>
      <c r="D26" s="6">
        <v>1</v>
      </c>
      <c r="E26" s="7">
        <v>1</v>
      </c>
      <c r="F26" s="6">
        <v>0</v>
      </c>
      <c r="G26" s="7">
        <v>0</v>
      </c>
      <c r="H26" s="6">
        <v>1</v>
      </c>
      <c r="I26" s="6" t="s">
        <v>37</v>
      </c>
      <c r="J26" s="7">
        <v>0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</row>
    <row r="27" spans="1:15" ht="12.75" customHeight="1" x14ac:dyDescent="0.25">
      <c r="A27" s="5">
        <v>21</v>
      </c>
      <c r="B27" s="35" t="s">
        <v>268</v>
      </c>
      <c r="C27" s="73" t="s">
        <v>401</v>
      </c>
      <c r="D27" s="6">
        <v>1</v>
      </c>
      <c r="E27" s="7">
        <v>1</v>
      </c>
      <c r="F27" s="6">
        <v>0</v>
      </c>
      <c r="G27" s="7">
        <v>0</v>
      </c>
      <c r="H27" s="6">
        <v>1</v>
      </c>
      <c r="I27" s="6" t="s">
        <v>37</v>
      </c>
      <c r="J27" s="7">
        <v>1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</row>
    <row r="28" spans="1:15" x14ac:dyDescent="0.25">
      <c r="A28" s="5">
        <v>22</v>
      </c>
      <c r="B28" s="35" t="s">
        <v>269</v>
      </c>
      <c r="C28" s="73" t="s">
        <v>403</v>
      </c>
      <c r="D28" s="6">
        <v>1</v>
      </c>
      <c r="E28" s="7">
        <v>1</v>
      </c>
      <c r="F28" s="6">
        <v>0</v>
      </c>
      <c r="G28" s="7">
        <v>0</v>
      </c>
      <c r="H28" s="6">
        <v>1</v>
      </c>
      <c r="I28" s="6" t="s">
        <v>36</v>
      </c>
      <c r="J28" s="7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</row>
    <row r="29" spans="1:15" ht="51" x14ac:dyDescent="0.25">
      <c r="A29" s="5">
        <v>23</v>
      </c>
      <c r="B29" s="35" t="s">
        <v>270</v>
      </c>
      <c r="C29" s="73" t="s">
        <v>401</v>
      </c>
      <c r="D29" s="6">
        <v>1</v>
      </c>
      <c r="E29" s="7">
        <v>1</v>
      </c>
      <c r="F29" s="6">
        <v>0</v>
      </c>
      <c r="G29" s="7">
        <v>0</v>
      </c>
      <c r="H29" s="6">
        <v>1</v>
      </c>
      <c r="I29" s="6" t="s">
        <v>36</v>
      </c>
      <c r="J29" s="7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</row>
    <row r="30" spans="1:15" ht="51" x14ac:dyDescent="0.25">
      <c r="A30" s="5">
        <v>24</v>
      </c>
      <c r="B30" s="35" t="s">
        <v>270</v>
      </c>
      <c r="C30" s="73" t="s">
        <v>401</v>
      </c>
      <c r="D30" s="6">
        <v>1</v>
      </c>
      <c r="E30" s="7">
        <v>1</v>
      </c>
      <c r="F30" s="6">
        <v>0</v>
      </c>
      <c r="G30" s="7">
        <v>0</v>
      </c>
      <c r="H30" s="6">
        <v>1</v>
      </c>
      <c r="I30" s="6" t="s">
        <v>36</v>
      </c>
      <c r="J30" s="7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</row>
    <row r="31" spans="1:15" ht="51" x14ac:dyDescent="0.25">
      <c r="A31" s="5">
        <v>25</v>
      </c>
      <c r="B31" s="35" t="s">
        <v>270</v>
      </c>
      <c r="C31" s="73" t="s">
        <v>401</v>
      </c>
      <c r="D31" s="6">
        <v>1</v>
      </c>
      <c r="E31" s="7">
        <v>1</v>
      </c>
      <c r="F31" s="6">
        <v>0</v>
      </c>
      <c r="G31" s="7">
        <v>0</v>
      </c>
      <c r="H31" s="6">
        <v>1</v>
      </c>
      <c r="I31" s="6" t="s">
        <v>36</v>
      </c>
      <c r="J31" s="7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</row>
    <row r="32" spans="1:15" ht="51" x14ac:dyDescent="0.25">
      <c r="A32" s="5">
        <v>26</v>
      </c>
      <c r="B32" s="35" t="s">
        <v>270</v>
      </c>
      <c r="C32" s="73" t="s">
        <v>401</v>
      </c>
      <c r="D32" s="6">
        <v>1</v>
      </c>
      <c r="E32" s="7">
        <v>1</v>
      </c>
      <c r="F32" s="6">
        <v>0</v>
      </c>
      <c r="G32" s="7">
        <v>0</v>
      </c>
      <c r="H32" s="6">
        <v>1</v>
      </c>
      <c r="I32" s="6" t="s">
        <v>36</v>
      </c>
      <c r="J32" s="7">
        <v>0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</row>
    <row r="33" spans="1:15" ht="51" x14ac:dyDescent="0.25">
      <c r="A33" s="5">
        <v>27</v>
      </c>
      <c r="B33" s="35" t="s">
        <v>270</v>
      </c>
      <c r="C33" s="73" t="s">
        <v>401</v>
      </c>
      <c r="D33" s="6">
        <v>1</v>
      </c>
      <c r="E33" s="7">
        <v>1</v>
      </c>
      <c r="F33" s="6">
        <v>0</v>
      </c>
      <c r="G33" s="7">
        <v>0</v>
      </c>
      <c r="H33" s="6">
        <v>1</v>
      </c>
      <c r="I33" s="6" t="s">
        <v>36</v>
      </c>
      <c r="J33" s="7">
        <v>0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</row>
    <row r="34" spans="1:15" ht="51" x14ac:dyDescent="0.25">
      <c r="A34" s="5">
        <v>28</v>
      </c>
      <c r="B34" s="35" t="s">
        <v>270</v>
      </c>
      <c r="C34" s="73" t="s">
        <v>401</v>
      </c>
      <c r="D34" s="6">
        <v>1</v>
      </c>
      <c r="E34" s="7">
        <v>1</v>
      </c>
      <c r="F34" s="6">
        <v>0</v>
      </c>
      <c r="G34" s="7">
        <v>0</v>
      </c>
      <c r="H34" s="6">
        <v>1</v>
      </c>
      <c r="I34" s="6" t="s">
        <v>36</v>
      </c>
      <c r="J34" s="7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</row>
    <row r="35" spans="1:15" ht="51" x14ac:dyDescent="0.25">
      <c r="A35" s="5">
        <v>29</v>
      </c>
      <c r="B35" s="35" t="s">
        <v>270</v>
      </c>
      <c r="C35" s="73" t="s">
        <v>401</v>
      </c>
      <c r="D35" s="6">
        <v>1</v>
      </c>
      <c r="E35" s="7">
        <v>1</v>
      </c>
      <c r="F35" s="6">
        <v>0</v>
      </c>
      <c r="G35" s="7">
        <v>0</v>
      </c>
      <c r="H35" s="6">
        <v>1</v>
      </c>
      <c r="I35" s="6" t="s">
        <v>36</v>
      </c>
      <c r="J35" s="7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ht="51" x14ac:dyDescent="0.25">
      <c r="A36" s="5">
        <v>30</v>
      </c>
      <c r="B36" s="35" t="s">
        <v>270</v>
      </c>
      <c r="C36" s="73" t="s">
        <v>401</v>
      </c>
      <c r="D36" s="6">
        <v>1</v>
      </c>
      <c r="E36" s="7">
        <v>1</v>
      </c>
      <c r="F36" s="6">
        <v>0</v>
      </c>
      <c r="G36" s="7">
        <v>0</v>
      </c>
      <c r="H36" s="6">
        <v>1</v>
      </c>
      <c r="I36" s="6" t="s">
        <v>24</v>
      </c>
      <c r="J36" s="7">
        <v>0</v>
      </c>
      <c r="K36" s="6">
        <v>0</v>
      </c>
      <c r="L36" s="6">
        <v>0</v>
      </c>
      <c r="M36" s="6">
        <v>1</v>
      </c>
      <c r="N36" s="6">
        <v>0</v>
      </c>
      <c r="O36" s="6">
        <v>0</v>
      </c>
    </row>
    <row r="37" spans="1:15" ht="51.75" thickBot="1" x14ac:dyDescent="0.3">
      <c r="A37" s="5">
        <v>31</v>
      </c>
      <c r="B37" s="35" t="s">
        <v>270</v>
      </c>
      <c r="C37" s="73" t="s">
        <v>401</v>
      </c>
      <c r="D37" s="6">
        <v>1</v>
      </c>
      <c r="E37" s="7">
        <v>1</v>
      </c>
      <c r="F37" s="6">
        <v>0</v>
      </c>
      <c r="G37" s="7">
        <v>0</v>
      </c>
      <c r="H37" s="6">
        <v>1</v>
      </c>
      <c r="I37" s="6" t="s">
        <v>36</v>
      </c>
      <c r="J37" s="7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</row>
    <row r="38" spans="1:15" ht="13.5" thickBot="1" x14ac:dyDescent="0.3">
      <c r="A38" s="221" t="s">
        <v>4</v>
      </c>
      <c r="B38" s="222"/>
      <c r="C38" s="223"/>
      <c r="D38" s="9">
        <f t="shared" ref="D38:O38" si="0">SUM(D7:D37)</f>
        <v>81</v>
      </c>
      <c r="E38" s="9">
        <f t="shared" si="0"/>
        <v>81</v>
      </c>
      <c r="F38" s="9">
        <f t="shared" si="0"/>
        <v>1</v>
      </c>
      <c r="G38" s="9">
        <f t="shared" si="0"/>
        <v>0</v>
      </c>
      <c r="H38" s="9">
        <f t="shared" si="0"/>
        <v>28</v>
      </c>
      <c r="I38" s="9">
        <f t="shared" si="0"/>
        <v>0</v>
      </c>
      <c r="J38" s="9">
        <f t="shared" si="0"/>
        <v>12</v>
      </c>
      <c r="K38" s="9">
        <f t="shared" si="0"/>
        <v>19</v>
      </c>
      <c r="L38" s="9">
        <f t="shared" si="0"/>
        <v>15</v>
      </c>
      <c r="M38" s="9">
        <f t="shared" si="0"/>
        <v>34</v>
      </c>
      <c r="N38" s="9">
        <f t="shared" si="0"/>
        <v>5</v>
      </c>
      <c r="O38" s="9">
        <f t="shared" si="0"/>
        <v>8</v>
      </c>
    </row>
    <row r="40" spans="1:15" x14ac:dyDescent="0.25">
      <c r="A40" s="224" t="s">
        <v>19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</row>
    <row r="42" spans="1:15" x14ac:dyDescent="0.25"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</sheetData>
  <mergeCells count="16">
    <mergeCell ref="A38:C38"/>
    <mergeCell ref="A40:O4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 xr:uid="{00000000-0002-0000-0E00-000000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 xr:uid="{00000000-0002-0000-0E00-000001000000}">
      <formula1>"2021r.,2022r.,2023r.,2024r.,2025r.,2026r.,2027r.,2028r.,2029r.,2030r.,2031r."</formula1>
    </dataValidation>
    <dataValidation type="list" allowBlank="1" showInputMessage="1" showErrorMessage="1" sqref="N2" xr:uid="{00000000-0002-0000-0E00-000002000000}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O28"/>
  <sheetViews>
    <sheetView workbookViewId="0">
      <selection activeCell="M32" sqref="M32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40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.75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2.75" customHeight="1" thickBot="1" x14ac:dyDescent="0.3">
      <c r="A6" s="231"/>
      <c r="B6" s="231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x14ac:dyDescent="0.25">
      <c r="A7" s="2">
        <v>1</v>
      </c>
      <c r="B7" s="3" t="s">
        <v>34</v>
      </c>
      <c r="C7" s="4">
        <v>30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245</v>
      </c>
      <c r="J7" s="4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x14ac:dyDescent="0.25">
      <c r="A8" s="5">
        <v>2</v>
      </c>
      <c r="B8" s="6" t="s">
        <v>43</v>
      </c>
      <c r="C8" s="7">
        <v>3</v>
      </c>
      <c r="D8" s="6">
        <v>1</v>
      </c>
      <c r="E8" s="7">
        <v>1</v>
      </c>
      <c r="F8" s="6">
        <v>0</v>
      </c>
      <c r="G8" s="7">
        <v>0</v>
      </c>
      <c r="H8" s="6">
        <v>1</v>
      </c>
      <c r="I8" s="6" t="s">
        <v>245</v>
      </c>
      <c r="J8" s="7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</row>
    <row r="9" spans="1:15" x14ac:dyDescent="0.25">
      <c r="A9" s="5">
        <v>3</v>
      </c>
      <c r="B9" s="6" t="s">
        <v>38</v>
      </c>
      <c r="C9" s="7">
        <v>30</v>
      </c>
      <c r="D9" s="6">
        <v>9</v>
      </c>
      <c r="E9" s="7">
        <v>9</v>
      </c>
      <c r="F9" s="6">
        <v>0</v>
      </c>
      <c r="G9" s="7">
        <v>0</v>
      </c>
      <c r="H9" s="6">
        <v>9</v>
      </c>
      <c r="I9" s="6" t="s">
        <v>245</v>
      </c>
      <c r="J9" s="7">
        <v>0</v>
      </c>
      <c r="K9" s="6">
        <v>3</v>
      </c>
      <c r="L9" s="6">
        <v>1</v>
      </c>
      <c r="M9" s="6">
        <v>5</v>
      </c>
      <c r="N9" s="6">
        <v>0</v>
      </c>
      <c r="O9" s="6">
        <v>0</v>
      </c>
    </row>
    <row r="10" spans="1:15" x14ac:dyDescent="0.25">
      <c r="A10" s="5">
        <v>4</v>
      </c>
      <c r="B10" s="6" t="s">
        <v>246</v>
      </c>
      <c r="C10" s="7">
        <v>16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245</v>
      </c>
      <c r="J10" s="7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</row>
    <row r="11" spans="1:15" x14ac:dyDescent="0.25">
      <c r="A11" s="5">
        <v>5</v>
      </c>
      <c r="B11" s="6" t="s">
        <v>247</v>
      </c>
      <c r="C11" s="7">
        <v>4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245</v>
      </c>
      <c r="J11" s="7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 x14ac:dyDescent="0.25">
      <c r="A12" s="5">
        <v>6</v>
      </c>
      <c r="B12" s="6" t="s">
        <v>248</v>
      </c>
      <c r="C12" s="7">
        <v>21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245</v>
      </c>
      <c r="J12" s="7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</row>
    <row r="13" spans="1:15" x14ac:dyDescent="0.25">
      <c r="A13" s="5">
        <v>7</v>
      </c>
      <c r="B13" s="6" t="s">
        <v>77</v>
      </c>
      <c r="C13" s="7">
        <v>27</v>
      </c>
      <c r="D13" s="6">
        <v>2</v>
      </c>
      <c r="E13" s="7">
        <v>2</v>
      </c>
      <c r="F13" s="6">
        <v>0</v>
      </c>
      <c r="G13" s="7">
        <v>0</v>
      </c>
      <c r="H13" s="6">
        <v>2</v>
      </c>
      <c r="I13" s="6" t="s">
        <v>245</v>
      </c>
      <c r="J13" s="7">
        <v>0</v>
      </c>
      <c r="K13" s="6">
        <v>1</v>
      </c>
      <c r="L13" s="6">
        <v>1</v>
      </c>
      <c r="M13" s="6">
        <v>0</v>
      </c>
      <c r="N13" s="6">
        <v>0</v>
      </c>
      <c r="O13" s="6">
        <v>0</v>
      </c>
    </row>
    <row r="14" spans="1:15" x14ac:dyDescent="0.25">
      <c r="A14" s="5">
        <v>8</v>
      </c>
      <c r="B14" s="6" t="s">
        <v>249</v>
      </c>
      <c r="C14" s="7">
        <v>9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245</v>
      </c>
      <c r="J14" s="7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</row>
    <row r="15" spans="1:15" x14ac:dyDescent="0.25">
      <c r="A15" s="5">
        <v>9</v>
      </c>
      <c r="B15" s="6" t="s">
        <v>250</v>
      </c>
      <c r="C15" s="7">
        <v>16</v>
      </c>
      <c r="D15" s="6">
        <v>2</v>
      </c>
      <c r="E15" s="7">
        <v>2</v>
      </c>
      <c r="F15" s="6">
        <v>0</v>
      </c>
      <c r="G15" s="7">
        <v>0</v>
      </c>
      <c r="H15" s="6">
        <v>2</v>
      </c>
      <c r="I15" s="6" t="s">
        <v>245</v>
      </c>
      <c r="J15" s="7">
        <v>0</v>
      </c>
      <c r="K15" s="6">
        <v>1</v>
      </c>
      <c r="L15" s="6">
        <v>0</v>
      </c>
      <c r="M15" s="6">
        <v>0</v>
      </c>
      <c r="N15" s="6">
        <v>1</v>
      </c>
      <c r="O15" s="6">
        <v>0</v>
      </c>
    </row>
    <row r="16" spans="1:15" x14ac:dyDescent="0.25">
      <c r="A16" s="5">
        <v>10</v>
      </c>
      <c r="B16" s="6" t="s">
        <v>33</v>
      </c>
      <c r="C16" s="7">
        <v>30</v>
      </c>
      <c r="D16" s="6">
        <v>2</v>
      </c>
      <c r="E16" s="7">
        <v>2</v>
      </c>
      <c r="F16" s="6">
        <v>0</v>
      </c>
      <c r="G16" s="7">
        <v>0</v>
      </c>
      <c r="H16" s="6">
        <v>2</v>
      </c>
      <c r="I16" s="6" t="s">
        <v>245</v>
      </c>
      <c r="J16" s="7">
        <v>0</v>
      </c>
      <c r="K16" s="6">
        <v>0</v>
      </c>
      <c r="L16" s="6">
        <v>0</v>
      </c>
      <c r="M16" s="6">
        <v>1</v>
      </c>
      <c r="N16" s="6">
        <v>1</v>
      </c>
      <c r="O16" s="6">
        <v>0</v>
      </c>
    </row>
    <row r="17" spans="1:15" x14ac:dyDescent="0.25">
      <c r="A17" s="5">
        <v>11</v>
      </c>
      <c r="B17" s="6" t="s">
        <v>251</v>
      </c>
      <c r="C17" s="7">
        <v>16</v>
      </c>
      <c r="D17" s="6">
        <v>1</v>
      </c>
      <c r="E17" s="7">
        <v>1</v>
      </c>
      <c r="F17" s="6">
        <v>0</v>
      </c>
      <c r="G17" s="7">
        <v>0</v>
      </c>
      <c r="H17" s="6">
        <v>1</v>
      </c>
      <c r="I17" s="6" t="s">
        <v>245</v>
      </c>
      <c r="J17" s="7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</row>
    <row r="18" spans="1:15" x14ac:dyDescent="0.25">
      <c r="A18" s="5">
        <v>12</v>
      </c>
      <c r="B18" s="6" t="s">
        <v>252</v>
      </c>
      <c r="C18" s="7">
        <v>31</v>
      </c>
      <c r="D18" s="6">
        <v>1</v>
      </c>
      <c r="E18" s="7">
        <v>1</v>
      </c>
      <c r="F18" s="6">
        <v>0</v>
      </c>
      <c r="G18" s="7">
        <v>0</v>
      </c>
      <c r="H18" s="6">
        <v>1</v>
      </c>
      <c r="I18" s="6" t="s">
        <v>245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</row>
    <row r="19" spans="1:15" x14ac:dyDescent="0.25">
      <c r="A19" s="5">
        <v>13</v>
      </c>
      <c r="B19" s="6" t="s">
        <v>253</v>
      </c>
      <c r="C19" s="7">
        <v>30</v>
      </c>
      <c r="D19" s="6">
        <v>1</v>
      </c>
      <c r="E19" s="7">
        <v>1</v>
      </c>
      <c r="F19" s="6">
        <v>0</v>
      </c>
      <c r="G19" s="7">
        <v>0</v>
      </c>
      <c r="H19" s="6">
        <v>1</v>
      </c>
      <c r="I19" s="6" t="s">
        <v>245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</row>
    <row r="20" spans="1:15" x14ac:dyDescent="0.25">
      <c r="A20" s="5">
        <v>14</v>
      </c>
      <c r="B20" s="6" t="s">
        <v>41</v>
      </c>
      <c r="C20" s="7">
        <v>30</v>
      </c>
      <c r="D20" s="6">
        <v>1</v>
      </c>
      <c r="E20" s="7">
        <v>1</v>
      </c>
      <c r="F20" s="6">
        <v>0</v>
      </c>
      <c r="G20" s="7">
        <v>0</v>
      </c>
      <c r="H20" s="6">
        <v>1</v>
      </c>
      <c r="I20" s="6" t="s">
        <v>245</v>
      </c>
      <c r="J20" s="7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</row>
    <row r="21" spans="1:15" x14ac:dyDescent="0.25">
      <c r="A21" s="5">
        <v>15</v>
      </c>
      <c r="B21" s="6" t="s">
        <v>42</v>
      </c>
      <c r="C21" s="7">
        <v>27</v>
      </c>
      <c r="D21" s="6">
        <v>1</v>
      </c>
      <c r="E21" s="7">
        <v>1</v>
      </c>
      <c r="F21" s="6">
        <v>0</v>
      </c>
      <c r="G21" s="7">
        <v>0</v>
      </c>
      <c r="H21" s="6">
        <v>1</v>
      </c>
      <c r="I21" s="6" t="s">
        <v>245</v>
      </c>
      <c r="J21" s="7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</row>
    <row r="22" spans="1:15" x14ac:dyDescent="0.25">
      <c r="A22" s="5">
        <v>16</v>
      </c>
      <c r="B22" s="6" t="s">
        <v>254</v>
      </c>
      <c r="C22" s="7">
        <v>10</v>
      </c>
      <c r="D22" s="6">
        <v>18</v>
      </c>
      <c r="E22" s="7">
        <v>18</v>
      </c>
      <c r="F22" s="6">
        <v>0</v>
      </c>
      <c r="G22" s="7">
        <v>0</v>
      </c>
      <c r="H22" s="6">
        <v>0</v>
      </c>
      <c r="I22" s="6" t="s">
        <v>44</v>
      </c>
      <c r="J22" s="7">
        <v>0</v>
      </c>
      <c r="K22" s="6">
        <v>3</v>
      </c>
      <c r="L22" s="6">
        <v>4</v>
      </c>
      <c r="M22" s="6">
        <v>9</v>
      </c>
      <c r="N22" s="6">
        <v>1</v>
      </c>
      <c r="O22" s="6">
        <v>1</v>
      </c>
    </row>
    <row r="23" spans="1:15" ht="13.5" thickBot="1" x14ac:dyDescent="0.3">
      <c r="A23" s="5">
        <v>17</v>
      </c>
      <c r="B23" s="6" t="s">
        <v>255</v>
      </c>
      <c r="C23" s="7">
        <v>30</v>
      </c>
      <c r="D23" s="6">
        <v>4</v>
      </c>
      <c r="E23" s="7">
        <v>4</v>
      </c>
      <c r="F23" s="6">
        <v>0</v>
      </c>
      <c r="G23" s="7">
        <v>0</v>
      </c>
      <c r="H23" s="6">
        <v>4</v>
      </c>
      <c r="I23" s="6" t="s">
        <v>44</v>
      </c>
      <c r="J23" s="7">
        <v>0</v>
      </c>
      <c r="K23" s="6">
        <v>2</v>
      </c>
      <c r="L23" s="6">
        <v>0</v>
      </c>
      <c r="M23" s="6">
        <v>1</v>
      </c>
      <c r="N23" s="6">
        <v>1</v>
      </c>
      <c r="O23" s="6">
        <v>0</v>
      </c>
    </row>
    <row r="24" spans="1:15" ht="13.5" customHeight="1" thickBot="1" x14ac:dyDescent="0.3">
      <c r="A24" s="221" t="s">
        <v>4</v>
      </c>
      <c r="B24" s="222"/>
      <c r="C24" s="223"/>
      <c r="D24" s="9">
        <v>48</v>
      </c>
      <c r="E24" s="9">
        <v>48</v>
      </c>
      <c r="F24" s="9">
        <v>0</v>
      </c>
      <c r="G24" s="9">
        <v>0</v>
      </c>
      <c r="H24" s="9">
        <v>30</v>
      </c>
      <c r="I24" s="9"/>
      <c r="J24" s="51">
        <v>0</v>
      </c>
      <c r="K24" s="9">
        <v>12</v>
      </c>
      <c r="L24" s="9">
        <v>8</v>
      </c>
      <c r="M24" s="9">
        <v>20</v>
      </c>
      <c r="N24" s="9">
        <v>4</v>
      </c>
      <c r="O24" s="9">
        <v>4</v>
      </c>
    </row>
    <row r="25" spans="1: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.75" customHeight="1" x14ac:dyDescent="0.25">
      <c r="A26" s="224" t="s">
        <v>19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</row>
    <row r="28" spans="1:15" x14ac:dyDescent="0.25"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</sheetData>
  <mergeCells count="16">
    <mergeCell ref="A26:O2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4:C24"/>
  </mergeCells>
  <dataValidations count="3">
    <dataValidation type="list" allowBlank="1" showInputMessage="1" showErrorMessage="1" sqref="N2" xr:uid="{00000000-0002-0000-0F00-000000000000}">
      <formula1>"I półrocze, II półrocze"</formula1>
    </dataValidation>
    <dataValidation type="list" allowBlank="1" showInputMessage="1" showErrorMessage="1" sqref="O2" xr:uid="{00000000-0002-0000-0F00-000001000000}">
      <formula1>"2021r.,2022r.,2023r.,2024r.,2025r.,2026r.,2027r.,2028r.,2029r.,2030r.,2031r."</formula1>
    </dataValidation>
    <dataValidation type="list" allowBlank="1" showInputMessage="1" showErrorMessage="1" sqref="C2:E2" xr:uid="{00000000-0002-0000-0F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O22"/>
  <sheetViews>
    <sheetView workbookViewId="0">
      <selection activeCell="Q18" sqref="Q1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47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x14ac:dyDescent="0.25">
      <c r="A7" s="2">
        <v>1</v>
      </c>
      <c r="B7" s="3" t="s">
        <v>31</v>
      </c>
      <c r="C7" s="4">
        <v>10</v>
      </c>
      <c r="D7" s="3">
        <v>24</v>
      </c>
      <c r="E7" s="4">
        <v>24</v>
      </c>
      <c r="F7" s="3">
        <v>5</v>
      </c>
      <c r="G7" s="4">
        <v>0</v>
      </c>
      <c r="H7" s="3">
        <v>0</v>
      </c>
      <c r="I7" s="3" t="s">
        <v>44</v>
      </c>
      <c r="J7" s="4">
        <v>0</v>
      </c>
      <c r="K7" s="3">
        <v>8</v>
      </c>
      <c r="L7" s="3">
        <v>3</v>
      </c>
      <c r="M7" s="3">
        <v>9</v>
      </c>
      <c r="N7" s="3">
        <v>1</v>
      </c>
      <c r="O7" s="3">
        <v>3</v>
      </c>
    </row>
    <row r="8" spans="1:15" x14ac:dyDescent="0.25">
      <c r="A8" s="5">
        <v>2</v>
      </c>
      <c r="B8" s="6" t="s">
        <v>31</v>
      </c>
      <c r="C8" s="7">
        <v>10</v>
      </c>
      <c r="D8" s="6">
        <v>26</v>
      </c>
      <c r="E8" s="7">
        <v>26</v>
      </c>
      <c r="F8" s="6">
        <v>0</v>
      </c>
      <c r="G8" s="7">
        <v>0</v>
      </c>
      <c r="H8" s="6">
        <v>0</v>
      </c>
      <c r="I8" s="6" t="s">
        <v>24</v>
      </c>
      <c r="J8" s="7">
        <v>0</v>
      </c>
      <c r="K8" s="6">
        <v>3</v>
      </c>
      <c r="L8" s="6">
        <v>3</v>
      </c>
      <c r="M8" s="6">
        <v>15</v>
      </c>
      <c r="N8" s="6">
        <v>5</v>
      </c>
      <c r="O8" s="6">
        <v>0</v>
      </c>
    </row>
    <row r="9" spans="1:15" ht="25.5" x14ac:dyDescent="0.25">
      <c r="A9" s="5">
        <v>3</v>
      </c>
      <c r="B9" s="6" t="s">
        <v>48</v>
      </c>
      <c r="C9" s="63">
        <v>30</v>
      </c>
      <c r="D9" s="6">
        <v>5</v>
      </c>
      <c r="E9" s="7">
        <v>5</v>
      </c>
      <c r="F9" s="6">
        <v>0</v>
      </c>
      <c r="G9" s="7">
        <v>0</v>
      </c>
      <c r="H9" s="6">
        <v>5</v>
      </c>
      <c r="I9" s="6" t="s">
        <v>24</v>
      </c>
      <c r="J9" s="7">
        <v>0</v>
      </c>
      <c r="K9" s="6">
        <v>2</v>
      </c>
      <c r="L9" s="6">
        <v>2</v>
      </c>
      <c r="M9" s="6">
        <v>0</v>
      </c>
      <c r="N9" s="6">
        <v>1</v>
      </c>
      <c r="O9" s="6">
        <v>0</v>
      </c>
    </row>
    <row r="10" spans="1:15" ht="25.5" x14ac:dyDescent="0.25">
      <c r="A10" s="5">
        <v>4</v>
      </c>
      <c r="B10" s="6" t="s">
        <v>238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24</v>
      </c>
      <c r="J10" s="7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</row>
    <row r="11" spans="1:15" x14ac:dyDescent="0.25">
      <c r="A11" s="5">
        <v>5</v>
      </c>
      <c r="B11" s="6" t="s">
        <v>239</v>
      </c>
      <c r="C11" s="7">
        <v>16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24</v>
      </c>
      <c r="J11" s="7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25.5" x14ac:dyDescent="0.25">
      <c r="A12" s="5">
        <v>6</v>
      </c>
      <c r="B12" s="6" t="s">
        <v>240</v>
      </c>
      <c r="C12" s="7">
        <v>21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24</v>
      </c>
      <c r="J12" s="7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</row>
    <row r="13" spans="1:15" ht="25.5" x14ac:dyDescent="0.25">
      <c r="A13" s="5">
        <v>7</v>
      </c>
      <c r="B13" s="6" t="s">
        <v>241</v>
      </c>
      <c r="C13" s="7">
        <v>30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44</v>
      </c>
      <c r="J13" s="7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</row>
    <row r="14" spans="1:15" ht="25.5" x14ac:dyDescent="0.25">
      <c r="A14" s="5">
        <v>8</v>
      </c>
      <c r="B14" s="6" t="s">
        <v>242</v>
      </c>
      <c r="C14" s="7">
        <v>30</v>
      </c>
      <c r="D14" s="6">
        <v>10</v>
      </c>
      <c r="E14" s="7">
        <v>10</v>
      </c>
      <c r="F14" s="6">
        <v>0</v>
      </c>
      <c r="G14" s="7">
        <v>0</v>
      </c>
      <c r="H14" s="6">
        <v>0</v>
      </c>
      <c r="I14" s="6" t="s">
        <v>44</v>
      </c>
      <c r="J14" s="7">
        <v>0</v>
      </c>
      <c r="K14" s="6">
        <v>4</v>
      </c>
      <c r="L14" s="6">
        <v>1</v>
      </c>
      <c r="M14" s="6">
        <v>3</v>
      </c>
      <c r="N14" s="6">
        <v>1</v>
      </c>
      <c r="O14" s="6">
        <v>1</v>
      </c>
    </row>
    <row r="15" spans="1:15" ht="25.5" x14ac:dyDescent="0.25">
      <c r="A15" s="5">
        <v>9</v>
      </c>
      <c r="B15" s="6" t="s">
        <v>243</v>
      </c>
      <c r="C15" s="7">
        <v>16</v>
      </c>
      <c r="D15" s="6">
        <v>13</v>
      </c>
      <c r="E15" s="7">
        <v>13</v>
      </c>
      <c r="F15" s="6">
        <v>0</v>
      </c>
      <c r="G15" s="7">
        <v>0</v>
      </c>
      <c r="H15" s="6">
        <v>0</v>
      </c>
      <c r="I15" s="6" t="s">
        <v>44</v>
      </c>
      <c r="J15" s="7">
        <v>0</v>
      </c>
      <c r="K15" s="6">
        <v>5</v>
      </c>
      <c r="L15" s="6">
        <v>5</v>
      </c>
      <c r="M15" s="6">
        <v>1</v>
      </c>
      <c r="N15" s="6">
        <v>1</v>
      </c>
      <c r="O15" s="6">
        <v>1</v>
      </c>
    </row>
    <row r="16" spans="1:15" ht="25.5" x14ac:dyDescent="0.25">
      <c r="A16" s="5">
        <v>10</v>
      </c>
      <c r="B16" s="6" t="s">
        <v>426</v>
      </c>
      <c r="C16" s="7">
        <v>15</v>
      </c>
      <c r="D16" s="6">
        <v>8</v>
      </c>
      <c r="E16" s="7">
        <v>8</v>
      </c>
      <c r="F16" s="6">
        <v>0</v>
      </c>
      <c r="G16" s="7">
        <v>0</v>
      </c>
      <c r="H16" s="6">
        <v>0</v>
      </c>
      <c r="I16" s="6" t="s">
        <v>44</v>
      </c>
      <c r="J16" s="7">
        <v>0</v>
      </c>
      <c r="K16" s="6">
        <v>5</v>
      </c>
      <c r="L16" s="6">
        <v>3</v>
      </c>
      <c r="M16" s="6">
        <v>0</v>
      </c>
      <c r="N16" s="6">
        <v>0</v>
      </c>
      <c r="O16" s="6">
        <v>0</v>
      </c>
    </row>
    <row r="17" spans="1:15" ht="26.25" thickBot="1" x14ac:dyDescent="0.3">
      <c r="A17" s="5">
        <v>11</v>
      </c>
      <c r="B17" s="6" t="s">
        <v>421</v>
      </c>
      <c r="C17" s="7">
        <v>8</v>
      </c>
      <c r="D17" s="6">
        <v>20</v>
      </c>
      <c r="E17" s="7">
        <v>20</v>
      </c>
      <c r="F17" s="6">
        <v>2</v>
      </c>
      <c r="G17" s="7">
        <v>0</v>
      </c>
      <c r="H17" s="6">
        <v>0</v>
      </c>
      <c r="I17" s="6" t="s">
        <v>44</v>
      </c>
      <c r="J17" s="7">
        <v>0</v>
      </c>
      <c r="K17" s="6">
        <v>5</v>
      </c>
      <c r="L17" s="6">
        <v>2</v>
      </c>
      <c r="M17" s="6">
        <v>6</v>
      </c>
      <c r="N17" s="6">
        <v>3</v>
      </c>
      <c r="O17" s="6">
        <v>4</v>
      </c>
    </row>
    <row r="18" spans="1:15" ht="13.5" thickBot="1" x14ac:dyDescent="0.3">
      <c r="A18" s="221" t="s">
        <v>4</v>
      </c>
      <c r="B18" s="222"/>
      <c r="C18" s="223"/>
      <c r="D18" s="9">
        <f>SUM(D7:D17)</f>
        <v>110</v>
      </c>
      <c r="E18" s="9">
        <f>SUM(E7:E17)</f>
        <v>110</v>
      </c>
      <c r="F18" s="9">
        <f>SUM(F7:F17)</f>
        <v>7</v>
      </c>
      <c r="G18" s="9">
        <f>SUM(G7:G17)</f>
        <v>0</v>
      </c>
      <c r="H18" s="9">
        <f>SUM(H7:H17)</f>
        <v>9</v>
      </c>
      <c r="I18" s="9"/>
      <c r="J18" s="51">
        <f t="shared" ref="J18:O18" si="0">SUM(J7:J17)</f>
        <v>0</v>
      </c>
      <c r="K18" s="9">
        <f t="shared" si="0"/>
        <v>33</v>
      </c>
      <c r="L18" s="9">
        <f t="shared" si="0"/>
        <v>21</v>
      </c>
      <c r="M18" s="9">
        <f t="shared" si="0"/>
        <v>35</v>
      </c>
      <c r="N18" s="9">
        <f t="shared" si="0"/>
        <v>12</v>
      </c>
      <c r="O18" s="9">
        <f t="shared" si="0"/>
        <v>9</v>
      </c>
    </row>
    <row r="19" spans="1: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 customHeight="1" x14ac:dyDescent="0.25">
      <c r="A20" s="224" t="s">
        <v>19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</row>
    <row r="22" spans="1:15" x14ac:dyDescent="0.25"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</sheetData>
  <mergeCells count="16">
    <mergeCell ref="A20:O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8:C18"/>
  </mergeCells>
  <dataValidations count="3">
    <dataValidation type="list" allowBlank="1" showInputMessage="1" showErrorMessage="1" sqref="N2" xr:uid="{00000000-0002-0000-1000-000000000000}">
      <formula1>"I półrocze, II półrocze"</formula1>
    </dataValidation>
    <dataValidation type="list" allowBlank="1" showInputMessage="1" showErrorMessage="1" sqref="O2" xr:uid="{00000000-0002-0000-1000-000001000000}">
      <formula1>"2021r.,2022r.,2023r.,2024r.,2025r.,2026r.,2027r.,2028r.,2029r.,2030r.,2031r."</formula1>
    </dataValidation>
    <dataValidation type="list" allowBlank="1" showInputMessage="1" showErrorMessage="1" sqref="C2:E2" xr:uid="{00000000-0002-0000-10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O39"/>
  <sheetViews>
    <sheetView topLeftCell="A7" workbookViewId="0">
      <selection activeCell="Q35" sqref="Q35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73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x14ac:dyDescent="0.25">
      <c r="A7" s="2">
        <v>1</v>
      </c>
      <c r="B7" s="3" t="s">
        <v>220</v>
      </c>
      <c r="C7" s="4">
        <v>30</v>
      </c>
      <c r="D7" s="3">
        <v>2</v>
      </c>
      <c r="E7" s="4">
        <v>2</v>
      </c>
      <c r="F7" s="3"/>
      <c r="G7" s="4"/>
      <c r="H7" s="3">
        <v>2</v>
      </c>
      <c r="I7" s="3" t="s">
        <v>24</v>
      </c>
      <c r="J7" s="4"/>
      <c r="K7" s="3"/>
      <c r="L7" s="3"/>
      <c r="M7" s="3">
        <v>2</v>
      </c>
      <c r="N7" s="3"/>
      <c r="O7" s="3"/>
    </row>
    <row r="8" spans="1:15" ht="25.5" x14ac:dyDescent="0.25">
      <c r="A8" s="5">
        <v>2</v>
      </c>
      <c r="B8" s="6" t="s">
        <v>74</v>
      </c>
      <c r="C8" s="7">
        <v>30</v>
      </c>
      <c r="D8" s="6">
        <v>2</v>
      </c>
      <c r="E8" s="7">
        <v>2</v>
      </c>
      <c r="F8" s="6"/>
      <c r="G8" s="7"/>
      <c r="H8" s="6">
        <v>2</v>
      </c>
      <c r="I8" s="6" t="s">
        <v>24</v>
      </c>
      <c r="J8" s="7"/>
      <c r="K8" s="6"/>
      <c r="L8" s="6"/>
      <c r="M8" s="6">
        <v>2</v>
      </c>
      <c r="N8" s="6"/>
      <c r="O8" s="6"/>
    </row>
    <row r="9" spans="1:15" ht="25.5" x14ac:dyDescent="0.25">
      <c r="A9" s="5">
        <v>3</v>
      </c>
      <c r="B9" s="6" t="s">
        <v>76</v>
      </c>
      <c r="C9" s="7">
        <v>30</v>
      </c>
      <c r="D9" s="6">
        <v>1</v>
      </c>
      <c r="E9" s="7">
        <v>1</v>
      </c>
      <c r="F9" s="6"/>
      <c r="G9" s="7"/>
      <c r="H9" s="6">
        <v>1</v>
      </c>
      <c r="I9" s="6" t="s">
        <v>24</v>
      </c>
      <c r="J9" s="7"/>
      <c r="K9" s="6"/>
      <c r="L9" s="6"/>
      <c r="M9" s="6">
        <v>1</v>
      </c>
      <c r="N9" s="6"/>
      <c r="O9" s="6"/>
    </row>
    <row r="10" spans="1:15" x14ac:dyDescent="0.25">
      <c r="A10" s="5">
        <v>4</v>
      </c>
      <c r="B10" s="6" t="s">
        <v>221</v>
      </c>
      <c r="C10" s="7">
        <v>30</v>
      </c>
      <c r="D10" s="6">
        <v>1</v>
      </c>
      <c r="E10" s="7">
        <v>1</v>
      </c>
      <c r="F10" s="6"/>
      <c r="G10" s="7"/>
      <c r="H10" s="6">
        <v>1</v>
      </c>
      <c r="I10" s="6" t="s">
        <v>24</v>
      </c>
      <c r="J10" s="7"/>
      <c r="K10" s="6"/>
      <c r="L10" s="6"/>
      <c r="M10" s="6">
        <v>1</v>
      </c>
      <c r="N10" s="6"/>
      <c r="O10" s="6"/>
    </row>
    <row r="11" spans="1:15" x14ac:dyDescent="0.25">
      <c r="A11" s="5">
        <v>5</v>
      </c>
      <c r="B11" s="6" t="s">
        <v>222</v>
      </c>
      <c r="C11" s="7">
        <v>26</v>
      </c>
      <c r="D11" s="6">
        <v>1</v>
      </c>
      <c r="E11" s="7">
        <v>1</v>
      </c>
      <c r="F11" s="6"/>
      <c r="G11" s="7"/>
      <c r="H11" s="6">
        <v>1</v>
      </c>
      <c r="I11" s="6" t="s">
        <v>24</v>
      </c>
      <c r="J11" s="7"/>
      <c r="K11" s="6"/>
      <c r="L11" s="6"/>
      <c r="M11" s="6">
        <v>1</v>
      </c>
      <c r="N11" s="6"/>
      <c r="O11" s="6"/>
    </row>
    <row r="12" spans="1:15" x14ac:dyDescent="0.25">
      <c r="A12" s="5">
        <v>6</v>
      </c>
      <c r="B12" s="6" t="s">
        <v>223</v>
      </c>
      <c r="C12" s="7">
        <v>9</v>
      </c>
      <c r="D12" s="6">
        <v>1</v>
      </c>
      <c r="E12" s="7">
        <v>1</v>
      </c>
      <c r="F12" s="6"/>
      <c r="G12" s="7"/>
      <c r="H12" s="6">
        <v>1</v>
      </c>
      <c r="I12" s="6" t="s">
        <v>24</v>
      </c>
      <c r="J12" s="7"/>
      <c r="K12" s="6"/>
      <c r="L12" s="6"/>
      <c r="M12" s="6">
        <v>1</v>
      </c>
      <c r="N12" s="6"/>
      <c r="O12" s="6"/>
    </row>
    <row r="13" spans="1:15" ht="25.5" x14ac:dyDescent="0.25">
      <c r="A13" s="5">
        <v>7</v>
      </c>
      <c r="B13" s="6" t="s">
        <v>224</v>
      </c>
      <c r="C13" s="7">
        <v>16</v>
      </c>
      <c r="D13" s="6">
        <v>1</v>
      </c>
      <c r="E13" s="7">
        <v>1</v>
      </c>
      <c r="F13" s="6"/>
      <c r="G13" s="7"/>
      <c r="H13" s="6">
        <v>1</v>
      </c>
      <c r="I13" s="6" t="s">
        <v>24</v>
      </c>
      <c r="J13" s="7"/>
      <c r="K13" s="6"/>
      <c r="L13" s="6"/>
      <c r="M13" s="6">
        <v>1</v>
      </c>
      <c r="N13" s="6"/>
      <c r="O13" s="6"/>
    </row>
    <row r="14" spans="1:15" x14ac:dyDescent="0.25">
      <c r="A14" s="5">
        <v>8</v>
      </c>
      <c r="B14" s="6" t="s">
        <v>225</v>
      </c>
      <c r="C14" s="7">
        <v>27</v>
      </c>
      <c r="D14" s="6">
        <v>3</v>
      </c>
      <c r="E14" s="7">
        <v>3</v>
      </c>
      <c r="F14" s="6"/>
      <c r="G14" s="7"/>
      <c r="H14" s="6">
        <v>3</v>
      </c>
      <c r="I14" s="6" t="s">
        <v>24</v>
      </c>
      <c r="J14" s="7"/>
      <c r="K14" s="6"/>
      <c r="L14" s="6"/>
      <c r="M14" s="6">
        <v>3</v>
      </c>
      <c r="N14" s="6"/>
      <c r="O14" s="6"/>
    </row>
    <row r="15" spans="1:15" x14ac:dyDescent="0.25">
      <c r="A15" s="5">
        <v>9</v>
      </c>
      <c r="B15" s="6" t="s">
        <v>226</v>
      </c>
      <c r="C15" s="7">
        <v>27</v>
      </c>
      <c r="D15" s="6">
        <v>1</v>
      </c>
      <c r="E15" s="7">
        <v>1</v>
      </c>
      <c r="F15" s="6"/>
      <c r="G15" s="7"/>
      <c r="H15" s="6">
        <v>1</v>
      </c>
      <c r="I15" s="6" t="s">
        <v>24</v>
      </c>
      <c r="J15" s="7"/>
      <c r="K15" s="6"/>
      <c r="L15" s="6"/>
      <c r="M15" s="6">
        <v>1</v>
      </c>
      <c r="N15" s="6"/>
      <c r="O15" s="6"/>
    </row>
    <row r="16" spans="1:15" x14ac:dyDescent="0.25">
      <c r="A16" s="5">
        <v>10</v>
      </c>
      <c r="B16" s="6" t="s">
        <v>77</v>
      </c>
      <c r="C16" s="7">
        <v>27</v>
      </c>
      <c r="D16" s="6">
        <v>4</v>
      </c>
      <c r="E16" s="7">
        <v>4</v>
      </c>
      <c r="F16" s="6"/>
      <c r="G16" s="7"/>
      <c r="H16" s="6">
        <v>4</v>
      </c>
      <c r="I16" s="6" t="s">
        <v>24</v>
      </c>
      <c r="J16" s="7"/>
      <c r="K16" s="6"/>
      <c r="L16" s="6">
        <v>1</v>
      </c>
      <c r="M16" s="6">
        <v>2</v>
      </c>
      <c r="N16" s="6">
        <v>1</v>
      </c>
      <c r="O16" s="6"/>
    </row>
    <row r="17" spans="1:15" x14ac:dyDescent="0.25">
      <c r="A17" s="5">
        <v>11</v>
      </c>
      <c r="B17" s="6" t="s">
        <v>227</v>
      </c>
      <c r="C17" s="7">
        <v>27</v>
      </c>
      <c r="D17" s="6">
        <v>2</v>
      </c>
      <c r="E17" s="7">
        <v>2</v>
      </c>
      <c r="F17" s="6"/>
      <c r="G17" s="7"/>
      <c r="H17" s="6">
        <v>2</v>
      </c>
      <c r="I17" s="6" t="s">
        <v>24</v>
      </c>
      <c r="J17" s="7"/>
      <c r="K17" s="6"/>
      <c r="L17" s="6">
        <v>1</v>
      </c>
      <c r="M17" s="6">
        <v>1</v>
      </c>
      <c r="N17" s="6"/>
      <c r="O17" s="6"/>
    </row>
    <row r="18" spans="1:15" ht="25.5" x14ac:dyDescent="0.25">
      <c r="A18" s="5">
        <v>12</v>
      </c>
      <c r="B18" s="6" t="s">
        <v>228</v>
      </c>
      <c r="C18" s="7">
        <v>23</v>
      </c>
      <c r="D18" s="6">
        <v>1</v>
      </c>
      <c r="E18" s="7">
        <v>1</v>
      </c>
      <c r="F18" s="6"/>
      <c r="G18" s="7"/>
      <c r="H18" s="6">
        <v>1</v>
      </c>
      <c r="I18" s="6" t="s">
        <v>24</v>
      </c>
      <c r="J18" s="7"/>
      <c r="K18" s="6"/>
      <c r="L18" s="6"/>
      <c r="M18" s="6"/>
      <c r="N18" s="6"/>
      <c r="O18" s="6">
        <v>1</v>
      </c>
    </row>
    <row r="19" spans="1:15" x14ac:dyDescent="0.25">
      <c r="A19" s="5">
        <v>13</v>
      </c>
      <c r="B19" s="6" t="s">
        <v>229</v>
      </c>
      <c r="C19" s="7">
        <v>3</v>
      </c>
      <c r="D19" s="6">
        <v>1</v>
      </c>
      <c r="E19" s="7">
        <v>1</v>
      </c>
      <c r="F19" s="6"/>
      <c r="G19" s="7"/>
      <c r="H19" s="6">
        <v>1</v>
      </c>
      <c r="I19" s="6" t="s">
        <v>230</v>
      </c>
      <c r="J19" s="7"/>
      <c r="K19" s="6"/>
      <c r="L19" s="6"/>
      <c r="M19" s="6">
        <v>1</v>
      </c>
      <c r="N19" s="6"/>
      <c r="O19" s="6"/>
    </row>
    <row r="20" spans="1:15" x14ac:dyDescent="0.25">
      <c r="A20" s="5">
        <v>14</v>
      </c>
      <c r="B20" s="6" t="s">
        <v>77</v>
      </c>
      <c r="C20" s="7">
        <v>27</v>
      </c>
      <c r="D20" s="6">
        <v>1</v>
      </c>
      <c r="E20" s="7">
        <v>1</v>
      </c>
      <c r="F20" s="6"/>
      <c r="G20" s="7"/>
      <c r="H20" s="6">
        <v>1</v>
      </c>
      <c r="I20" s="6" t="s">
        <v>230</v>
      </c>
      <c r="J20" s="7"/>
      <c r="K20" s="6"/>
      <c r="L20" s="6"/>
      <c r="M20" s="6">
        <v>1</v>
      </c>
      <c r="N20" s="6"/>
      <c r="O20" s="6"/>
    </row>
    <row r="21" spans="1:15" x14ac:dyDescent="0.25">
      <c r="A21" s="5">
        <v>15</v>
      </c>
      <c r="B21" s="6" t="s">
        <v>83</v>
      </c>
      <c r="C21" s="7">
        <v>30</v>
      </c>
      <c r="D21" s="6">
        <v>1</v>
      </c>
      <c r="E21" s="7">
        <v>1</v>
      </c>
      <c r="F21" s="6"/>
      <c r="G21" s="7"/>
      <c r="H21" s="6">
        <v>1</v>
      </c>
      <c r="I21" s="6" t="s">
        <v>230</v>
      </c>
      <c r="J21" s="7"/>
      <c r="K21" s="6"/>
      <c r="L21" s="6"/>
      <c r="M21" s="6"/>
      <c r="N21" s="6"/>
      <c r="O21" s="6">
        <v>1</v>
      </c>
    </row>
    <row r="22" spans="1:15" ht="25.5" x14ac:dyDescent="0.25">
      <c r="A22" s="5">
        <v>16</v>
      </c>
      <c r="B22" s="6" t="s">
        <v>74</v>
      </c>
      <c r="C22" s="7">
        <v>30</v>
      </c>
      <c r="D22" s="6">
        <v>1</v>
      </c>
      <c r="E22" s="7">
        <v>1</v>
      </c>
      <c r="F22" s="6"/>
      <c r="G22" s="7"/>
      <c r="H22" s="6">
        <v>1</v>
      </c>
      <c r="I22" s="6" t="s">
        <v>230</v>
      </c>
      <c r="J22" s="7"/>
      <c r="K22" s="6"/>
      <c r="L22" s="6"/>
      <c r="M22" s="6">
        <v>1</v>
      </c>
      <c r="N22" s="6"/>
      <c r="O22" s="6"/>
    </row>
    <row r="23" spans="1:15" x14ac:dyDescent="0.25">
      <c r="A23" s="5">
        <v>17</v>
      </c>
      <c r="B23" s="6" t="s">
        <v>31</v>
      </c>
      <c r="C23" s="7">
        <v>10</v>
      </c>
      <c r="D23" s="6">
        <v>21</v>
      </c>
      <c r="E23" s="7">
        <v>21</v>
      </c>
      <c r="F23" s="6"/>
      <c r="G23" s="7"/>
      <c r="H23" s="6">
        <v>0</v>
      </c>
      <c r="I23" s="6" t="s">
        <v>230</v>
      </c>
      <c r="J23" s="7"/>
      <c r="K23" s="6"/>
      <c r="L23" s="6"/>
      <c r="M23" s="6">
        <v>11</v>
      </c>
      <c r="N23" s="6">
        <v>8</v>
      </c>
      <c r="O23" s="6">
        <v>2</v>
      </c>
    </row>
    <row r="24" spans="1:15" x14ac:dyDescent="0.25">
      <c r="A24" s="5">
        <v>18</v>
      </c>
      <c r="B24" s="6" t="s">
        <v>231</v>
      </c>
      <c r="C24" s="7">
        <v>27</v>
      </c>
      <c r="D24" s="6">
        <v>1</v>
      </c>
      <c r="E24" s="7">
        <v>1</v>
      </c>
      <c r="F24" s="6"/>
      <c r="G24" s="7"/>
      <c r="H24" s="6">
        <v>1</v>
      </c>
      <c r="I24" s="6" t="s">
        <v>232</v>
      </c>
      <c r="J24" s="7"/>
      <c r="K24" s="6"/>
      <c r="L24" s="6">
        <v>1</v>
      </c>
      <c r="M24" s="6"/>
      <c r="N24" s="6"/>
      <c r="O24" s="6"/>
    </row>
    <row r="25" spans="1:15" x14ac:dyDescent="0.25">
      <c r="A25" s="5">
        <v>19</v>
      </c>
      <c r="B25" s="6" t="s">
        <v>77</v>
      </c>
      <c r="C25" s="7">
        <v>27</v>
      </c>
      <c r="D25" s="6">
        <v>7</v>
      </c>
      <c r="E25" s="7">
        <v>7</v>
      </c>
      <c r="F25" s="6"/>
      <c r="G25" s="7"/>
      <c r="H25" s="6">
        <v>7</v>
      </c>
      <c r="I25" s="6" t="s">
        <v>232</v>
      </c>
      <c r="J25" s="7"/>
      <c r="K25" s="6">
        <v>2</v>
      </c>
      <c r="L25" s="6">
        <v>5</v>
      </c>
      <c r="M25" s="6"/>
      <c r="N25" s="6"/>
      <c r="O25" s="6"/>
    </row>
    <row r="26" spans="1:15" x14ac:dyDescent="0.25">
      <c r="A26" s="5">
        <v>20</v>
      </c>
      <c r="B26" s="6" t="s">
        <v>233</v>
      </c>
      <c r="C26" s="7">
        <v>27</v>
      </c>
      <c r="D26" s="6">
        <v>1</v>
      </c>
      <c r="E26" s="7">
        <v>1</v>
      </c>
      <c r="F26" s="6"/>
      <c r="G26" s="7"/>
      <c r="H26" s="6">
        <v>1</v>
      </c>
      <c r="I26" s="6" t="s">
        <v>232</v>
      </c>
      <c r="J26" s="7"/>
      <c r="K26" s="6">
        <v>1</v>
      </c>
      <c r="L26" s="6"/>
      <c r="M26" s="6"/>
      <c r="N26" s="6"/>
      <c r="O26" s="6"/>
    </row>
    <row r="27" spans="1:15" x14ac:dyDescent="0.25">
      <c r="A27" s="5">
        <v>21</v>
      </c>
      <c r="B27" s="6" t="s">
        <v>227</v>
      </c>
      <c r="C27" s="7">
        <v>27</v>
      </c>
      <c r="D27" s="6">
        <v>3</v>
      </c>
      <c r="E27" s="7">
        <v>3</v>
      </c>
      <c r="F27" s="6"/>
      <c r="G27" s="7"/>
      <c r="H27" s="6">
        <v>3</v>
      </c>
      <c r="I27" s="6" t="s">
        <v>232</v>
      </c>
      <c r="J27" s="7"/>
      <c r="K27" s="6">
        <v>2</v>
      </c>
      <c r="L27" s="6">
        <v>1</v>
      </c>
      <c r="M27" s="6"/>
      <c r="N27" s="6"/>
      <c r="O27" s="6"/>
    </row>
    <row r="28" spans="1:15" x14ac:dyDescent="0.25">
      <c r="A28" s="5">
        <v>22</v>
      </c>
      <c r="B28" s="6" t="s">
        <v>234</v>
      </c>
      <c r="C28" s="7">
        <v>27</v>
      </c>
      <c r="D28" s="6">
        <v>1</v>
      </c>
      <c r="E28" s="7">
        <v>1</v>
      </c>
      <c r="F28" s="6"/>
      <c r="G28" s="7"/>
      <c r="H28" s="6">
        <v>1</v>
      </c>
      <c r="I28" s="6" t="s">
        <v>232</v>
      </c>
      <c r="J28" s="7"/>
      <c r="K28" s="6">
        <v>1</v>
      </c>
      <c r="L28" s="6"/>
      <c r="M28" s="6"/>
      <c r="N28" s="6"/>
      <c r="O28" s="6"/>
    </row>
    <row r="29" spans="1:15" x14ac:dyDescent="0.25">
      <c r="A29" s="5">
        <v>23</v>
      </c>
      <c r="B29" s="6" t="s">
        <v>235</v>
      </c>
      <c r="C29" s="7">
        <v>30</v>
      </c>
      <c r="D29" s="6">
        <v>1</v>
      </c>
      <c r="E29" s="7">
        <v>1</v>
      </c>
      <c r="F29" s="6"/>
      <c r="G29" s="7"/>
      <c r="H29" s="6">
        <v>1</v>
      </c>
      <c r="I29" s="6" t="s">
        <v>232</v>
      </c>
      <c r="J29" s="7"/>
      <c r="K29" s="6">
        <v>1</v>
      </c>
      <c r="L29" s="6"/>
      <c r="M29" s="6"/>
      <c r="N29" s="6"/>
      <c r="O29" s="6"/>
    </row>
    <row r="30" spans="1:15" x14ac:dyDescent="0.25">
      <c r="A30" s="5">
        <v>24</v>
      </c>
      <c r="B30" s="6" t="s">
        <v>79</v>
      </c>
      <c r="C30" s="7">
        <v>30</v>
      </c>
      <c r="D30" s="6">
        <v>1</v>
      </c>
      <c r="E30" s="7">
        <v>1</v>
      </c>
      <c r="F30" s="6"/>
      <c r="G30" s="7"/>
      <c r="H30" s="6">
        <v>1</v>
      </c>
      <c r="I30" s="6" t="s">
        <v>232</v>
      </c>
      <c r="J30" s="7"/>
      <c r="K30" s="6">
        <v>1</v>
      </c>
      <c r="L30" s="6"/>
      <c r="M30" s="6"/>
      <c r="N30" s="6"/>
      <c r="O30" s="6"/>
    </row>
    <row r="31" spans="1:15" x14ac:dyDescent="0.25">
      <c r="A31" s="5">
        <v>25</v>
      </c>
      <c r="B31" s="6" t="s">
        <v>236</v>
      </c>
      <c r="C31" s="7">
        <v>30</v>
      </c>
      <c r="D31" s="6">
        <v>1</v>
      </c>
      <c r="E31" s="7">
        <v>1</v>
      </c>
      <c r="F31" s="6"/>
      <c r="G31" s="7"/>
      <c r="H31" s="6">
        <v>1</v>
      </c>
      <c r="I31" s="6" t="s">
        <v>232</v>
      </c>
      <c r="J31" s="7"/>
      <c r="K31" s="6">
        <v>1</v>
      </c>
      <c r="L31" s="6"/>
      <c r="M31" s="6"/>
      <c r="N31" s="6"/>
      <c r="O31" s="6"/>
    </row>
    <row r="32" spans="1:15" ht="25.5" x14ac:dyDescent="0.25">
      <c r="A32" s="5">
        <v>26</v>
      </c>
      <c r="B32" s="6" t="s">
        <v>75</v>
      </c>
      <c r="C32" s="7">
        <v>30</v>
      </c>
      <c r="D32" s="6">
        <v>1</v>
      </c>
      <c r="E32" s="7">
        <v>1</v>
      </c>
      <c r="F32" s="6"/>
      <c r="G32" s="7"/>
      <c r="H32" s="6">
        <v>1</v>
      </c>
      <c r="I32" s="6" t="s">
        <v>232</v>
      </c>
      <c r="J32" s="7"/>
      <c r="K32" s="6"/>
      <c r="L32" s="6">
        <v>1</v>
      </c>
      <c r="M32" s="6"/>
      <c r="N32" s="6"/>
      <c r="O32" s="6"/>
    </row>
    <row r="33" spans="1:15" ht="25.5" x14ac:dyDescent="0.25">
      <c r="A33" s="5">
        <v>27</v>
      </c>
      <c r="B33" s="6" t="s">
        <v>76</v>
      </c>
      <c r="C33" s="7">
        <v>30</v>
      </c>
      <c r="D33" s="6">
        <v>1</v>
      </c>
      <c r="E33" s="7">
        <v>1</v>
      </c>
      <c r="F33" s="6"/>
      <c r="G33" s="7"/>
      <c r="H33" s="6">
        <v>1</v>
      </c>
      <c r="I33" s="6" t="s">
        <v>232</v>
      </c>
      <c r="J33" s="7"/>
      <c r="K33" s="6">
        <v>1</v>
      </c>
      <c r="L33" s="6"/>
      <c r="M33" s="6"/>
      <c r="N33" s="6"/>
      <c r="O33" s="6"/>
    </row>
    <row r="34" spans="1:15" ht="13.5" thickBot="1" x14ac:dyDescent="0.3">
      <c r="A34" s="5">
        <v>28</v>
      </c>
      <c r="B34" s="6" t="s">
        <v>237</v>
      </c>
      <c r="C34" s="7">
        <v>30</v>
      </c>
      <c r="D34" s="6">
        <v>1</v>
      </c>
      <c r="E34" s="7">
        <v>1</v>
      </c>
      <c r="F34" s="6"/>
      <c r="G34" s="7"/>
      <c r="H34" s="6">
        <v>1</v>
      </c>
      <c r="I34" s="6" t="s">
        <v>232</v>
      </c>
      <c r="J34" s="7"/>
      <c r="K34" s="6"/>
      <c r="L34" s="6">
        <v>1</v>
      </c>
      <c r="M34" s="6"/>
      <c r="N34" s="6"/>
      <c r="O34" s="6"/>
    </row>
    <row r="35" spans="1:15" ht="12.75" customHeight="1" thickBot="1" x14ac:dyDescent="0.3">
      <c r="A35" s="221" t="s">
        <v>4</v>
      </c>
      <c r="B35" s="222"/>
      <c r="C35" s="223"/>
      <c r="D35" s="9">
        <f>SUM(D7:D34)</f>
        <v>64</v>
      </c>
      <c r="E35" s="9">
        <f>SUM(E7:E34)</f>
        <v>64</v>
      </c>
      <c r="F35" s="9">
        <f>SUM(F7:F34)</f>
        <v>0</v>
      </c>
      <c r="G35" s="9">
        <f>SUM(G7:G34)</f>
        <v>0</v>
      </c>
      <c r="H35" s="9">
        <f>SUM(H7:H34)</f>
        <v>43</v>
      </c>
      <c r="I35" s="9"/>
      <c r="J35" s="51">
        <f t="shared" ref="J35:O35" si="0">SUM(J7:J34)</f>
        <v>0</v>
      </c>
      <c r="K35" s="9">
        <f t="shared" si="0"/>
        <v>10</v>
      </c>
      <c r="L35" s="9">
        <f t="shared" si="0"/>
        <v>11</v>
      </c>
      <c r="M35" s="9">
        <f t="shared" si="0"/>
        <v>30</v>
      </c>
      <c r="N35" s="9">
        <f t="shared" si="0"/>
        <v>9</v>
      </c>
      <c r="O35" s="9">
        <f t="shared" si="0"/>
        <v>4</v>
      </c>
    </row>
    <row r="37" spans="1:15" x14ac:dyDescent="0.25">
      <c r="A37" s="224" t="s">
        <v>19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  <row r="39" spans="1:15" x14ac:dyDescent="0.25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</sheetData>
  <mergeCells count="16">
    <mergeCell ref="A35:C35"/>
    <mergeCell ref="A37:O3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100-000000000000}">
      <formula1>"I półrocze, II półrocze"</formula1>
    </dataValidation>
    <dataValidation type="list" allowBlank="1" showInputMessage="1" showErrorMessage="1" sqref="O2" xr:uid="{00000000-0002-0000-1100-000001000000}">
      <formula1>"2021r.,2022r.,2023r.,2024r.,2025r.,2026r.,2027r.,2028r.,2029r.,2030r.,2031r."</formula1>
    </dataValidation>
    <dataValidation type="list" allowBlank="1" showInputMessage="1" showErrorMessage="1" sqref="C2:E2" xr:uid="{00000000-0002-0000-11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O36"/>
  <sheetViews>
    <sheetView topLeftCell="A16" workbookViewId="0">
      <selection activeCell="K39" sqref="K3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45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x14ac:dyDescent="0.25">
      <c r="A7" s="2">
        <v>1</v>
      </c>
      <c r="B7" s="3" t="s">
        <v>31</v>
      </c>
      <c r="C7" s="4">
        <v>10</v>
      </c>
      <c r="D7" s="3">
        <v>73</v>
      </c>
      <c r="E7" s="4">
        <v>73</v>
      </c>
      <c r="F7" s="3">
        <v>0</v>
      </c>
      <c r="G7" s="4">
        <v>0</v>
      </c>
      <c r="H7" s="3">
        <v>0</v>
      </c>
      <c r="I7" s="3" t="s">
        <v>46</v>
      </c>
      <c r="J7" s="4">
        <v>0</v>
      </c>
      <c r="K7" s="3">
        <v>12</v>
      </c>
      <c r="L7" s="3">
        <v>25</v>
      </c>
      <c r="M7" s="3">
        <v>28</v>
      </c>
      <c r="N7" s="3">
        <v>6</v>
      </c>
      <c r="O7" s="3">
        <v>2</v>
      </c>
    </row>
    <row r="8" spans="1:15" x14ac:dyDescent="0.25">
      <c r="A8" s="5">
        <v>2</v>
      </c>
      <c r="B8" s="6" t="s">
        <v>196</v>
      </c>
      <c r="C8" s="7">
        <v>22</v>
      </c>
      <c r="D8" s="6">
        <v>17</v>
      </c>
      <c r="E8" s="7">
        <v>17</v>
      </c>
      <c r="F8" s="6">
        <v>1</v>
      </c>
      <c r="G8" s="7">
        <v>0</v>
      </c>
      <c r="H8" s="6">
        <v>0</v>
      </c>
      <c r="I8" s="6" t="s">
        <v>37</v>
      </c>
      <c r="J8" s="7">
        <v>0</v>
      </c>
      <c r="K8" s="6">
        <v>0</v>
      </c>
      <c r="L8" s="6">
        <v>0</v>
      </c>
      <c r="M8" s="6">
        <v>15</v>
      </c>
      <c r="N8" s="6">
        <v>1</v>
      </c>
      <c r="O8" s="6">
        <v>1</v>
      </c>
    </row>
    <row r="9" spans="1:15" ht="25.5" x14ac:dyDescent="0.25">
      <c r="A9" s="5">
        <v>3</v>
      </c>
      <c r="B9" s="6" t="s">
        <v>197</v>
      </c>
      <c r="C9" s="7">
        <v>9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37</v>
      </c>
      <c r="J9" s="7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</row>
    <row r="10" spans="1:15" x14ac:dyDescent="0.25">
      <c r="A10" s="5">
        <v>4</v>
      </c>
      <c r="B10" s="6" t="s">
        <v>198</v>
      </c>
      <c r="C10" s="7">
        <v>9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36</v>
      </c>
      <c r="J10" s="7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</row>
    <row r="11" spans="1:15" ht="25.5" x14ac:dyDescent="0.25">
      <c r="A11" s="5">
        <v>5</v>
      </c>
      <c r="B11" s="6" t="s">
        <v>199</v>
      </c>
      <c r="C11" s="7">
        <v>2</v>
      </c>
      <c r="D11" s="6">
        <v>1</v>
      </c>
      <c r="E11" s="7">
        <v>0</v>
      </c>
      <c r="F11" s="6">
        <v>0</v>
      </c>
      <c r="G11" s="7">
        <v>1</v>
      </c>
      <c r="H11" s="6">
        <v>1</v>
      </c>
      <c r="I11" s="6" t="s">
        <v>200</v>
      </c>
      <c r="J11" s="7">
        <v>1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 ht="38.25" x14ac:dyDescent="0.25">
      <c r="A12" s="5">
        <v>6</v>
      </c>
      <c r="B12" s="6" t="s">
        <v>201</v>
      </c>
      <c r="C12" s="7">
        <v>16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37</v>
      </c>
      <c r="J12" s="7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</row>
    <row r="13" spans="1:15" ht="25.5" x14ac:dyDescent="0.25">
      <c r="A13" s="5">
        <v>7</v>
      </c>
      <c r="B13" s="6" t="s">
        <v>202</v>
      </c>
      <c r="C13" s="7">
        <v>27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36</v>
      </c>
      <c r="J13" s="7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 ht="13.5" thickBot="1" x14ac:dyDescent="0.3">
      <c r="A14" s="5">
        <v>8</v>
      </c>
      <c r="B14" s="6" t="s">
        <v>203</v>
      </c>
      <c r="C14" s="7">
        <v>27</v>
      </c>
      <c r="D14" s="6">
        <v>1</v>
      </c>
      <c r="E14" s="7">
        <v>1</v>
      </c>
      <c r="F14" s="6">
        <v>0</v>
      </c>
      <c r="G14" s="7">
        <v>0</v>
      </c>
      <c r="H14" s="6">
        <v>1</v>
      </c>
      <c r="I14" s="6" t="s">
        <v>37</v>
      </c>
      <c r="J14" s="7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13.5" thickBot="1" x14ac:dyDescent="0.3">
      <c r="A15" s="5">
        <v>9</v>
      </c>
      <c r="B15" s="6" t="s">
        <v>86</v>
      </c>
      <c r="C15" s="7">
        <v>30</v>
      </c>
      <c r="D15" s="6">
        <v>4</v>
      </c>
      <c r="E15" s="7">
        <v>4</v>
      </c>
      <c r="F15" s="6">
        <v>1</v>
      </c>
      <c r="G15" s="7">
        <v>0</v>
      </c>
      <c r="H15" s="6">
        <v>4</v>
      </c>
      <c r="I15" s="3" t="s">
        <v>46</v>
      </c>
      <c r="J15" s="7">
        <v>0</v>
      </c>
      <c r="K15" s="6">
        <v>0</v>
      </c>
      <c r="L15" s="6">
        <v>1</v>
      </c>
      <c r="M15" s="6">
        <v>1</v>
      </c>
      <c r="N15" s="6">
        <v>1</v>
      </c>
      <c r="O15" s="6">
        <v>1</v>
      </c>
    </row>
    <row r="16" spans="1:15" ht="26.25" thickBot="1" x14ac:dyDescent="0.3">
      <c r="A16" s="5">
        <v>10</v>
      </c>
      <c r="B16" s="6" t="s">
        <v>204</v>
      </c>
      <c r="C16" s="7">
        <v>30</v>
      </c>
      <c r="D16" s="6">
        <v>7</v>
      </c>
      <c r="E16" s="7">
        <v>7</v>
      </c>
      <c r="F16" s="6">
        <v>0</v>
      </c>
      <c r="G16" s="7">
        <v>0</v>
      </c>
      <c r="H16" s="6">
        <v>7</v>
      </c>
      <c r="I16" s="3" t="s">
        <v>46</v>
      </c>
      <c r="J16" s="7">
        <v>0</v>
      </c>
      <c r="K16" s="6">
        <v>1</v>
      </c>
      <c r="L16" s="6">
        <v>0</v>
      </c>
      <c r="M16" s="6">
        <v>2</v>
      </c>
      <c r="N16" s="6">
        <v>2</v>
      </c>
      <c r="O16" s="6">
        <v>2</v>
      </c>
    </row>
    <row r="17" spans="1:15" ht="25.5" x14ac:dyDescent="0.25">
      <c r="A17" s="5">
        <v>11</v>
      </c>
      <c r="B17" s="6" t="s">
        <v>205</v>
      </c>
      <c r="C17" s="7">
        <v>30</v>
      </c>
      <c r="D17" s="6">
        <v>2</v>
      </c>
      <c r="E17" s="7">
        <v>2</v>
      </c>
      <c r="F17" s="6">
        <v>0</v>
      </c>
      <c r="G17" s="7">
        <v>0</v>
      </c>
      <c r="H17" s="6">
        <v>2</v>
      </c>
      <c r="I17" s="3" t="s">
        <v>46</v>
      </c>
      <c r="J17" s="7">
        <v>0</v>
      </c>
      <c r="K17" s="6">
        <v>1</v>
      </c>
      <c r="L17" s="6">
        <v>0</v>
      </c>
      <c r="M17" s="6">
        <v>0</v>
      </c>
      <c r="N17" s="6">
        <v>0</v>
      </c>
      <c r="O17" s="6">
        <v>1</v>
      </c>
    </row>
    <row r="18" spans="1:15" ht="25.5" x14ac:dyDescent="0.25">
      <c r="A18" s="5">
        <v>12</v>
      </c>
      <c r="B18" s="6" t="s">
        <v>206</v>
      </c>
      <c r="C18" s="7">
        <v>21</v>
      </c>
      <c r="D18" s="6">
        <v>1</v>
      </c>
      <c r="E18" s="7">
        <v>1</v>
      </c>
      <c r="F18" s="6">
        <v>0</v>
      </c>
      <c r="G18" s="7">
        <v>0</v>
      </c>
      <c r="H18" s="6">
        <v>1</v>
      </c>
      <c r="I18" s="6" t="s">
        <v>37</v>
      </c>
      <c r="J18" s="7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</row>
    <row r="19" spans="1:15" x14ac:dyDescent="0.25">
      <c r="A19" s="5">
        <v>13</v>
      </c>
      <c r="B19" s="6" t="s">
        <v>207</v>
      </c>
      <c r="C19" s="7">
        <v>9</v>
      </c>
      <c r="D19" s="6">
        <v>1</v>
      </c>
      <c r="E19" s="7">
        <v>1</v>
      </c>
      <c r="F19" s="6">
        <v>0</v>
      </c>
      <c r="G19" s="7">
        <v>0</v>
      </c>
      <c r="H19" s="6">
        <v>1</v>
      </c>
      <c r="I19" s="6" t="s">
        <v>37</v>
      </c>
      <c r="J19" s="7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</row>
    <row r="20" spans="1:15" ht="25.5" x14ac:dyDescent="0.25">
      <c r="A20" s="5">
        <v>14</v>
      </c>
      <c r="B20" s="6" t="s">
        <v>208</v>
      </c>
      <c r="C20" s="7">
        <v>27</v>
      </c>
      <c r="D20" s="6">
        <v>1</v>
      </c>
      <c r="E20" s="7">
        <v>1</v>
      </c>
      <c r="F20" s="6">
        <v>0</v>
      </c>
      <c r="G20" s="7">
        <v>0</v>
      </c>
      <c r="H20" s="6">
        <v>1</v>
      </c>
      <c r="I20" s="6" t="s">
        <v>200</v>
      </c>
      <c r="J20" s="7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</row>
    <row r="21" spans="1:15" x14ac:dyDescent="0.25">
      <c r="A21" s="5">
        <v>15</v>
      </c>
      <c r="B21" s="6" t="s">
        <v>209</v>
      </c>
      <c r="C21" s="7">
        <v>9</v>
      </c>
      <c r="D21" s="6">
        <v>1</v>
      </c>
      <c r="E21" s="7">
        <v>1</v>
      </c>
      <c r="F21" s="6">
        <v>0</v>
      </c>
      <c r="G21" s="7">
        <v>0</v>
      </c>
      <c r="H21" s="6">
        <v>1</v>
      </c>
      <c r="I21" s="6" t="s">
        <v>36</v>
      </c>
      <c r="J21" s="7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</row>
    <row r="22" spans="1:15" ht="38.25" x14ac:dyDescent="0.25">
      <c r="A22" s="5">
        <v>16</v>
      </c>
      <c r="B22" s="6" t="s">
        <v>210</v>
      </c>
      <c r="C22" s="7">
        <v>30</v>
      </c>
      <c r="D22" s="6">
        <v>4</v>
      </c>
      <c r="E22" s="7">
        <v>4</v>
      </c>
      <c r="F22" s="6">
        <v>0</v>
      </c>
      <c r="G22" s="7">
        <v>0</v>
      </c>
      <c r="H22" s="6">
        <v>4</v>
      </c>
      <c r="I22" s="6" t="s">
        <v>37</v>
      </c>
      <c r="J22" s="7">
        <v>0</v>
      </c>
      <c r="K22" s="6">
        <v>0</v>
      </c>
      <c r="L22" s="6">
        <v>0</v>
      </c>
      <c r="M22" s="6">
        <v>2</v>
      </c>
      <c r="N22" s="6">
        <v>1</v>
      </c>
      <c r="O22" s="6">
        <v>1</v>
      </c>
    </row>
    <row r="23" spans="1:15" ht="38.25" x14ac:dyDescent="0.25">
      <c r="A23" s="5">
        <v>17</v>
      </c>
      <c r="B23" s="6" t="s">
        <v>211</v>
      </c>
      <c r="C23" s="7">
        <v>16</v>
      </c>
      <c r="D23" s="6">
        <v>1</v>
      </c>
      <c r="E23" s="7">
        <v>1</v>
      </c>
      <c r="F23" s="6">
        <v>0</v>
      </c>
      <c r="G23" s="7">
        <v>0</v>
      </c>
      <c r="H23" s="6">
        <v>1</v>
      </c>
      <c r="I23" s="6" t="s">
        <v>36</v>
      </c>
      <c r="J23" s="7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 x14ac:dyDescent="0.25">
      <c r="A24" s="5">
        <v>18</v>
      </c>
      <c r="B24" s="6" t="s">
        <v>212</v>
      </c>
      <c r="C24" s="7">
        <v>9</v>
      </c>
      <c r="D24" s="6">
        <v>2</v>
      </c>
      <c r="E24" s="7">
        <v>2</v>
      </c>
      <c r="F24" s="6">
        <v>0</v>
      </c>
      <c r="G24" s="7">
        <v>0</v>
      </c>
      <c r="H24" s="6">
        <v>2</v>
      </c>
      <c r="I24" s="6" t="s">
        <v>36</v>
      </c>
      <c r="J24" s="7">
        <v>0</v>
      </c>
      <c r="K24" s="6">
        <v>0</v>
      </c>
      <c r="L24" s="6">
        <v>2</v>
      </c>
      <c r="M24" s="6">
        <v>0</v>
      </c>
      <c r="N24" s="6">
        <v>0</v>
      </c>
      <c r="O24" s="6">
        <v>0</v>
      </c>
    </row>
    <row r="25" spans="1:15" ht="25.5" x14ac:dyDescent="0.25">
      <c r="A25" s="5">
        <v>19</v>
      </c>
      <c r="B25" s="6" t="s">
        <v>213</v>
      </c>
      <c r="C25" s="7">
        <v>30</v>
      </c>
      <c r="D25" s="6">
        <v>1</v>
      </c>
      <c r="E25" s="7">
        <v>1</v>
      </c>
      <c r="F25" s="6">
        <v>0</v>
      </c>
      <c r="G25" s="7">
        <v>0</v>
      </c>
      <c r="H25" s="6">
        <v>1</v>
      </c>
      <c r="I25" s="6" t="s">
        <v>36</v>
      </c>
      <c r="J25" s="7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</row>
    <row r="26" spans="1:15" x14ac:dyDescent="0.25">
      <c r="A26" s="5">
        <v>20</v>
      </c>
      <c r="B26" s="6" t="s">
        <v>214</v>
      </c>
      <c r="C26" s="7">
        <v>27</v>
      </c>
      <c r="D26" s="6">
        <v>1</v>
      </c>
      <c r="E26" s="7">
        <v>1</v>
      </c>
      <c r="F26" s="6">
        <v>0</v>
      </c>
      <c r="G26" s="7">
        <v>0</v>
      </c>
      <c r="H26" s="6">
        <v>1</v>
      </c>
      <c r="I26" s="6" t="s">
        <v>200</v>
      </c>
      <c r="J26" s="7">
        <v>0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</row>
    <row r="27" spans="1:15" ht="38.25" x14ac:dyDescent="0.25">
      <c r="A27" s="5"/>
      <c r="B27" s="6" t="s">
        <v>215</v>
      </c>
      <c r="C27" s="7">
        <v>16</v>
      </c>
      <c r="D27" s="6">
        <v>1</v>
      </c>
      <c r="E27" s="7">
        <v>1</v>
      </c>
      <c r="F27" s="6">
        <v>0</v>
      </c>
      <c r="G27" s="7">
        <v>0</v>
      </c>
      <c r="H27" s="6">
        <v>1</v>
      </c>
      <c r="I27" s="6" t="s">
        <v>37</v>
      </c>
      <c r="J27" s="7">
        <v>0</v>
      </c>
      <c r="K27" s="6">
        <v>0</v>
      </c>
      <c r="L27" s="6">
        <v>0</v>
      </c>
      <c r="M27" s="6">
        <v>1</v>
      </c>
      <c r="N27" s="6">
        <v>0</v>
      </c>
      <c r="O27" s="6">
        <v>0</v>
      </c>
    </row>
    <row r="28" spans="1:15" ht="38.25" x14ac:dyDescent="0.25">
      <c r="A28" s="5"/>
      <c r="B28" s="6" t="s">
        <v>216</v>
      </c>
      <c r="C28" s="7">
        <v>30</v>
      </c>
      <c r="D28" s="6">
        <v>1</v>
      </c>
      <c r="E28" s="7">
        <v>1</v>
      </c>
      <c r="F28" s="6">
        <v>0</v>
      </c>
      <c r="G28" s="7">
        <v>0</v>
      </c>
      <c r="H28" s="6">
        <v>1</v>
      </c>
      <c r="I28" s="6" t="s">
        <v>200</v>
      </c>
      <c r="J28" s="7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</row>
    <row r="29" spans="1:15" x14ac:dyDescent="0.25">
      <c r="A29" s="5"/>
      <c r="B29" s="6" t="s">
        <v>217</v>
      </c>
      <c r="C29" s="7">
        <v>27</v>
      </c>
      <c r="D29" s="6">
        <v>1</v>
      </c>
      <c r="E29" s="7">
        <v>1</v>
      </c>
      <c r="F29" s="6">
        <v>0</v>
      </c>
      <c r="G29" s="7">
        <v>0</v>
      </c>
      <c r="H29" s="6">
        <v>1</v>
      </c>
      <c r="I29" s="6" t="s">
        <v>37</v>
      </c>
      <c r="J29" s="7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</row>
    <row r="30" spans="1:15" ht="51" x14ac:dyDescent="0.25">
      <c r="A30" s="5"/>
      <c r="B30" s="6" t="s">
        <v>218</v>
      </c>
      <c r="C30" s="7">
        <v>30</v>
      </c>
      <c r="D30" s="6">
        <v>1</v>
      </c>
      <c r="E30" s="7">
        <v>1</v>
      </c>
      <c r="F30" s="6">
        <v>0</v>
      </c>
      <c r="G30" s="7">
        <v>0</v>
      </c>
      <c r="H30" s="6">
        <v>1</v>
      </c>
      <c r="I30" s="6" t="s">
        <v>200</v>
      </c>
      <c r="J30" s="7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</row>
    <row r="31" spans="1:15" ht="13.5" thickBot="1" x14ac:dyDescent="0.3">
      <c r="A31" s="5"/>
      <c r="B31" s="6" t="s">
        <v>219</v>
      </c>
      <c r="C31" s="7">
        <v>8</v>
      </c>
      <c r="D31" s="6">
        <v>1</v>
      </c>
      <c r="E31" s="7">
        <v>1</v>
      </c>
      <c r="F31" s="6">
        <v>0</v>
      </c>
      <c r="G31" s="7">
        <v>0</v>
      </c>
      <c r="H31" s="6">
        <v>1</v>
      </c>
      <c r="I31" s="6" t="s">
        <v>200</v>
      </c>
      <c r="J31" s="7">
        <v>0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</row>
    <row r="32" spans="1:15" ht="13.5" thickBot="1" x14ac:dyDescent="0.3">
      <c r="A32" s="221" t="s">
        <v>4</v>
      </c>
      <c r="B32" s="222"/>
      <c r="C32" s="223"/>
      <c r="D32" s="9">
        <f t="shared" ref="D32:O32" si="0">SUM(D7:D31)</f>
        <v>127</v>
      </c>
      <c r="E32" s="9">
        <f t="shared" si="0"/>
        <v>126</v>
      </c>
      <c r="F32" s="9">
        <f t="shared" si="0"/>
        <v>2</v>
      </c>
      <c r="G32" s="9">
        <f t="shared" si="0"/>
        <v>1</v>
      </c>
      <c r="H32" s="9">
        <f t="shared" si="0"/>
        <v>37</v>
      </c>
      <c r="I32" s="9">
        <f t="shared" si="0"/>
        <v>0</v>
      </c>
      <c r="J32" s="9">
        <f t="shared" si="0"/>
        <v>1</v>
      </c>
      <c r="K32" s="9">
        <f t="shared" si="0"/>
        <v>19</v>
      </c>
      <c r="L32" s="9">
        <f t="shared" si="0"/>
        <v>32</v>
      </c>
      <c r="M32" s="9">
        <f t="shared" si="0"/>
        <v>54</v>
      </c>
      <c r="N32" s="9">
        <f t="shared" si="0"/>
        <v>11</v>
      </c>
      <c r="O32" s="9">
        <f t="shared" si="0"/>
        <v>11</v>
      </c>
    </row>
    <row r="34" spans="1:15" x14ac:dyDescent="0.25">
      <c r="A34" s="224" t="s">
        <v>19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</row>
    <row r="36" spans="1:15" x14ac:dyDescent="0.2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</sheetData>
  <mergeCells count="16">
    <mergeCell ref="A32:C32"/>
    <mergeCell ref="A34:O3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200-000000000000}">
      <formula1>"I półrocze, II półrocze"</formula1>
    </dataValidation>
    <dataValidation type="list" allowBlank="1" showInputMessage="1" showErrorMessage="1" sqref="O2" xr:uid="{00000000-0002-0000-1200-000001000000}">
      <formula1>"2021r.,2022r.,2023r.,2024r.,2025r.,2026r.,2027r.,2028r.,2029r.,2030r.,2031r."</formula1>
    </dataValidation>
    <dataValidation type="list" allowBlank="1" showInputMessage="1" showErrorMessage="1" sqref="C2:E2" xr:uid="{00000000-0002-0000-12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Q392"/>
  <sheetViews>
    <sheetView tabSelected="1" zoomScaleNormal="100" workbookViewId="0">
      <selection activeCell="R405" sqref="R405"/>
    </sheetView>
  </sheetViews>
  <sheetFormatPr defaultRowHeight="12.75" x14ac:dyDescent="0.25"/>
  <cols>
    <col min="1" max="2" width="4" style="40" customWidth="1"/>
    <col min="3" max="3" width="40.140625" style="40" customWidth="1"/>
    <col min="4" max="4" width="8.7109375" style="40" customWidth="1"/>
    <col min="5" max="6" width="8.28515625" style="40" customWidth="1"/>
    <col min="7" max="7" width="14.28515625" style="40" customWidth="1"/>
    <col min="8" max="8" width="10.85546875" style="40" customWidth="1"/>
    <col min="9" max="9" width="15.28515625" style="40" customWidth="1"/>
    <col min="10" max="10" width="13.42578125" style="40" customWidth="1"/>
    <col min="11" max="11" width="12.42578125" style="40" customWidth="1"/>
    <col min="12" max="12" width="9.28515625" style="40" customWidth="1"/>
    <col min="13" max="13" width="9" style="40" customWidth="1"/>
    <col min="14" max="14" width="9.28515625" style="40" customWidth="1"/>
    <col min="15" max="15" width="8.85546875" style="40" customWidth="1"/>
    <col min="16" max="16" width="9.85546875" style="40" customWidth="1"/>
    <col min="17" max="16384" width="9.140625" style="40"/>
  </cols>
  <sheetData>
    <row r="1" spans="1:16" s="47" customFormat="1" x14ac:dyDescent="0.25"/>
    <row r="2" spans="1:16" ht="13.5" thickBot="1" x14ac:dyDescent="0.3">
      <c r="A2" s="187" t="s">
        <v>396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24.75" customHeight="1" thickBot="1" x14ac:dyDescent="0.3">
      <c r="A3" s="196"/>
      <c r="B3" s="198" t="s">
        <v>2</v>
      </c>
      <c r="C3" s="191" t="s">
        <v>3</v>
      </c>
      <c r="D3" s="191" t="s">
        <v>1</v>
      </c>
      <c r="E3" s="188" t="s">
        <v>5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ht="24.75" customHeight="1" thickBot="1" x14ac:dyDescent="0.3">
      <c r="A4" s="197"/>
      <c r="B4" s="199"/>
      <c r="C4" s="192"/>
      <c r="D4" s="195"/>
      <c r="E4" s="191" t="s">
        <v>6</v>
      </c>
      <c r="F4" s="188" t="s">
        <v>7</v>
      </c>
      <c r="G4" s="190"/>
      <c r="H4" s="191" t="s">
        <v>8</v>
      </c>
      <c r="I4" s="191" t="s">
        <v>111</v>
      </c>
      <c r="J4" s="193" t="s">
        <v>9</v>
      </c>
      <c r="K4" s="191" t="s">
        <v>112</v>
      </c>
      <c r="L4" s="188" t="s">
        <v>17</v>
      </c>
      <c r="M4" s="189"/>
      <c r="N4" s="189"/>
      <c r="O4" s="189"/>
      <c r="P4" s="190"/>
    </row>
    <row r="5" spans="1:16" ht="71.25" customHeight="1" thickBot="1" x14ac:dyDescent="0.3">
      <c r="A5" s="197"/>
      <c r="B5" s="199"/>
      <c r="C5" s="192"/>
      <c r="D5" s="195"/>
      <c r="E5" s="192"/>
      <c r="F5" s="41" t="s">
        <v>11</v>
      </c>
      <c r="G5" s="41" t="s">
        <v>0</v>
      </c>
      <c r="H5" s="192"/>
      <c r="I5" s="192"/>
      <c r="J5" s="194"/>
      <c r="K5" s="195"/>
      <c r="L5" s="42" t="s">
        <v>16</v>
      </c>
      <c r="M5" s="42" t="s">
        <v>15</v>
      </c>
      <c r="N5" s="42" t="s">
        <v>14</v>
      </c>
      <c r="O5" s="42" t="s">
        <v>13</v>
      </c>
      <c r="P5" s="42" t="s">
        <v>12</v>
      </c>
    </row>
    <row r="6" spans="1:16" ht="24.95" customHeight="1" x14ac:dyDescent="0.25">
      <c r="A6" s="185" t="s">
        <v>95</v>
      </c>
      <c r="B6" s="43">
        <v>1</v>
      </c>
      <c r="C6" s="117" t="s">
        <v>25</v>
      </c>
      <c r="D6" s="118">
        <v>30</v>
      </c>
      <c r="E6" s="117">
        <v>1</v>
      </c>
      <c r="F6" s="118">
        <v>1</v>
      </c>
      <c r="G6" s="117">
        <v>0</v>
      </c>
      <c r="H6" s="118">
        <v>0</v>
      </c>
      <c r="I6" s="117">
        <v>1</v>
      </c>
      <c r="J6" s="119" t="s">
        <v>167</v>
      </c>
      <c r="K6" s="118">
        <v>0</v>
      </c>
      <c r="L6" s="117">
        <v>1</v>
      </c>
      <c r="M6" s="117">
        <v>0</v>
      </c>
      <c r="N6" s="117">
        <v>0</v>
      </c>
      <c r="O6" s="117">
        <v>0</v>
      </c>
      <c r="P6" s="117">
        <v>0</v>
      </c>
    </row>
    <row r="7" spans="1:16" ht="24.95" customHeight="1" x14ac:dyDescent="0.25">
      <c r="A7" s="186"/>
      <c r="B7" s="44">
        <v>2</v>
      </c>
      <c r="C7" s="120" t="s">
        <v>380</v>
      </c>
      <c r="D7" s="121">
        <v>30</v>
      </c>
      <c r="E7" s="120">
        <v>1</v>
      </c>
      <c r="F7" s="121">
        <v>1</v>
      </c>
      <c r="G7" s="120">
        <v>0</v>
      </c>
      <c r="H7" s="121">
        <v>0</v>
      </c>
      <c r="I7" s="120">
        <v>1</v>
      </c>
      <c r="J7" s="120" t="s">
        <v>164</v>
      </c>
      <c r="K7" s="121">
        <v>0</v>
      </c>
      <c r="L7" s="120">
        <v>0</v>
      </c>
      <c r="M7" s="120">
        <v>0</v>
      </c>
      <c r="N7" s="120">
        <v>1</v>
      </c>
      <c r="O7" s="120">
        <v>0</v>
      </c>
      <c r="P7" s="120">
        <v>0</v>
      </c>
    </row>
    <row r="8" spans="1:16" ht="16.5" customHeight="1" x14ac:dyDescent="0.25">
      <c r="A8" s="186"/>
      <c r="B8" s="44">
        <v>3</v>
      </c>
      <c r="C8" s="120" t="s">
        <v>381</v>
      </c>
      <c r="D8" s="121">
        <v>30</v>
      </c>
      <c r="E8" s="120">
        <v>1</v>
      </c>
      <c r="F8" s="121">
        <v>1</v>
      </c>
      <c r="G8" s="120">
        <v>0</v>
      </c>
      <c r="H8" s="121">
        <v>0</v>
      </c>
      <c r="I8" s="120">
        <v>1</v>
      </c>
      <c r="J8" s="120" t="s">
        <v>164</v>
      </c>
      <c r="K8" s="121">
        <v>0</v>
      </c>
      <c r="L8" s="120">
        <v>0</v>
      </c>
      <c r="M8" s="120">
        <v>0</v>
      </c>
      <c r="N8" s="120">
        <v>0</v>
      </c>
      <c r="O8" s="120">
        <v>0</v>
      </c>
      <c r="P8" s="120">
        <v>1</v>
      </c>
    </row>
    <row r="9" spans="1:16" ht="24.95" customHeight="1" x14ac:dyDescent="0.25">
      <c r="A9" s="186"/>
      <c r="B9" s="44">
        <v>4</v>
      </c>
      <c r="C9" s="120" t="s">
        <v>25</v>
      </c>
      <c r="D9" s="121">
        <v>30</v>
      </c>
      <c r="E9" s="120">
        <v>1</v>
      </c>
      <c r="F9" s="121">
        <v>1</v>
      </c>
      <c r="G9" s="120">
        <v>0</v>
      </c>
      <c r="H9" s="121">
        <v>0</v>
      </c>
      <c r="I9" s="120">
        <v>1</v>
      </c>
      <c r="J9" s="120" t="s">
        <v>167</v>
      </c>
      <c r="K9" s="121">
        <v>0</v>
      </c>
      <c r="L9" s="120">
        <v>1</v>
      </c>
      <c r="M9" s="120">
        <v>0</v>
      </c>
      <c r="N9" s="120">
        <v>0</v>
      </c>
      <c r="O9" s="120">
        <v>0</v>
      </c>
      <c r="P9" s="120">
        <v>0</v>
      </c>
    </row>
    <row r="10" spans="1:16" ht="24.95" customHeight="1" x14ac:dyDescent="0.25">
      <c r="A10" s="186"/>
      <c r="B10" s="44">
        <v>5</v>
      </c>
      <c r="C10" s="120" t="s">
        <v>25</v>
      </c>
      <c r="D10" s="121">
        <v>30</v>
      </c>
      <c r="E10" s="120">
        <v>1</v>
      </c>
      <c r="F10" s="121">
        <v>1</v>
      </c>
      <c r="G10" s="120">
        <v>0</v>
      </c>
      <c r="H10" s="121">
        <v>0</v>
      </c>
      <c r="I10" s="120">
        <v>1</v>
      </c>
      <c r="J10" s="120" t="s">
        <v>167</v>
      </c>
      <c r="K10" s="121">
        <v>0</v>
      </c>
      <c r="L10" s="120">
        <v>0</v>
      </c>
      <c r="M10" s="120">
        <v>1</v>
      </c>
      <c r="N10" s="120">
        <v>0</v>
      </c>
      <c r="O10" s="120">
        <v>0</v>
      </c>
      <c r="P10" s="120">
        <v>0</v>
      </c>
    </row>
    <row r="11" spans="1:16" ht="24.95" customHeight="1" x14ac:dyDescent="0.25">
      <c r="A11" s="186"/>
      <c r="B11" s="44">
        <v>6</v>
      </c>
      <c r="C11" s="120" t="s">
        <v>25</v>
      </c>
      <c r="D11" s="121">
        <v>30</v>
      </c>
      <c r="E11" s="120">
        <v>1</v>
      </c>
      <c r="F11" s="121">
        <v>1</v>
      </c>
      <c r="G11" s="120">
        <v>0</v>
      </c>
      <c r="H11" s="121">
        <v>0</v>
      </c>
      <c r="I11" s="120">
        <v>1</v>
      </c>
      <c r="J11" s="120" t="s">
        <v>167</v>
      </c>
      <c r="K11" s="121">
        <v>0</v>
      </c>
      <c r="L11" s="120">
        <v>1</v>
      </c>
      <c r="M11" s="120">
        <v>0</v>
      </c>
      <c r="N11" s="120">
        <v>0</v>
      </c>
      <c r="O11" s="120">
        <v>0</v>
      </c>
      <c r="P11" s="120">
        <v>0</v>
      </c>
    </row>
    <row r="12" spans="1:16" ht="24.95" customHeight="1" x14ac:dyDescent="0.25">
      <c r="A12" s="186"/>
      <c r="B12" s="44">
        <v>7</v>
      </c>
      <c r="C12" s="120" t="s">
        <v>25</v>
      </c>
      <c r="D12" s="121">
        <v>30</v>
      </c>
      <c r="E12" s="120">
        <v>1</v>
      </c>
      <c r="F12" s="121">
        <v>1</v>
      </c>
      <c r="G12" s="120">
        <v>0</v>
      </c>
      <c r="H12" s="121">
        <v>0</v>
      </c>
      <c r="I12" s="120">
        <v>1</v>
      </c>
      <c r="J12" s="120" t="s">
        <v>164</v>
      </c>
      <c r="K12" s="121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</row>
    <row r="13" spans="1:16" ht="16.5" customHeight="1" x14ac:dyDescent="0.25">
      <c r="A13" s="186"/>
      <c r="B13" s="44">
        <v>8</v>
      </c>
      <c r="C13" s="120" t="s">
        <v>27</v>
      </c>
      <c r="D13" s="121">
        <v>30</v>
      </c>
      <c r="E13" s="120">
        <v>1</v>
      </c>
      <c r="F13" s="121">
        <v>1</v>
      </c>
      <c r="G13" s="120">
        <v>0</v>
      </c>
      <c r="H13" s="121">
        <v>0</v>
      </c>
      <c r="I13" s="120">
        <v>1</v>
      </c>
      <c r="J13" s="120" t="s">
        <v>164</v>
      </c>
      <c r="K13" s="121">
        <v>0</v>
      </c>
      <c r="L13" s="120">
        <v>0</v>
      </c>
      <c r="M13" s="120">
        <v>0</v>
      </c>
      <c r="N13" s="120">
        <v>1</v>
      </c>
      <c r="O13" s="120">
        <v>0</v>
      </c>
      <c r="P13" s="120">
        <v>0</v>
      </c>
    </row>
    <row r="14" spans="1:16" ht="16.5" customHeight="1" x14ac:dyDescent="0.25">
      <c r="A14" s="186"/>
      <c r="B14" s="44">
        <v>9</v>
      </c>
      <c r="C14" s="120" t="s">
        <v>28</v>
      </c>
      <c r="D14" s="121">
        <v>30</v>
      </c>
      <c r="E14" s="120">
        <v>1</v>
      </c>
      <c r="F14" s="121">
        <v>1</v>
      </c>
      <c r="G14" s="120">
        <v>0</v>
      </c>
      <c r="H14" s="121">
        <v>0</v>
      </c>
      <c r="I14" s="120">
        <v>1</v>
      </c>
      <c r="J14" s="120" t="s">
        <v>164</v>
      </c>
      <c r="K14" s="121">
        <v>0</v>
      </c>
      <c r="L14" s="120">
        <v>0</v>
      </c>
      <c r="M14" s="120">
        <v>0</v>
      </c>
      <c r="N14" s="120">
        <v>1</v>
      </c>
      <c r="O14" s="120">
        <v>0</v>
      </c>
      <c r="P14" s="120">
        <v>0</v>
      </c>
    </row>
    <row r="15" spans="1:16" ht="16.5" customHeight="1" x14ac:dyDescent="0.25">
      <c r="A15" s="186"/>
      <c r="B15" s="44">
        <v>10</v>
      </c>
      <c r="C15" s="120" t="s">
        <v>26</v>
      </c>
      <c r="D15" s="121">
        <v>30</v>
      </c>
      <c r="E15" s="120">
        <v>1</v>
      </c>
      <c r="F15" s="121">
        <v>1</v>
      </c>
      <c r="G15" s="120">
        <v>0</v>
      </c>
      <c r="H15" s="121">
        <v>0</v>
      </c>
      <c r="I15" s="120">
        <v>1</v>
      </c>
      <c r="J15" s="120" t="s">
        <v>164</v>
      </c>
      <c r="K15" s="121">
        <v>0</v>
      </c>
      <c r="L15" s="120">
        <v>0</v>
      </c>
      <c r="M15" s="120">
        <v>0</v>
      </c>
      <c r="N15" s="120">
        <v>1</v>
      </c>
      <c r="O15" s="120">
        <v>0</v>
      </c>
      <c r="P15" s="120">
        <v>0</v>
      </c>
    </row>
    <row r="16" spans="1:16" ht="16.5" customHeight="1" x14ac:dyDescent="0.25">
      <c r="A16" s="186"/>
      <c r="B16" s="44">
        <v>11</v>
      </c>
      <c r="C16" s="120" t="s">
        <v>26</v>
      </c>
      <c r="D16" s="121">
        <v>30</v>
      </c>
      <c r="E16" s="120">
        <v>1</v>
      </c>
      <c r="F16" s="121">
        <v>1</v>
      </c>
      <c r="G16" s="120">
        <v>0</v>
      </c>
      <c r="H16" s="121">
        <v>0</v>
      </c>
      <c r="I16" s="120">
        <v>1</v>
      </c>
      <c r="J16" s="120" t="s">
        <v>167</v>
      </c>
      <c r="K16" s="121">
        <v>0</v>
      </c>
      <c r="L16" s="120">
        <v>0</v>
      </c>
      <c r="M16" s="120">
        <v>1</v>
      </c>
      <c r="N16" s="120">
        <v>0</v>
      </c>
      <c r="O16" s="120">
        <v>0</v>
      </c>
      <c r="P16" s="120">
        <v>0</v>
      </c>
    </row>
    <row r="17" spans="1:16" ht="16.5" customHeight="1" x14ac:dyDescent="0.25">
      <c r="A17" s="186"/>
      <c r="B17" s="44">
        <v>12</v>
      </c>
      <c r="C17" s="120" t="s">
        <v>26</v>
      </c>
      <c r="D17" s="121">
        <v>30</v>
      </c>
      <c r="E17" s="120">
        <v>1</v>
      </c>
      <c r="F17" s="121">
        <v>1</v>
      </c>
      <c r="G17" s="120">
        <v>0</v>
      </c>
      <c r="H17" s="121">
        <v>0</v>
      </c>
      <c r="I17" s="120">
        <v>1</v>
      </c>
      <c r="J17" s="120" t="s">
        <v>167</v>
      </c>
      <c r="K17" s="121">
        <v>0</v>
      </c>
      <c r="L17" s="120">
        <v>0</v>
      </c>
      <c r="M17" s="120">
        <v>1</v>
      </c>
      <c r="N17" s="120">
        <v>0</v>
      </c>
      <c r="O17" s="120">
        <v>0</v>
      </c>
      <c r="P17" s="120">
        <v>0</v>
      </c>
    </row>
    <row r="18" spans="1:16" ht="24.95" customHeight="1" x14ac:dyDescent="0.25">
      <c r="A18" s="186"/>
      <c r="B18" s="44">
        <v>13</v>
      </c>
      <c r="C18" s="120" t="s">
        <v>382</v>
      </c>
      <c r="D18" s="121">
        <v>30</v>
      </c>
      <c r="E18" s="120">
        <v>1</v>
      </c>
      <c r="F18" s="121">
        <v>1</v>
      </c>
      <c r="G18" s="120">
        <v>0</v>
      </c>
      <c r="H18" s="121">
        <v>0</v>
      </c>
      <c r="I18" s="120">
        <v>1</v>
      </c>
      <c r="J18" s="120" t="s">
        <v>164</v>
      </c>
      <c r="K18" s="121">
        <v>0</v>
      </c>
      <c r="L18" s="120">
        <v>0</v>
      </c>
      <c r="M18" s="120">
        <v>0</v>
      </c>
      <c r="N18" s="120">
        <v>1</v>
      </c>
      <c r="O18" s="120">
        <v>0</v>
      </c>
      <c r="P18" s="120">
        <v>0</v>
      </c>
    </row>
    <row r="19" spans="1:16" ht="24.95" customHeight="1" x14ac:dyDescent="0.25">
      <c r="A19" s="186"/>
      <c r="B19" s="44">
        <v>14</v>
      </c>
      <c r="C19" s="120" t="s">
        <v>383</v>
      </c>
      <c r="D19" s="121">
        <v>19</v>
      </c>
      <c r="E19" s="120">
        <v>1</v>
      </c>
      <c r="F19" s="121">
        <v>1</v>
      </c>
      <c r="G19" s="120">
        <v>0</v>
      </c>
      <c r="H19" s="121">
        <v>0</v>
      </c>
      <c r="I19" s="120">
        <v>1</v>
      </c>
      <c r="J19" s="120" t="s">
        <v>164</v>
      </c>
      <c r="K19" s="121">
        <v>0</v>
      </c>
      <c r="L19" s="120">
        <v>0</v>
      </c>
      <c r="M19" s="120">
        <v>0</v>
      </c>
      <c r="N19" s="120">
        <v>0</v>
      </c>
      <c r="O19" s="120">
        <v>1</v>
      </c>
      <c r="P19" s="120">
        <v>0</v>
      </c>
    </row>
    <row r="20" spans="1:16" ht="16.5" customHeight="1" x14ac:dyDescent="0.25">
      <c r="A20" s="186"/>
      <c r="B20" s="44">
        <v>15</v>
      </c>
      <c r="C20" s="120" t="s">
        <v>384</v>
      </c>
      <c r="D20" s="121">
        <v>30</v>
      </c>
      <c r="E20" s="120">
        <v>1</v>
      </c>
      <c r="F20" s="121">
        <v>1</v>
      </c>
      <c r="G20" s="120">
        <v>0</v>
      </c>
      <c r="H20" s="121">
        <v>0</v>
      </c>
      <c r="I20" s="120">
        <v>1</v>
      </c>
      <c r="J20" s="120" t="s">
        <v>164</v>
      </c>
      <c r="K20" s="121">
        <v>0</v>
      </c>
      <c r="L20" s="120">
        <v>0</v>
      </c>
      <c r="M20" s="120">
        <v>0</v>
      </c>
      <c r="N20" s="120">
        <v>1</v>
      </c>
      <c r="O20" s="120">
        <v>0</v>
      </c>
      <c r="P20" s="120">
        <v>0</v>
      </c>
    </row>
    <row r="21" spans="1:16" ht="24.95" customHeight="1" x14ac:dyDescent="0.25">
      <c r="A21" s="186"/>
      <c r="B21" s="44">
        <v>16</v>
      </c>
      <c r="C21" s="120" t="s">
        <v>385</v>
      </c>
      <c r="D21" s="121">
        <v>30</v>
      </c>
      <c r="E21" s="120">
        <v>1</v>
      </c>
      <c r="F21" s="121">
        <v>1</v>
      </c>
      <c r="G21" s="120">
        <v>0</v>
      </c>
      <c r="H21" s="121">
        <v>0</v>
      </c>
      <c r="I21" s="120">
        <v>1</v>
      </c>
      <c r="J21" s="120" t="s">
        <v>164</v>
      </c>
      <c r="K21" s="121">
        <v>0</v>
      </c>
      <c r="L21" s="120">
        <v>0</v>
      </c>
      <c r="M21" s="120">
        <v>0</v>
      </c>
      <c r="N21" s="120">
        <v>1</v>
      </c>
      <c r="O21" s="120">
        <v>0</v>
      </c>
      <c r="P21" s="120">
        <v>0</v>
      </c>
    </row>
    <row r="22" spans="1:16" ht="24.95" customHeight="1" x14ac:dyDescent="0.25">
      <c r="A22" s="186"/>
      <c r="B22" s="44">
        <v>17</v>
      </c>
      <c r="C22" s="120" t="s">
        <v>25</v>
      </c>
      <c r="D22" s="121">
        <v>30</v>
      </c>
      <c r="E22" s="120">
        <v>1</v>
      </c>
      <c r="F22" s="121">
        <v>1</v>
      </c>
      <c r="G22" s="120">
        <v>0</v>
      </c>
      <c r="H22" s="121">
        <v>0</v>
      </c>
      <c r="I22" s="120">
        <v>1</v>
      </c>
      <c r="J22" s="120" t="s">
        <v>167</v>
      </c>
      <c r="K22" s="121">
        <v>0</v>
      </c>
      <c r="L22" s="120">
        <v>1</v>
      </c>
      <c r="M22" s="120">
        <v>0</v>
      </c>
      <c r="N22" s="120">
        <v>0</v>
      </c>
      <c r="O22" s="120">
        <v>0</v>
      </c>
      <c r="P22" s="120">
        <v>0</v>
      </c>
    </row>
    <row r="23" spans="1:16" ht="24.95" customHeight="1" x14ac:dyDescent="0.25">
      <c r="A23" s="186"/>
      <c r="B23" s="106">
        <v>18</v>
      </c>
      <c r="C23" s="120" t="s">
        <v>386</v>
      </c>
      <c r="D23" s="121">
        <v>16</v>
      </c>
      <c r="E23" s="120">
        <v>1</v>
      </c>
      <c r="F23" s="121">
        <v>1</v>
      </c>
      <c r="G23" s="120">
        <v>0</v>
      </c>
      <c r="H23" s="121">
        <v>0</v>
      </c>
      <c r="I23" s="120">
        <v>1</v>
      </c>
      <c r="J23" s="122" t="s">
        <v>167</v>
      </c>
      <c r="K23" s="121">
        <v>0</v>
      </c>
      <c r="L23" s="120">
        <v>0</v>
      </c>
      <c r="M23" s="120">
        <v>1</v>
      </c>
      <c r="N23" s="120">
        <v>0</v>
      </c>
      <c r="O23" s="120">
        <v>0</v>
      </c>
      <c r="P23" s="120">
        <v>0</v>
      </c>
    </row>
    <row r="24" spans="1:16" ht="16.5" customHeight="1" x14ac:dyDescent="0.25">
      <c r="A24" s="186"/>
      <c r="B24" s="105">
        <v>19</v>
      </c>
      <c r="C24" s="120" t="s">
        <v>196</v>
      </c>
      <c r="D24" s="121">
        <v>22</v>
      </c>
      <c r="E24" s="120">
        <v>1</v>
      </c>
      <c r="F24" s="121">
        <v>1</v>
      </c>
      <c r="G24" s="120">
        <v>0</v>
      </c>
      <c r="H24" s="121">
        <v>0</v>
      </c>
      <c r="I24" s="123">
        <v>1</v>
      </c>
      <c r="J24" s="122" t="s">
        <v>24</v>
      </c>
      <c r="K24" s="121">
        <v>0</v>
      </c>
      <c r="L24" s="120">
        <v>0</v>
      </c>
      <c r="M24" s="120">
        <v>1</v>
      </c>
      <c r="N24" s="120">
        <v>0</v>
      </c>
      <c r="O24" s="120">
        <v>0</v>
      </c>
      <c r="P24" s="120">
        <v>0</v>
      </c>
    </row>
    <row r="25" spans="1:16" ht="24.95" customHeight="1" x14ac:dyDescent="0.25">
      <c r="A25" s="186"/>
      <c r="B25" s="44">
        <v>20</v>
      </c>
      <c r="C25" s="120" t="s">
        <v>25</v>
      </c>
      <c r="D25" s="121">
        <v>30</v>
      </c>
      <c r="E25" s="120">
        <v>1</v>
      </c>
      <c r="F25" s="121">
        <v>1</v>
      </c>
      <c r="G25" s="120">
        <v>0</v>
      </c>
      <c r="H25" s="121">
        <v>0</v>
      </c>
      <c r="I25" s="123">
        <v>1</v>
      </c>
      <c r="J25" s="122" t="s">
        <v>167</v>
      </c>
      <c r="K25" s="121">
        <v>0</v>
      </c>
      <c r="L25" s="120">
        <v>1</v>
      </c>
      <c r="M25" s="120">
        <v>0</v>
      </c>
      <c r="N25" s="120">
        <v>0</v>
      </c>
      <c r="O25" s="120">
        <v>0</v>
      </c>
      <c r="P25" s="120">
        <v>0</v>
      </c>
    </row>
    <row r="26" spans="1:16" ht="24.95" customHeight="1" x14ac:dyDescent="0.25">
      <c r="A26" s="186"/>
      <c r="B26" s="44">
        <v>21</v>
      </c>
      <c r="C26" s="120" t="s">
        <v>387</v>
      </c>
      <c r="D26" s="121">
        <v>16</v>
      </c>
      <c r="E26" s="120">
        <v>1</v>
      </c>
      <c r="F26" s="121">
        <v>1</v>
      </c>
      <c r="G26" s="120">
        <v>0</v>
      </c>
      <c r="H26" s="121">
        <v>0</v>
      </c>
      <c r="I26" s="123">
        <v>1</v>
      </c>
      <c r="J26" s="122" t="s">
        <v>167</v>
      </c>
      <c r="K26" s="121">
        <v>0</v>
      </c>
      <c r="L26" s="120">
        <v>1</v>
      </c>
      <c r="M26" s="120">
        <v>0</v>
      </c>
      <c r="N26" s="120">
        <v>0</v>
      </c>
      <c r="O26" s="120">
        <v>0</v>
      </c>
      <c r="P26" s="120">
        <v>0</v>
      </c>
    </row>
    <row r="27" spans="1:16" ht="24.95" customHeight="1" x14ac:dyDescent="0.25">
      <c r="A27" s="186"/>
      <c r="B27" s="44">
        <v>22</v>
      </c>
      <c r="C27" s="120" t="s">
        <v>388</v>
      </c>
      <c r="D27" s="121">
        <v>16</v>
      </c>
      <c r="E27" s="120">
        <v>1</v>
      </c>
      <c r="F27" s="121">
        <v>1</v>
      </c>
      <c r="G27" s="120">
        <v>0</v>
      </c>
      <c r="H27" s="121">
        <v>0</v>
      </c>
      <c r="I27" s="123">
        <v>1</v>
      </c>
      <c r="J27" s="120" t="s">
        <v>164</v>
      </c>
      <c r="K27" s="121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1</v>
      </c>
    </row>
    <row r="28" spans="1:16" ht="24.95" customHeight="1" x14ac:dyDescent="0.25">
      <c r="A28" s="186"/>
      <c r="B28" s="44">
        <v>23</v>
      </c>
      <c r="C28" s="120" t="s">
        <v>389</v>
      </c>
      <c r="D28" s="121">
        <v>16</v>
      </c>
      <c r="E28" s="120">
        <v>1</v>
      </c>
      <c r="F28" s="121">
        <v>1</v>
      </c>
      <c r="G28" s="120">
        <v>0</v>
      </c>
      <c r="H28" s="121">
        <v>0</v>
      </c>
      <c r="I28" s="123">
        <v>1</v>
      </c>
      <c r="J28" s="122" t="s">
        <v>167</v>
      </c>
      <c r="K28" s="121">
        <v>0</v>
      </c>
      <c r="L28" s="120">
        <v>0</v>
      </c>
      <c r="M28" s="120">
        <v>1</v>
      </c>
      <c r="N28" s="120">
        <v>0</v>
      </c>
      <c r="O28" s="120">
        <v>0</v>
      </c>
      <c r="P28" s="120">
        <v>0</v>
      </c>
    </row>
    <row r="29" spans="1:16" ht="24.95" customHeight="1" x14ac:dyDescent="0.25">
      <c r="A29" s="186"/>
      <c r="B29" s="44">
        <v>24</v>
      </c>
      <c r="C29" s="120" t="s">
        <v>390</v>
      </c>
      <c r="D29" s="121">
        <v>16</v>
      </c>
      <c r="E29" s="120">
        <v>1</v>
      </c>
      <c r="F29" s="121">
        <v>1</v>
      </c>
      <c r="G29" s="120">
        <v>0</v>
      </c>
      <c r="H29" s="121">
        <v>0</v>
      </c>
      <c r="I29" s="123">
        <v>1</v>
      </c>
      <c r="J29" s="122" t="s">
        <v>167</v>
      </c>
      <c r="K29" s="121">
        <v>0</v>
      </c>
      <c r="L29" s="120">
        <v>1</v>
      </c>
      <c r="M29" s="120">
        <v>0</v>
      </c>
      <c r="N29" s="120">
        <v>0</v>
      </c>
      <c r="O29" s="120">
        <v>0</v>
      </c>
      <c r="P29" s="120">
        <v>0</v>
      </c>
    </row>
    <row r="30" spans="1:16" ht="24.95" customHeight="1" x14ac:dyDescent="0.25">
      <c r="A30" s="186"/>
      <c r="B30" s="44">
        <v>25</v>
      </c>
      <c r="C30" s="120" t="s">
        <v>25</v>
      </c>
      <c r="D30" s="121">
        <v>30</v>
      </c>
      <c r="E30" s="120">
        <v>1</v>
      </c>
      <c r="F30" s="121">
        <v>1</v>
      </c>
      <c r="G30" s="120">
        <v>0</v>
      </c>
      <c r="H30" s="121">
        <v>0</v>
      </c>
      <c r="I30" s="123">
        <v>1</v>
      </c>
      <c r="J30" s="122" t="s">
        <v>167</v>
      </c>
      <c r="K30" s="121">
        <v>0</v>
      </c>
      <c r="L30" s="120">
        <v>0</v>
      </c>
      <c r="M30" s="120">
        <v>1</v>
      </c>
      <c r="N30" s="120">
        <v>0</v>
      </c>
      <c r="O30" s="120">
        <v>0</v>
      </c>
      <c r="P30" s="120">
        <v>0</v>
      </c>
    </row>
    <row r="31" spans="1:16" ht="24.95" customHeight="1" x14ac:dyDescent="0.25">
      <c r="A31" s="186"/>
      <c r="B31" s="44">
        <v>26</v>
      </c>
      <c r="C31" s="120" t="s">
        <v>25</v>
      </c>
      <c r="D31" s="121">
        <v>30</v>
      </c>
      <c r="E31" s="120">
        <v>1</v>
      </c>
      <c r="F31" s="121">
        <v>1</v>
      </c>
      <c r="G31" s="120">
        <v>0</v>
      </c>
      <c r="H31" s="121">
        <v>0</v>
      </c>
      <c r="I31" s="123">
        <v>1</v>
      </c>
      <c r="J31" s="120" t="s">
        <v>167</v>
      </c>
      <c r="K31" s="121">
        <v>0</v>
      </c>
      <c r="L31" s="120">
        <v>1</v>
      </c>
      <c r="M31" s="120">
        <v>0</v>
      </c>
      <c r="N31" s="120">
        <v>0</v>
      </c>
      <c r="O31" s="120">
        <v>0</v>
      </c>
      <c r="P31" s="120">
        <v>0</v>
      </c>
    </row>
    <row r="32" spans="1:16" ht="16.5" customHeight="1" x14ac:dyDescent="0.25">
      <c r="A32" s="186"/>
      <c r="B32" s="44">
        <v>27</v>
      </c>
      <c r="C32" s="120" t="s">
        <v>29</v>
      </c>
      <c r="D32" s="121">
        <v>30</v>
      </c>
      <c r="E32" s="120">
        <v>1</v>
      </c>
      <c r="F32" s="121">
        <v>1</v>
      </c>
      <c r="G32" s="120">
        <v>0</v>
      </c>
      <c r="H32" s="121">
        <v>0</v>
      </c>
      <c r="I32" s="123">
        <v>1</v>
      </c>
      <c r="J32" s="122" t="s">
        <v>164</v>
      </c>
      <c r="K32" s="121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1</v>
      </c>
    </row>
    <row r="33" spans="1:16" ht="16.5" customHeight="1" x14ac:dyDescent="0.25">
      <c r="A33" s="186"/>
      <c r="B33" s="44">
        <v>28</v>
      </c>
      <c r="C33" s="120" t="s">
        <v>26</v>
      </c>
      <c r="D33" s="121">
        <v>30</v>
      </c>
      <c r="E33" s="120">
        <v>1</v>
      </c>
      <c r="F33" s="121">
        <v>1</v>
      </c>
      <c r="G33" s="120">
        <v>0</v>
      </c>
      <c r="H33" s="121">
        <v>0</v>
      </c>
      <c r="I33" s="123">
        <v>1</v>
      </c>
      <c r="J33" s="120" t="s">
        <v>167</v>
      </c>
      <c r="K33" s="121">
        <v>0</v>
      </c>
      <c r="L33" s="120">
        <v>0</v>
      </c>
      <c r="M33" s="120">
        <v>1</v>
      </c>
      <c r="N33" s="120">
        <v>0</v>
      </c>
      <c r="O33" s="120">
        <v>0</v>
      </c>
      <c r="P33" s="120">
        <v>0</v>
      </c>
    </row>
    <row r="34" spans="1:16" ht="24.95" customHeight="1" x14ac:dyDescent="0.25">
      <c r="A34" s="186"/>
      <c r="B34" s="44">
        <v>29</v>
      </c>
      <c r="C34" s="120" t="s">
        <v>25</v>
      </c>
      <c r="D34" s="121">
        <v>30</v>
      </c>
      <c r="E34" s="120">
        <v>1</v>
      </c>
      <c r="F34" s="121">
        <v>1</v>
      </c>
      <c r="G34" s="120">
        <v>0</v>
      </c>
      <c r="H34" s="121">
        <v>0</v>
      </c>
      <c r="I34" s="123">
        <v>1</v>
      </c>
      <c r="J34" s="120" t="s">
        <v>164</v>
      </c>
      <c r="K34" s="121">
        <v>0</v>
      </c>
      <c r="L34" s="120">
        <v>0</v>
      </c>
      <c r="M34" s="120">
        <v>0</v>
      </c>
      <c r="N34" s="120">
        <v>1</v>
      </c>
      <c r="O34" s="120">
        <v>0</v>
      </c>
      <c r="P34" s="120">
        <v>0</v>
      </c>
    </row>
    <row r="35" spans="1:16" ht="16.5" customHeight="1" x14ac:dyDescent="0.25">
      <c r="A35" s="186"/>
      <c r="B35" s="44">
        <v>30</v>
      </c>
      <c r="C35" s="120" t="s">
        <v>384</v>
      </c>
      <c r="D35" s="121">
        <v>30</v>
      </c>
      <c r="E35" s="120">
        <v>1</v>
      </c>
      <c r="F35" s="121">
        <v>1</v>
      </c>
      <c r="G35" s="120">
        <v>0</v>
      </c>
      <c r="H35" s="121">
        <v>0</v>
      </c>
      <c r="I35" s="123">
        <v>1</v>
      </c>
      <c r="J35" s="122" t="s">
        <v>167</v>
      </c>
      <c r="K35" s="121">
        <v>0</v>
      </c>
      <c r="L35" s="120">
        <v>1</v>
      </c>
      <c r="M35" s="120">
        <v>0</v>
      </c>
      <c r="N35" s="120">
        <v>0</v>
      </c>
      <c r="O35" s="120">
        <v>0</v>
      </c>
      <c r="P35" s="120">
        <v>0</v>
      </c>
    </row>
    <row r="36" spans="1:16" ht="24.95" customHeight="1" x14ac:dyDescent="0.25">
      <c r="A36" s="186"/>
      <c r="B36" s="106">
        <v>31</v>
      </c>
      <c r="C36" s="120" t="s">
        <v>391</v>
      </c>
      <c r="D36" s="121">
        <v>30</v>
      </c>
      <c r="E36" s="120">
        <v>1</v>
      </c>
      <c r="F36" s="121">
        <v>1</v>
      </c>
      <c r="G36" s="120">
        <v>0</v>
      </c>
      <c r="H36" s="121">
        <v>0</v>
      </c>
      <c r="I36" s="123">
        <v>1</v>
      </c>
      <c r="J36" s="122" t="s">
        <v>167</v>
      </c>
      <c r="K36" s="121">
        <v>0</v>
      </c>
      <c r="L36" s="120">
        <v>1</v>
      </c>
      <c r="M36" s="120">
        <v>0</v>
      </c>
      <c r="N36" s="120">
        <v>0</v>
      </c>
      <c r="O36" s="120">
        <v>0</v>
      </c>
      <c r="P36" s="120">
        <v>0</v>
      </c>
    </row>
    <row r="37" spans="1:16" ht="39" customHeight="1" x14ac:dyDescent="0.25">
      <c r="A37" s="186"/>
      <c r="B37" s="105">
        <v>32</v>
      </c>
      <c r="C37" s="120" t="s">
        <v>391</v>
      </c>
      <c r="D37" s="121">
        <v>30</v>
      </c>
      <c r="E37" s="120">
        <v>1</v>
      </c>
      <c r="F37" s="121">
        <v>1</v>
      </c>
      <c r="G37" s="120">
        <v>0</v>
      </c>
      <c r="H37" s="121">
        <v>0</v>
      </c>
      <c r="I37" s="123">
        <v>1</v>
      </c>
      <c r="J37" s="122" t="s">
        <v>167</v>
      </c>
      <c r="K37" s="121">
        <v>0</v>
      </c>
      <c r="L37" s="120">
        <v>0</v>
      </c>
      <c r="M37" s="120">
        <v>1</v>
      </c>
      <c r="N37" s="120">
        <v>0</v>
      </c>
      <c r="O37" s="120">
        <v>0</v>
      </c>
      <c r="P37" s="120">
        <v>0</v>
      </c>
    </row>
    <row r="38" spans="1:16" ht="16.5" customHeight="1" x14ac:dyDescent="0.25">
      <c r="A38" s="186"/>
      <c r="B38" s="44">
        <v>33</v>
      </c>
      <c r="C38" s="120" t="s">
        <v>26</v>
      </c>
      <c r="D38" s="121">
        <v>30</v>
      </c>
      <c r="E38" s="120">
        <v>1</v>
      </c>
      <c r="F38" s="121">
        <v>1</v>
      </c>
      <c r="G38" s="120">
        <v>0</v>
      </c>
      <c r="H38" s="121">
        <v>0</v>
      </c>
      <c r="I38" s="123">
        <v>1</v>
      </c>
      <c r="J38" s="122" t="s">
        <v>167</v>
      </c>
      <c r="K38" s="121">
        <v>0</v>
      </c>
      <c r="L38" s="120">
        <v>0</v>
      </c>
      <c r="M38" s="120">
        <v>1</v>
      </c>
      <c r="N38" s="120">
        <v>0</v>
      </c>
      <c r="O38" s="120">
        <v>0</v>
      </c>
      <c r="P38" s="120">
        <v>0</v>
      </c>
    </row>
    <row r="39" spans="1:16" ht="24.95" customHeight="1" x14ac:dyDescent="0.25">
      <c r="A39" s="186"/>
      <c r="B39" s="44">
        <v>34</v>
      </c>
      <c r="C39" s="120" t="s">
        <v>391</v>
      </c>
      <c r="D39" s="121">
        <v>30</v>
      </c>
      <c r="E39" s="120">
        <v>1</v>
      </c>
      <c r="F39" s="121">
        <v>1</v>
      </c>
      <c r="G39" s="120">
        <v>0</v>
      </c>
      <c r="H39" s="121">
        <v>0</v>
      </c>
      <c r="I39" s="123">
        <v>1</v>
      </c>
      <c r="J39" s="122" t="s">
        <v>167</v>
      </c>
      <c r="K39" s="121">
        <v>0</v>
      </c>
      <c r="L39" s="120">
        <v>0</v>
      </c>
      <c r="M39" s="120">
        <v>1</v>
      </c>
      <c r="N39" s="120">
        <v>0</v>
      </c>
      <c r="O39" s="120">
        <v>0</v>
      </c>
      <c r="P39" s="120">
        <v>0</v>
      </c>
    </row>
    <row r="40" spans="1:16" ht="24.95" customHeight="1" x14ac:dyDescent="0.25">
      <c r="A40" s="186"/>
      <c r="B40" s="44">
        <v>35</v>
      </c>
      <c r="C40" s="120" t="s">
        <v>391</v>
      </c>
      <c r="D40" s="121">
        <v>30</v>
      </c>
      <c r="E40" s="120">
        <v>1</v>
      </c>
      <c r="F40" s="121">
        <v>1</v>
      </c>
      <c r="G40" s="120">
        <v>0</v>
      </c>
      <c r="H40" s="121">
        <v>0</v>
      </c>
      <c r="I40" s="123">
        <v>1</v>
      </c>
      <c r="J40" s="122" t="s">
        <v>167</v>
      </c>
      <c r="K40" s="121">
        <v>0</v>
      </c>
      <c r="L40" s="120">
        <v>1</v>
      </c>
      <c r="M40" s="120">
        <v>0</v>
      </c>
      <c r="N40" s="120">
        <v>0</v>
      </c>
      <c r="O40" s="120">
        <v>0</v>
      </c>
      <c r="P40" s="120">
        <v>0</v>
      </c>
    </row>
    <row r="41" spans="1:16" ht="24.95" customHeight="1" x14ac:dyDescent="0.25">
      <c r="A41" s="186"/>
      <c r="B41" s="44">
        <v>36</v>
      </c>
      <c r="C41" s="120" t="s">
        <v>391</v>
      </c>
      <c r="D41" s="121">
        <v>30</v>
      </c>
      <c r="E41" s="120">
        <v>1</v>
      </c>
      <c r="F41" s="121">
        <v>1</v>
      </c>
      <c r="G41" s="120">
        <v>0</v>
      </c>
      <c r="H41" s="121">
        <v>0</v>
      </c>
      <c r="I41" s="123">
        <v>1</v>
      </c>
      <c r="J41" s="120" t="s">
        <v>164</v>
      </c>
      <c r="K41" s="121">
        <v>0</v>
      </c>
      <c r="L41" s="120">
        <v>0</v>
      </c>
      <c r="M41" s="120">
        <v>0</v>
      </c>
      <c r="N41" s="120">
        <v>1</v>
      </c>
      <c r="O41" s="120">
        <v>0</v>
      </c>
      <c r="P41" s="120">
        <v>0</v>
      </c>
    </row>
    <row r="42" spans="1:16" ht="16.5" customHeight="1" x14ac:dyDescent="0.25">
      <c r="A42" s="186"/>
      <c r="B42" s="44">
        <v>37</v>
      </c>
      <c r="C42" s="120" t="s">
        <v>26</v>
      </c>
      <c r="D42" s="121">
        <v>30</v>
      </c>
      <c r="E42" s="120">
        <v>1</v>
      </c>
      <c r="F42" s="121">
        <v>1</v>
      </c>
      <c r="G42" s="120">
        <v>0</v>
      </c>
      <c r="H42" s="121">
        <v>0</v>
      </c>
      <c r="I42" s="123">
        <v>1</v>
      </c>
      <c r="J42" s="122" t="s">
        <v>167</v>
      </c>
      <c r="K42" s="121">
        <v>0</v>
      </c>
      <c r="L42" s="120">
        <v>0</v>
      </c>
      <c r="M42" s="120">
        <v>1</v>
      </c>
      <c r="N42" s="120">
        <v>0</v>
      </c>
      <c r="O42" s="120">
        <v>0</v>
      </c>
      <c r="P42" s="120">
        <v>0</v>
      </c>
    </row>
    <row r="43" spans="1:16" ht="16.5" customHeight="1" x14ac:dyDescent="0.25">
      <c r="A43" s="186"/>
      <c r="B43" s="44">
        <v>38</v>
      </c>
      <c r="C43" s="120" t="s">
        <v>26</v>
      </c>
      <c r="D43" s="121">
        <v>30</v>
      </c>
      <c r="E43" s="120">
        <v>1</v>
      </c>
      <c r="F43" s="121">
        <v>1</v>
      </c>
      <c r="G43" s="120">
        <v>0</v>
      </c>
      <c r="H43" s="121">
        <v>0</v>
      </c>
      <c r="I43" s="123">
        <v>1</v>
      </c>
      <c r="J43" s="122" t="s">
        <v>167</v>
      </c>
      <c r="K43" s="121">
        <v>0</v>
      </c>
      <c r="L43" s="120">
        <v>0</v>
      </c>
      <c r="M43" s="120">
        <v>1</v>
      </c>
      <c r="N43" s="120">
        <v>0</v>
      </c>
      <c r="O43" s="120">
        <v>0</v>
      </c>
      <c r="P43" s="120">
        <v>0</v>
      </c>
    </row>
    <row r="44" spans="1:16" ht="16.5" customHeight="1" x14ac:dyDescent="0.25">
      <c r="A44" s="186"/>
      <c r="B44" s="44">
        <v>39</v>
      </c>
      <c r="C44" s="120" t="s">
        <v>26</v>
      </c>
      <c r="D44" s="121">
        <v>30</v>
      </c>
      <c r="E44" s="120">
        <v>1</v>
      </c>
      <c r="F44" s="121">
        <v>1</v>
      </c>
      <c r="G44" s="120">
        <v>0</v>
      </c>
      <c r="H44" s="121">
        <v>0</v>
      </c>
      <c r="I44" s="123">
        <v>1</v>
      </c>
      <c r="J44" s="120" t="s">
        <v>164</v>
      </c>
      <c r="K44" s="121">
        <v>0</v>
      </c>
      <c r="L44" s="120">
        <v>0</v>
      </c>
      <c r="M44" s="120">
        <v>0</v>
      </c>
      <c r="N44" s="120">
        <v>0</v>
      </c>
      <c r="O44" s="120">
        <v>1</v>
      </c>
      <c r="P44" s="120">
        <v>0</v>
      </c>
    </row>
    <row r="45" spans="1:16" ht="16.5" customHeight="1" x14ac:dyDescent="0.25">
      <c r="A45" s="186"/>
      <c r="B45" s="44">
        <v>40</v>
      </c>
      <c r="C45" s="120" t="s">
        <v>26</v>
      </c>
      <c r="D45" s="121">
        <v>30</v>
      </c>
      <c r="E45" s="120">
        <v>1</v>
      </c>
      <c r="F45" s="121">
        <v>1</v>
      </c>
      <c r="G45" s="120">
        <v>0</v>
      </c>
      <c r="H45" s="121">
        <v>0</v>
      </c>
      <c r="I45" s="123">
        <v>1</v>
      </c>
      <c r="J45" s="122" t="s">
        <v>167</v>
      </c>
      <c r="K45" s="121">
        <v>0</v>
      </c>
      <c r="L45" s="120">
        <v>1</v>
      </c>
      <c r="M45" s="120">
        <v>0</v>
      </c>
      <c r="N45" s="120">
        <v>0</v>
      </c>
      <c r="O45" s="120">
        <v>0</v>
      </c>
      <c r="P45" s="120">
        <v>0</v>
      </c>
    </row>
    <row r="46" spans="1:16" ht="16.5" customHeight="1" x14ac:dyDescent="0.25">
      <c r="A46" s="186"/>
      <c r="B46" s="44">
        <v>41</v>
      </c>
      <c r="C46" s="120" t="s">
        <v>26</v>
      </c>
      <c r="D46" s="121">
        <v>30</v>
      </c>
      <c r="E46" s="120">
        <v>1</v>
      </c>
      <c r="F46" s="121">
        <v>1</v>
      </c>
      <c r="G46" s="120">
        <v>0</v>
      </c>
      <c r="H46" s="121">
        <v>0</v>
      </c>
      <c r="I46" s="123">
        <v>1</v>
      </c>
      <c r="J46" s="120" t="s">
        <v>164</v>
      </c>
      <c r="K46" s="121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</row>
    <row r="47" spans="1:16" ht="16.5" customHeight="1" x14ac:dyDescent="0.25">
      <c r="A47" s="186"/>
      <c r="B47" s="44">
        <v>42</v>
      </c>
      <c r="C47" s="120" t="s">
        <v>26</v>
      </c>
      <c r="D47" s="121">
        <v>30</v>
      </c>
      <c r="E47" s="120">
        <v>1</v>
      </c>
      <c r="F47" s="121">
        <v>1</v>
      </c>
      <c r="G47" s="120">
        <v>0</v>
      </c>
      <c r="H47" s="121">
        <v>0</v>
      </c>
      <c r="I47" s="123">
        <v>1</v>
      </c>
      <c r="J47" s="120" t="s">
        <v>164</v>
      </c>
      <c r="K47" s="121">
        <v>0</v>
      </c>
      <c r="L47" s="120">
        <v>0</v>
      </c>
      <c r="M47" s="120">
        <v>0</v>
      </c>
      <c r="N47" s="120">
        <v>1</v>
      </c>
      <c r="O47" s="120">
        <v>0</v>
      </c>
      <c r="P47" s="120">
        <v>0</v>
      </c>
    </row>
    <row r="48" spans="1:16" ht="16.5" customHeight="1" x14ac:dyDescent="0.25">
      <c r="A48" s="186"/>
      <c r="B48" s="44">
        <v>43</v>
      </c>
      <c r="C48" s="120" t="s">
        <v>26</v>
      </c>
      <c r="D48" s="121">
        <v>30</v>
      </c>
      <c r="E48" s="120">
        <v>1</v>
      </c>
      <c r="F48" s="121">
        <v>1</v>
      </c>
      <c r="G48" s="120">
        <v>0</v>
      </c>
      <c r="H48" s="121">
        <v>0</v>
      </c>
      <c r="I48" s="123">
        <v>1</v>
      </c>
      <c r="J48" s="122" t="s">
        <v>167</v>
      </c>
      <c r="K48" s="121">
        <v>0</v>
      </c>
      <c r="L48" s="120">
        <v>1</v>
      </c>
      <c r="M48" s="120">
        <v>0</v>
      </c>
      <c r="N48" s="120">
        <v>0</v>
      </c>
      <c r="O48" s="120">
        <v>0</v>
      </c>
      <c r="P48" s="120">
        <v>0</v>
      </c>
    </row>
    <row r="49" spans="1:16" ht="16.5" customHeight="1" x14ac:dyDescent="0.25">
      <c r="A49" s="186"/>
      <c r="B49" s="44">
        <v>44</v>
      </c>
      <c r="C49" s="120" t="s">
        <v>28</v>
      </c>
      <c r="D49" s="121">
        <v>30</v>
      </c>
      <c r="E49" s="120">
        <v>1</v>
      </c>
      <c r="F49" s="121">
        <v>1</v>
      </c>
      <c r="G49" s="120">
        <v>0</v>
      </c>
      <c r="H49" s="121">
        <v>0</v>
      </c>
      <c r="I49" s="123">
        <v>1</v>
      </c>
      <c r="J49" s="122" t="s">
        <v>167</v>
      </c>
      <c r="K49" s="121">
        <v>0</v>
      </c>
      <c r="L49" s="120">
        <v>0</v>
      </c>
      <c r="M49" s="120">
        <v>1</v>
      </c>
      <c r="N49" s="120">
        <v>0</v>
      </c>
      <c r="O49" s="120">
        <v>0</v>
      </c>
      <c r="P49" s="120">
        <v>0</v>
      </c>
    </row>
    <row r="50" spans="1:16" ht="16.5" customHeight="1" x14ac:dyDescent="0.25">
      <c r="A50" s="186"/>
      <c r="B50" s="44">
        <v>45</v>
      </c>
      <c r="C50" s="120" t="s">
        <v>392</v>
      </c>
      <c r="D50" s="121">
        <v>30</v>
      </c>
      <c r="E50" s="120">
        <v>1</v>
      </c>
      <c r="F50" s="121">
        <v>1</v>
      </c>
      <c r="G50" s="120">
        <v>0</v>
      </c>
      <c r="H50" s="121">
        <v>0</v>
      </c>
      <c r="I50" s="123">
        <v>1</v>
      </c>
      <c r="J50" s="120" t="s">
        <v>164</v>
      </c>
      <c r="K50" s="121">
        <v>0</v>
      </c>
      <c r="L50" s="120">
        <v>0</v>
      </c>
      <c r="M50" s="120">
        <v>0</v>
      </c>
      <c r="N50" s="120">
        <v>1</v>
      </c>
      <c r="O50" s="120">
        <v>0</v>
      </c>
      <c r="P50" s="120">
        <v>0</v>
      </c>
    </row>
    <row r="51" spans="1:16" ht="16.5" customHeight="1" x14ac:dyDescent="0.25">
      <c r="A51" s="186"/>
      <c r="B51" s="44">
        <v>46</v>
      </c>
      <c r="C51" s="120" t="s">
        <v>26</v>
      </c>
      <c r="D51" s="121">
        <v>30</v>
      </c>
      <c r="E51" s="120">
        <v>1</v>
      </c>
      <c r="F51" s="121">
        <v>1</v>
      </c>
      <c r="G51" s="120">
        <v>0</v>
      </c>
      <c r="H51" s="121">
        <v>0</v>
      </c>
      <c r="I51" s="123">
        <v>1</v>
      </c>
      <c r="J51" s="120" t="s">
        <v>164</v>
      </c>
      <c r="K51" s="121">
        <v>0</v>
      </c>
      <c r="L51" s="120">
        <v>0</v>
      </c>
      <c r="M51" s="120">
        <v>0</v>
      </c>
      <c r="N51" s="120">
        <v>1</v>
      </c>
      <c r="O51" s="120">
        <v>0</v>
      </c>
      <c r="P51" s="120">
        <v>0</v>
      </c>
    </row>
    <row r="52" spans="1:16" ht="16.5" customHeight="1" x14ac:dyDescent="0.25">
      <c r="A52" s="186"/>
      <c r="B52" s="44">
        <v>47</v>
      </c>
      <c r="C52" s="120" t="s">
        <v>26</v>
      </c>
      <c r="D52" s="121">
        <v>30</v>
      </c>
      <c r="E52" s="120">
        <v>1</v>
      </c>
      <c r="F52" s="121">
        <v>1</v>
      </c>
      <c r="G52" s="120">
        <v>0</v>
      </c>
      <c r="H52" s="121">
        <v>0</v>
      </c>
      <c r="I52" s="123">
        <v>1</v>
      </c>
      <c r="J52" s="120" t="s">
        <v>164</v>
      </c>
      <c r="K52" s="121">
        <v>0</v>
      </c>
      <c r="L52" s="120">
        <v>0</v>
      </c>
      <c r="M52" s="120">
        <v>0</v>
      </c>
      <c r="N52" s="120">
        <v>1</v>
      </c>
      <c r="O52" s="120">
        <v>0</v>
      </c>
      <c r="P52" s="120">
        <v>0</v>
      </c>
    </row>
    <row r="53" spans="1:16" ht="16.5" customHeight="1" x14ac:dyDescent="0.25">
      <c r="A53" s="186"/>
      <c r="B53" s="44">
        <v>48</v>
      </c>
      <c r="C53" s="120" t="s">
        <v>384</v>
      </c>
      <c r="D53" s="121">
        <v>30</v>
      </c>
      <c r="E53" s="120">
        <v>1</v>
      </c>
      <c r="F53" s="121">
        <v>1</v>
      </c>
      <c r="G53" s="120">
        <v>0</v>
      </c>
      <c r="H53" s="121">
        <v>0</v>
      </c>
      <c r="I53" s="123">
        <v>1</v>
      </c>
      <c r="J53" s="122" t="s">
        <v>167</v>
      </c>
      <c r="K53" s="121">
        <v>0</v>
      </c>
      <c r="L53" s="120">
        <v>0</v>
      </c>
      <c r="M53" s="120">
        <v>1</v>
      </c>
      <c r="N53" s="120">
        <v>0</v>
      </c>
      <c r="O53" s="120">
        <v>0</v>
      </c>
      <c r="P53" s="120">
        <v>0</v>
      </c>
    </row>
    <row r="54" spans="1:16" ht="16.5" customHeight="1" x14ac:dyDescent="0.25">
      <c r="A54" s="186"/>
      <c r="B54" s="44">
        <v>49</v>
      </c>
      <c r="C54" s="120" t="s">
        <v>384</v>
      </c>
      <c r="D54" s="121">
        <v>30</v>
      </c>
      <c r="E54" s="120">
        <v>1</v>
      </c>
      <c r="F54" s="121">
        <v>1</v>
      </c>
      <c r="G54" s="120">
        <v>0</v>
      </c>
      <c r="H54" s="121">
        <v>0</v>
      </c>
      <c r="I54" s="123">
        <v>1</v>
      </c>
      <c r="J54" s="120" t="s">
        <v>164</v>
      </c>
      <c r="K54" s="121">
        <v>0</v>
      </c>
      <c r="L54" s="120">
        <v>0</v>
      </c>
      <c r="M54" s="120">
        <v>0</v>
      </c>
      <c r="N54" s="120">
        <v>1</v>
      </c>
      <c r="O54" s="120">
        <v>0</v>
      </c>
      <c r="P54" s="120">
        <v>0</v>
      </c>
    </row>
    <row r="55" spans="1:16" ht="24.95" customHeight="1" x14ac:dyDescent="0.25">
      <c r="A55" s="186"/>
      <c r="B55" s="106">
        <v>50</v>
      </c>
      <c r="C55" s="120" t="s">
        <v>393</v>
      </c>
      <c r="D55" s="121">
        <v>16</v>
      </c>
      <c r="E55" s="120">
        <v>1</v>
      </c>
      <c r="F55" s="121">
        <v>1</v>
      </c>
      <c r="G55" s="120">
        <v>0</v>
      </c>
      <c r="H55" s="121">
        <v>0</v>
      </c>
      <c r="I55" s="123">
        <v>1</v>
      </c>
      <c r="J55" s="120" t="s">
        <v>164</v>
      </c>
      <c r="K55" s="121">
        <v>0</v>
      </c>
      <c r="L55" s="120">
        <v>0</v>
      </c>
      <c r="M55" s="120">
        <v>0</v>
      </c>
      <c r="N55" s="120">
        <v>0</v>
      </c>
      <c r="O55" s="120">
        <v>1</v>
      </c>
      <c r="P55" s="120">
        <v>0</v>
      </c>
    </row>
    <row r="56" spans="1:16" ht="27.75" customHeight="1" x14ac:dyDescent="0.25">
      <c r="A56" s="186"/>
      <c r="B56" s="105">
        <v>51</v>
      </c>
      <c r="C56" s="120" t="s">
        <v>394</v>
      </c>
      <c r="D56" s="121">
        <v>16</v>
      </c>
      <c r="E56" s="120">
        <v>1</v>
      </c>
      <c r="F56" s="121">
        <v>1</v>
      </c>
      <c r="G56" s="120">
        <v>0</v>
      </c>
      <c r="H56" s="121">
        <v>0</v>
      </c>
      <c r="I56" s="123">
        <v>1</v>
      </c>
      <c r="J56" s="120" t="s">
        <v>164</v>
      </c>
      <c r="K56" s="121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1</v>
      </c>
    </row>
    <row r="57" spans="1:16" ht="16.5" customHeight="1" x14ac:dyDescent="0.25">
      <c r="A57" s="186"/>
      <c r="B57" s="44">
        <v>52</v>
      </c>
      <c r="C57" s="120" t="s">
        <v>384</v>
      </c>
      <c r="D57" s="121">
        <v>30</v>
      </c>
      <c r="E57" s="120">
        <v>1</v>
      </c>
      <c r="F57" s="121">
        <v>1</v>
      </c>
      <c r="G57" s="120">
        <v>0</v>
      </c>
      <c r="H57" s="121">
        <v>0</v>
      </c>
      <c r="I57" s="123">
        <v>1</v>
      </c>
      <c r="J57" s="122" t="s">
        <v>167</v>
      </c>
      <c r="K57" s="121">
        <v>0</v>
      </c>
      <c r="L57" s="120">
        <v>1</v>
      </c>
      <c r="M57" s="120">
        <v>0</v>
      </c>
      <c r="N57" s="120">
        <v>0</v>
      </c>
      <c r="O57" s="120">
        <v>0</v>
      </c>
      <c r="P57" s="120">
        <v>0</v>
      </c>
    </row>
    <row r="58" spans="1:16" ht="16.5" customHeight="1" thickBot="1" x14ac:dyDescent="0.3">
      <c r="A58" s="186"/>
      <c r="B58" s="116">
        <v>53</v>
      </c>
      <c r="C58" s="122" t="s">
        <v>395</v>
      </c>
      <c r="D58" s="124">
        <v>16</v>
      </c>
      <c r="E58" s="122">
        <v>1</v>
      </c>
      <c r="F58" s="124">
        <v>1</v>
      </c>
      <c r="G58" s="122">
        <v>0</v>
      </c>
      <c r="H58" s="124">
        <v>0</v>
      </c>
      <c r="I58" s="125">
        <v>1</v>
      </c>
      <c r="J58" s="122" t="s">
        <v>164</v>
      </c>
      <c r="K58" s="124">
        <v>0</v>
      </c>
      <c r="L58" s="122">
        <v>0</v>
      </c>
      <c r="M58" s="122">
        <v>0</v>
      </c>
      <c r="N58" s="122">
        <v>1</v>
      </c>
      <c r="O58" s="122">
        <v>0</v>
      </c>
      <c r="P58" s="122">
        <v>0</v>
      </c>
    </row>
    <row r="59" spans="1:16" ht="16.5" customHeight="1" x14ac:dyDescent="0.25">
      <c r="A59" s="200" t="s">
        <v>413</v>
      </c>
      <c r="B59" s="69">
        <v>54</v>
      </c>
      <c r="C59" s="160" t="s">
        <v>31</v>
      </c>
      <c r="D59" s="142">
        <v>10</v>
      </c>
      <c r="E59" s="69">
        <v>9</v>
      </c>
      <c r="F59" s="70">
        <v>9</v>
      </c>
      <c r="G59" s="69">
        <v>0</v>
      </c>
      <c r="H59" s="70">
        <v>0</v>
      </c>
      <c r="I59" s="69">
        <v>0</v>
      </c>
      <c r="J59" s="69" t="s">
        <v>230</v>
      </c>
      <c r="K59" s="70">
        <v>0</v>
      </c>
      <c r="L59" s="69">
        <v>0</v>
      </c>
      <c r="M59" s="69">
        <v>0</v>
      </c>
      <c r="N59" s="69">
        <v>8</v>
      </c>
      <c r="O59" s="69">
        <v>0</v>
      </c>
      <c r="P59" s="69">
        <v>1</v>
      </c>
    </row>
    <row r="60" spans="1:16" ht="16.5" customHeight="1" x14ac:dyDescent="0.25">
      <c r="A60" s="201"/>
      <c r="B60" s="75">
        <v>55</v>
      </c>
      <c r="C60" s="161" t="s">
        <v>31</v>
      </c>
      <c r="D60" s="72">
        <v>10</v>
      </c>
      <c r="E60" s="75">
        <v>4</v>
      </c>
      <c r="F60" s="76">
        <v>4</v>
      </c>
      <c r="G60" s="75">
        <v>0</v>
      </c>
      <c r="H60" s="76">
        <v>0</v>
      </c>
      <c r="I60" s="75">
        <v>0</v>
      </c>
      <c r="J60" s="75" t="s">
        <v>232</v>
      </c>
      <c r="K60" s="76">
        <v>0</v>
      </c>
      <c r="L60" s="75">
        <v>2</v>
      </c>
      <c r="M60" s="75">
        <v>2</v>
      </c>
      <c r="N60" s="75">
        <v>0</v>
      </c>
      <c r="O60" s="75">
        <v>0</v>
      </c>
      <c r="P60" s="75">
        <v>0</v>
      </c>
    </row>
    <row r="61" spans="1:16" ht="16.5" customHeight="1" x14ac:dyDescent="0.25">
      <c r="A61" s="201"/>
      <c r="B61" s="72">
        <v>56</v>
      </c>
      <c r="C61" s="162" t="s">
        <v>31</v>
      </c>
      <c r="D61" s="76">
        <v>10</v>
      </c>
      <c r="E61" s="72">
        <v>4</v>
      </c>
      <c r="F61" s="73">
        <v>4</v>
      </c>
      <c r="G61" s="72">
        <v>0</v>
      </c>
      <c r="H61" s="73">
        <v>0</v>
      </c>
      <c r="I61" s="72">
        <v>0</v>
      </c>
      <c r="J61" s="72" t="s">
        <v>232</v>
      </c>
      <c r="K61" s="73">
        <v>0</v>
      </c>
      <c r="L61" s="72">
        <v>2</v>
      </c>
      <c r="M61" s="72">
        <v>2</v>
      </c>
      <c r="N61" s="72">
        <v>0</v>
      </c>
      <c r="O61" s="72">
        <v>0</v>
      </c>
      <c r="P61" s="72">
        <v>0</v>
      </c>
    </row>
    <row r="62" spans="1:16" ht="24.95" customHeight="1" x14ac:dyDescent="0.25">
      <c r="A62" s="201"/>
      <c r="B62" s="72">
        <v>57</v>
      </c>
      <c r="C62" s="161" t="s">
        <v>376</v>
      </c>
      <c r="D62" s="73">
        <v>16</v>
      </c>
      <c r="E62" s="72">
        <v>2</v>
      </c>
      <c r="F62" s="73">
        <v>2</v>
      </c>
      <c r="G62" s="72">
        <v>0</v>
      </c>
      <c r="H62" s="73">
        <v>0</v>
      </c>
      <c r="I62" s="72">
        <v>2</v>
      </c>
      <c r="J62" s="72" t="s">
        <v>230</v>
      </c>
      <c r="K62" s="73">
        <v>0</v>
      </c>
      <c r="L62" s="72">
        <v>0</v>
      </c>
      <c r="M62" s="72">
        <v>0</v>
      </c>
      <c r="N62" s="72">
        <v>1</v>
      </c>
      <c r="O62" s="72">
        <v>0</v>
      </c>
      <c r="P62" s="72">
        <v>1</v>
      </c>
    </row>
    <row r="63" spans="1:16" ht="16.5" customHeight="1" x14ac:dyDescent="0.25">
      <c r="A63" s="201"/>
      <c r="B63" s="149">
        <v>58</v>
      </c>
      <c r="C63" s="161" t="s">
        <v>34</v>
      </c>
      <c r="D63" s="73">
        <v>30</v>
      </c>
      <c r="E63" s="72">
        <v>1</v>
      </c>
      <c r="F63" s="73">
        <v>1</v>
      </c>
      <c r="G63" s="72">
        <v>0</v>
      </c>
      <c r="H63" s="73">
        <v>0</v>
      </c>
      <c r="I63" s="72">
        <v>1</v>
      </c>
      <c r="J63" s="72" t="s">
        <v>36</v>
      </c>
      <c r="K63" s="73">
        <v>0</v>
      </c>
      <c r="L63" s="72">
        <v>0</v>
      </c>
      <c r="M63" s="72">
        <v>1</v>
      </c>
      <c r="N63" s="72">
        <v>0</v>
      </c>
      <c r="O63" s="72">
        <v>0</v>
      </c>
      <c r="P63" s="72">
        <v>0</v>
      </c>
    </row>
    <row r="64" spans="1:16" ht="16.5" customHeight="1" x14ac:dyDescent="0.25">
      <c r="A64" s="201"/>
      <c r="B64" s="106">
        <v>59</v>
      </c>
      <c r="C64" s="161" t="s">
        <v>377</v>
      </c>
      <c r="D64" s="73">
        <v>30</v>
      </c>
      <c r="E64" s="72">
        <v>1</v>
      </c>
      <c r="F64" s="73">
        <v>1</v>
      </c>
      <c r="G64" s="72">
        <v>0</v>
      </c>
      <c r="H64" s="73">
        <v>0</v>
      </c>
      <c r="I64" s="72">
        <v>1</v>
      </c>
      <c r="J64" s="72" t="s">
        <v>36</v>
      </c>
      <c r="K64" s="73">
        <v>0</v>
      </c>
      <c r="L64" s="72">
        <v>0</v>
      </c>
      <c r="M64" s="72">
        <v>1</v>
      </c>
      <c r="N64" s="72">
        <v>0</v>
      </c>
      <c r="O64" s="72">
        <v>0</v>
      </c>
      <c r="P64" s="72">
        <v>0</v>
      </c>
    </row>
    <row r="65" spans="1:16" ht="16.5" customHeight="1" x14ac:dyDescent="0.25">
      <c r="A65" s="201"/>
      <c r="B65" s="106">
        <v>60</v>
      </c>
      <c r="C65" s="161" t="s">
        <v>32</v>
      </c>
      <c r="D65" s="73">
        <v>30</v>
      </c>
      <c r="E65" s="72">
        <v>1</v>
      </c>
      <c r="F65" s="73">
        <v>1</v>
      </c>
      <c r="G65" s="72">
        <v>0</v>
      </c>
      <c r="H65" s="73">
        <v>0</v>
      </c>
      <c r="I65" s="72">
        <v>1</v>
      </c>
      <c r="J65" s="72" t="s">
        <v>232</v>
      </c>
      <c r="K65" s="73">
        <v>0</v>
      </c>
      <c r="L65" s="72">
        <v>0</v>
      </c>
      <c r="M65" s="72">
        <v>1</v>
      </c>
      <c r="N65" s="72">
        <v>0</v>
      </c>
      <c r="O65" s="72">
        <v>0</v>
      </c>
      <c r="P65" s="72">
        <v>0</v>
      </c>
    </row>
    <row r="66" spans="1:16" ht="24.95" customHeight="1" x14ac:dyDescent="0.25">
      <c r="A66" s="201"/>
      <c r="B66" s="106">
        <v>61</v>
      </c>
      <c r="C66" s="161" t="s">
        <v>378</v>
      </c>
      <c r="D66" s="73">
        <v>18</v>
      </c>
      <c r="E66" s="72">
        <v>1</v>
      </c>
      <c r="F66" s="73">
        <v>1</v>
      </c>
      <c r="G66" s="72">
        <v>0</v>
      </c>
      <c r="H66" s="73">
        <v>0</v>
      </c>
      <c r="I66" s="72">
        <v>1</v>
      </c>
      <c r="J66" s="72" t="s">
        <v>230</v>
      </c>
      <c r="K66" s="73">
        <v>0</v>
      </c>
      <c r="L66" s="72">
        <v>0</v>
      </c>
      <c r="M66" s="72">
        <v>0</v>
      </c>
      <c r="N66" s="72">
        <v>1</v>
      </c>
      <c r="O66" s="72">
        <v>0</v>
      </c>
      <c r="P66" s="72">
        <v>0</v>
      </c>
    </row>
    <row r="67" spans="1:16" ht="16.5" customHeight="1" x14ac:dyDescent="0.25">
      <c r="A67" s="201"/>
      <c r="B67" s="158">
        <v>62</v>
      </c>
      <c r="C67" s="161" t="s">
        <v>33</v>
      </c>
      <c r="D67" s="73">
        <v>18</v>
      </c>
      <c r="E67" s="72">
        <v>1</v>
      </c>
      <c r="F67" s="73">
        <v>1</v>
      </c>
      <c r="G67" s="72">
        <v>1</v>
      </c>
      <c r="H67" s="73">
        <v>0</v>
      </c>
      <c r="I67" s="72">
        <v>1</v>
      </c>
      <c r="J67" s="72" t="s">
        <v>230</v>
      </c>
      <c r="K67" s="73">
        <v>0</v>
      </c>
      <c r="L67" s="72">
        <v>0</v>
      </c>
      <c r="M67" s="72">
        <v>0</v>
      </c>
      <c r="N67" s="72">
        <v>1</v>
      </c>
      <c r="O67" s="72">
        <v>0</v>
      </c>
      <c r="P67" s="72">
        <v>0</v>
      </c>
    </row>
    <row r="68" spans="1:16" ht="16.5" customHeight="1" x14ac:dyDescent="0.25">
      <c r="A68" s="201"/>
      <c r="B68" s="106">
        <v>63</v>
      </c>
      <c r="C68" s="161" t="s">
        <v>33</v>
      </c>
      <c r="D68" s="73">
        <v>18</v>
      </c>
      <c r="E68" s="72">
        <v>2</v>
      </c>
      <c r="F68" s="73">
        <v>2</v>
      </c>
      <c r="G68" s="72">
        <v>0</v>
      </c>
      <c r="H68" s="73">
        <v>0</v>
      </c>
      <c r="I68" s="72">
        <v>2</v>
      </c>
      <c r="J68" s="72" t="s">
        <v>230</v>
      </c>
      <c r="K68" s="73">
        <v>0</v>
      </c>
      <c r="L68" s="72">
        <v>0</v>
      </c>
      <c r="M68" s="72">
        <v>0</v>
      </c>
      <c r="N68" s="72">
        <v>1</v>
      </c>
      <c r="O68" s="72">
        <v>0</v>
      </c>
      <c r="P68" s="72">
        <v>1</v>
      </c>
    </row>
    <row r="69" spans="1:16" ht="16.5" customHeight="1" x14ac:dyDescent="0.25">
      <c r="A69" s="201"/>
      <c r="B69" s="106">
        <v>64</v>
      </c>
      <c r="C69" s="161" t="s">
        <v>33</v>
      </c>
      <c r="D69" s="73">
        <v>18</v>
      </c>
      <c r="E69" s="72">
        <v>1</v>
      </c>
      <c r="F69" s="73">
        <v>1</v>
      </c>
      <c r="G69" s="72">
        <v>0</v>
      </c>
      <c r="H69" s="73">
        <v>0</v>
      </c>
      <c r="I69" s="72">
        <v>1</v>
      </c>
      <c r="J69" s="72" t="s">
        <v>230</v>
      </c>
      <c r="K69" s="73">
        <v>0</v>
      </c>
      <c r="L69" s="72">
        <v>1</v>
      </c>
      <c r="M69" s="72">
        <v>0</v>
      </c>
      <c r="N69" s="72">
        <v>0</v>
      </c>
      <c r="O69" s="72">
        <v>0</v>
      </c>
      <c r="P69" s="72">
        <v>0</v>
      </c>
    </row>
    <row r="70" spans="1:16" ht="16.5" customHeight="1" x14ac:dyDescent="0.25">
      <c r="A70" s="201"/>
      <c r="B70" s="106">
        <v>65</v>
      </c>
      <c r="C70" s="161" t="s">
        <v>34</v>
      </c>
      <c r="D70" s="73">
        <v>30</v>
      </c>
      <c r="E70" s="72">
        <v>1</v>
      </c>
      <c r="F70" s="73">
        <v>1</v>
      </c>
      <c r="G70" s="72">
        <v>0</v>
      </c>
      <c r="H70" s="73">
        <v>0</v>
      </c>
      <c r="I70" s="72">
        <v>1</v>
      </c>
      <c r="J70" s="72" t="s">
        <v>232</v>
      </c>
      <c r="K70" s="73">
        <v>0</v>
      </c>
      <c r="L70" s="72">
        <v>1</v>
      </c>
      <c r="M70" s="72">
        <v>0</v>
      </c>
      <c r="N70" s="72">
        <v>0</v>
      </c>
      <c r="O70" s="72">
        <v>0</v>
      </c>
      <c r="P70" s="72">
        <v>0</v>
      </c>
    </row>
    <row r="71" spans="1:16" ht="16.5" customHeight="1" x14ac:dyDescent="0.25">
      <c r="A71" s="201"/>
      <c r="B71" s="106">
        <v>66</v>
      </c>
      <c r="C71" s="161" t="s">
        <v>34</v>
      </c>
      <c r="D71" s="73">
        <v>30</v>
      </c>
      <c r="E71" s="72">
        <v>1</v>
      </c>
      <c r="F71" s="73">
        <v>1</v>
      </c>
      <c r="G71" s="72">
        <v>0</v>
      </c>
      <c r="H71" s="73">
        <v>0</v>
      </c>
      <c r="I71" s="72">
        <v>1</v>
      </c>
      <c r="J71" s="72" t="s">
        <v>232</v>
      </c>
      <c r="K71" s="73">
        <v>0</v>
      </c>
      <c r="L71" s="72">
        <v>1</v>
      </c>
      <c r="M71" s="72">
        <v>0</v>
      </c>
      <c r="N71" s="72">
        <v>0</v>
      </c>
      <c r="O71" s="72">
        <v>0</v>
      </c>
      <c r="P71" s="72">
        <v>0</v>
      </c>
    </row>
    <row r="72" spans="1:16" ht="16.5" customHeight="1" x14ac:dyDescent="0.25">
      <c r="A72" s="201"/>
      <c r="B72" s="106">
        <v>67</v>
      </c>
      <c r="C72" s="161" t="s">
        <v>34</v>
      </c>
      <c r="D72" s="73">
        <v>30</v>
      </c>
      <c r="E72" s="72">
        <v>1</v>
      </c>
      <c r="F72" s="73">
        <v>1</v>
      </c>
      <c r="G72" s="72">
        <v>0</v>
      </c>
      <c r="H72" s="73">
        <v>0</v>
      </c>
      <c r="I72" s="72">
        <v>1</v>
      </c>
      <c r="J72" s="72" t="s">
        <v>232</v>
      </c>
      <c r="K72" s="73">
        <v>0</v>
      </c>
      <c r="L72" s="72">
        <v>1</v>
      </c>
      <c r="M72" s="72">
        <v>0</v>
      </c>
      <c r="N72" s="72">
        <v>0</v>
      </c>
      <c r="O72" s="72">
        <v>0</v>
      </c>
      <c r="P72" s="72">
        <v>0</v>
      </c>
    </row>
    <row r="73" spans="1:16" ht="24.95" customHeight="1" thickBot="1" x14ac:dyDescent="0.3">
      <c r="A73" s="201"/>
      <c r="B73" s="159">
        <v>68</v>
      </c>
      <c r="C73" s="161" t="s">
        <v>379</v>
      </c>
      <c r="D73" s="73">
        <v>18</v>
      </c>
      <c r="E73" s="72">
        <v>1</v>
      </c>
      <c r="F73" s="73">
        <v>1</v>
      </c>
      <c r="G73" s="72">
        <v>1</v>
      </c>
      <c r="H73" s="73">
        <v>0</v>
      </c>
      <c r="I73" s="72">
        <v>1</v>
      </c>
      <c r="J73" s="8" t="s">
        <v>24</v>
      </c>
      <c r="K73" s="73">
        <v>0</v>
      </c>
      <c r="L73" s="72">
        <v>0</v>
      </c>
      <c r="M73" s="72">
        <v>0</v>
      </c>
      <c r="N73" s="72">
        <v>1</v>
      </c>
      <c r="O73" s="72">
        <v>0</v>
      </c>
      <c r="P73" s="72">
        <v>0</v>
      </c>
    </row>
    <row r="74" spans="1:16" ht="24.95" customHeight="1" x14ac:dyDescent="0.25">
      <c r="A74" s="202" t="s">
        <v>414</v>
      </c>
      <c r="B74" s="105">
        <v>69</v>
      </c>
      <c r="C74" s="127" t="s">
        <v>357</v>
      </c>
      <c r="D74" s="128">
        <v>18</v>
      </c>
      <c r="E74" s="129">
        <v>1</v>
      </c>
      <c r="F74" s="128">
        <v>1</v>
      </c>
      <c r="G74" s="129">
        <v>0</v>
      </c>
      <c r="H74" s="128">
        <v>0</v>
      </c>
      <c r="I74" s="126">
        <v>1</v>
      </c>
      <c r="J74" s="143" t="s">
        <v>200</v>
      </c>
      <c r="K74" s="128">
        <v>0</v>
      </c>
      <c r="L74" s="129">
        <v>0</v>
      </c>
      <c r="M74" s="129">
        <v>0</v>
      </c>
      <c r="N74" s="129">
        <v>1</v>
      </c>
      <c r="O74" s="129">
        <v>0</v>
      </c>
      <c r="P74" s="129">
        <v>0</v>
      </c>
    </row>
    <row r="75" spans="1:16" ht="24.95" customHeight="1" x14ac:dyDescent="0.25">
      <c r="A75" s="203"/>
      <c r="B75" s="44">
        <v>70</v>
      </c>
      <c r="C75" s="131" t="s">
        <v>358</v>
      </c>
      <c r="D75" s="132">
        <v>16</v>
      </c>
      <c r="E75" s="131">
        <v>1</v>
      </c>
      <c r="F75" s="132">
        <v>1</v>
      </c>
      <c r="G75" s="131">
        <v>0</v>
      </c>
      <c r="H75" s="132">
        <v>0</v>
      </c>
      <c r="I75" s="130">
        <v>1</v>
      </c>
      <c r="J75" s="131" t="s">
        <v>200</v>
      </c>
      <c r="K75" s="132">
        <v>0</v>
      </c>
      <c r="L75" s="131">
        <v>1</v>
      </c>
      <c r="M75" s="131">
        <v>0</v>
      </c>
      <c r="N75" s="131">
        <v>0</v>
      </c>
      <c r="O75" s="131">
        <v>0</v>
      </c>
      <c r="P75" s="131">
        <v>0</v>
      </c>
    </row>
    <row r="76" spans="1:16" ht="24.95" customHeight="1" x14ac:dyDescent="0.25">
      <c r="A76" s="203"/>
      <c r="B76" s="44">
        <v>71</v>
      </c>
      <c r="C76" s="131" t="s">
        <v>359</v>
      </c>
      <c r="D76" s="132">
        <v>30</v>
      </c>
      <c r="E76" s="131">
        <v>2</v>
      </c>
      <c r="F76" s="132">
        <v>2</v>
      </c>
      <c r="G76" s="131">
        <v>0</v>
      </c>
      <c r="H76" s="132">
        <v>0</v>
      </c>
      <c r="I76" s="130">
        <v>2</v>
      </c>
      <c r="J76" s="131" t="s">
        <v>37</v>
      </c>
      <c r="K76" s="132">
        <v>0</v>
      </c>
      <c r="L76" s="131">
        <v>0</v>
      </c>
      <c r="M76" s="131">
        <v>0</v>
      </c>
      <c r="N76" s="131">
        <v>2</v>
      </c>
      <c r="O76" s="131">
        <v>0</v>
      </c>
      <c r="P76" s="131">
        <v>0</v>
      </c>
    </row>
    <row r="77" spans="1:16" ht="16.5" customHeight="1" x14ac:dyDescent="0.25">
      <c r="A77" s="203"/>
      <c r="B77" s="44">
        <v>72</v>
      </c>
      <c r="C77" s="131" t="s">
        <v>360</v>
      </c>
      <c r="D77" s="132">
        <v>4</v>
      </c>
      <c r="E77" s="131">
        <v>1</v>
      </c>
      <c r="F77" s="132">
        <v>1</v>
      </c>
      <c r="G77" s="131">
        <v>0</v>
      </c>
      <c r="H77" s="132">
        <v>0</v>
      </c>
      <c r="I77" s="130">
        <v>1</v>
      </c>
      <c r="J77" s="131" t="s">
        <v>200</v>
      </c>
      <c r="K77" s="132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1</v>
      </c>
    </row>
    <row r="78" spans="1:16" ht="29.25" customHeight="1" x14ac:dyDescent="0.25">
      <c r="A78" s="203"/>
      <c r="B78" s="44">
        <v>73</v>
      </c>
      <c r="C78" s="131" t="s">
        <v>359</v>
      </c>
      <c r="D78" s="132">
        <v>30</v>
      </c>
      <c r="E78" s="131">
        <v>1</v>
      </c>
      <c r="F78" s="132">
        <v>1</v>
      </c>
      <c r="G78" s="131">
        <v>0</v>
      </c>
      <c r="H78" s="132">
        <v>0</v>
      </c>
      <c r="I78" s="130">
        <v>1</v>
      </c>
      <c r="J78" s="131" t="s">
        <v>200</v>
      </c>
      <c r="K78" s="132">
        <v>0</v>
      </c>
      <c r="L78" s="131">
        <v>0</v>
      </c>
      <c r="M78" s="131">
        <v>0</v>
      </c>
      <c r="N78" s="131">
        <v>1</v>
      </c>
      <c r="O78" s="131">
        <v>0</v>
      </c>
      <c r="P78" s="131">
        <v>0</v>
      </c>
    </row>
    <row r="79" spans="1:16" ht="16.5" customHeight="1" x14ac:dyDescent="0.25">
      <c r="A79" s="203"/>
      <c r="B79" s="44">
        <v>74</v>
      </c>
      <c r="C79" s="131" t="s">
        <v>361</v>
      </c>
      <c r="D79" s="132">
        <v>16</v>
      </c>
      <c r="E79" s="131">
        <v>1</v>
      </c>
      <c r="F79" s="132">
        <v>1</v>
      </c>
      <c r="G79" s="131">
        <v>0</v>
      </c>
      <c r="H79" s="132">
        <v>0</v>
      </c>
      <c r="I79" s="130">
        <v>1</v>
      </c>
      <c r="J79" s="131" t="s">
        <v>36</v>
      </c>
      <c r="K79" s="132">
        <v>0</v>
      </c>
      <c r="L79" s="131">
        <v>1</v>
      </c>
      <c r="M79" s="131">
        <v>0</v>
      </c>
      <c r="N79" s="131">
        <v>0</v>
      </c>
      <c r="O79" s="131">
        <v>0</v>
      </c>
      <c r="P79" s="131">
        <v>0</v>
      </c>
    </row>
    <row r="80" spans="1:16" ht="16.5" customHeight="1" x14ac:dyDescent="0.25">
      <c r="A80" s="203"/>
      <c r="B80" s="44">
        <v>75</v>
      </c>
      <c r="C80" s="131" t="s">
        <v>362</v>
      </c>
      <c r="D80" s="132">
        <v>8</v>
      </c>
      <c r="E80" s="131">
        <v>1</v>
      </c>
      <c r="F80" s="132">
        <v>1</v>
      </c>
      <c r="G80" s="131">
        <v>0</v>
      </c>
      <c r="H80" s="132">
        <v>0</v>
      </c>
      <c r="I80" s="130">
        <v>1</v>
      </c>
      <c r="J80" s="131" t="s">
        <v>200</v>
      </c>
      <c r="K80" s="132">
        <v>0</v>
      </c>
      <c r="L80" s="131">
        <v>0</v>
      </c>
      <c r="M80" s="131">
        <v>0</v>
      </c>
      <c r="N80" s="131">
        <v>1</v>
      </c>
      <c r="O80" s="131">
        <v>0</v>
      </c>
      <c r="P80" s="131">
        <v>0</v>
      </c>
    </row>
    <row r="81" spans="1:16" ht="16.5" customHeight="1" x14ac:dyDescent="0.25">
      <c r="A81" s="203"/>
      <c r="B81" s="44">
        <v>76</v>
      </c>
      <c r="C81" s="131" t="s">
        <v>301</v>
      </c>
      <c r="D81" s="132">
        <v>30</v>
      </c>
      <c r="E81" s="131">
        <v>1</v>
      </c>
      <c r="F81" s="132">
        <v>1</v>
      </c>
      <c r="G81" s="131">
        <v>0</v>
      </c>
      <c r="H81" s="132">
        <v>0</v>
      </c>
      <c r="I81" s="130">
        <v>1</v>
      </c>
      <c r="J81" s="131" t="s">
        <v>363</v>
      </c>
      <c r="K81" s="132">
        <v>0</v>
      </c>
      <c r="L81" s="131">
        <v>1</v>
      </c>
      <c r="M81" s="131">
        <v>0</v>
      </c>
      <c r="N81" s="131">
        <v>0</v>
      </c>
      <c r="O81" s="131">
        <v>0</v>
      </c>
      <c r="P81" s="131">
        <v>0</v>
      </c>
    </row>
    <row r="82" spans="1:16" ht="24.95" customHeight="1" x14ac:dyDescent="0.25">
      <c r="A82" s="203"/>
      <c r="B82" s="44">
        <v>77</v>
      </c>
      <c r="C82" s="131" t="s">
        <v>364</v>
      </c>
      <c r="D82" s="132">
        <v>30</v>
      </c>
      <c r="E82" s="131">
        <v>1</v>
      </c>
      <c r="F82" s="132">
        <v>1</v>
      </c>
      <c r="G82" s="131">
        <v>0</v>
      </c>
      <c r="H82" s="132">
        <v>0</v>
      </c>
      <c r="I82" s="130">
        <v>1</v>
      </c>
      <c r="J82" s="131" t="s">
        <v>36</v>
      </c>
      <c r="K82" s="132">
        <v>0</v>
      </c>
      <c r="L82" s="131">
        <v>0</v>
      </c>
      <c r="M82" s="131">
        <v>1</v>
      </c>
      <c r="N82" s="131">
        <v>0</v>
      </c>
      <c r="O82" s="131">
        <v>0</v>
      </c>
      <c r="P82" s="131">
        <v>0</v>
      </c>
    </row>
    <row r="83" spans="1:16" ht="16.5" customHeight="1" x14ac:dyDescent="0.25">
      <c r="A83" s="203"/>
      <c r="B83" s="44">
        <v>78</v>
      </c>
      <c r="C83" s="131" t="s">
        <v>365</v>
      </c>
      <c r="D83" s="132">
        <v>27</v>
      </c>
      <c r="E83" s="131">
        <v>1</v>
      </c>
      <c r="F83" s="132">
        <v>1</v>
      </c>
      <c r="G83" s="131">
        <v>0</v>
      </c>
      <c r="H83" s="132">
        <v>0</v>
      </c>
      <c r="I83" s="130">
        <v>1</v>
      </c>
      <c r="J83" s="131" t="s">
        <v>200</v>
      </c>
      <c r="K83" s="132">
        <v>0</v>
      </c>
      <c r="L83" s="131">
        <v>0</v>
      </c>
      <c r="M83" s="131">
        <v>1</v>
      </c>
      <c r="N83" s="131">
        <v>0</v>
      </c>
      <c r="O83" s="131">
        <v>0</v>
      </c>
      <c r="P83" s="131">
        <v>0</v>
      </c>
    </row>
    <row r="84" spans="1:16" ht="16.5" customHeight="1" x14ac:dyDescent="0.25">
      <c r="A84" s="203"/>
      <c r="B84" s="106">
        <v>79</v>
      </c>
      <c r="C84" s="131" t="s">
        <v>60</v>
      </c>
      <c r="D84" s="132">
        <v>10</v>
      </c>
      <c r="E84" s="131">
        <v>8</v>
      </c>
      <c r="F84" s="132">
        <v>8</v>
      </c>
      <c r="G84" s="131">
        <v>0</v>
      </c>
      <c r="H84" s="132">
        <v>0</v>
      </c>
      <c r="I84" s="130">
        <v>0</v>
      </c>
      <c r="J84" s="131" t="s">
        <v>37</v>
      </c>
      <c r="K84" s="132">
        <v>0</v>
      </c>
      <c r="L84" s="131">
        <v>0</v>
      </c>
      <c r="M84" s="131">
        <v>0</v>
      </c>
      <c r="N84" s="131">
        <v>6</v>
      </c>
      <c r="O84" s="131">
        <v>2</v>
      </c>
      <c r="P84" s="131">
        <v>0</v>
      </c>
    </row>
    <row r="85" spans="1:16" ht="16.5" customHeight="1" x14ac:dyDescent="0.25">
      <c r="A85" s="203"/>
      <c r="B85" s="105">
        <v>80</v>
      </c>
      <c r="C85" s="131" t="s">
        <v>366</v>
      </c>
      <c r="D85" s="132">
        <v>16</v>
      </c>
      <c r="E85" s="131">
        <v>1</v>
      </c>
      <c r="F85" s="132">
        <v>1</v>
      </c>
      <c r="G85" s="131">
        <v>0</v>
      </c>
      <c r="H85" s="132">
        <v>0</v>
      </c>
      <c r="I85" s="130">
        <v>1</v>
      </c>
      <c r="J85" s="131" t="s">
        <v>37</v>
      </c>
      <c r="K85" s="132">
        <v>0</v>
      </c>
      <c r="L85" s="131">
        <v>0</v>
      </c>
      <c r="M85" s="131">
        <v>0</v>
      </c>
      <c r="N85" s="131">
        <v>1</v>
      </c>
      <c r="O85" s="131">
        <v>0</v>
      </c>
      <c r="P85" s="131">
        <v>0</v>
      </c>
    </row>
    <row r="86" spans="1:16" ht="49.5" customHeight="1" x14ac:dyDescent="0.25">
      <c r="A86" s="203"/>
      <c r="B86" s="44">
        <v>81</v>
      </c>
      <c r="C86" s="131" t="s">
        <v>367</v>
      </c>
      <c r="D86" s="132">
        <v>27</v>
      </c>
      <c r="E86" s="131">
        <v>1</v>
      </c>
      <c r="F86" s="132">
        <v>1</v>
      </c>
      <c r="G86" s="131">
        <v>0</v>
      </c>
      <c r="H86" s="132">
        <v>0</v>
      </c>
      <c r="I86" s="130">
        <v>1</v>
      </c>
      <c r="J86" s="131" t="s">
        <v>200</v>
      </c>
      <c r="K86" s="132">
        <v>0</v>
      </c>
      <c r="L86" s="131">
        <v>0</v>
      </c>
      <c r="M86" s="131">
        <v>1</v>
      </c>
      <c r="N86" s="131">
        <v>0</v>
      </c>
      <c r="O86" s="131">
        <v>0</v>
      </c>
      <c r="P86" s="131">
        <v>0</v>
      </c>
    </row>
    <row r="87" spans="1:16" ht="24.95" customHeight="1" x14ac:dyDescent="0.25">
      <c r="A87" s="203"/>
      <c r="B87" s="44">
        <v>82</v>
      </c>
      <c r="C87" s="131" t="s">
        <v>368</v>
      </c>
      <c r="D87" s="132">
        <v>16</v>
      </c>
      <c r="E87" s="131">
        <v>1</v>
      </c>
      <c r="F87" s="132">
        <v>1</v>
      </c>
      <c r="G87" s="131">
        <v>0</v>
      </c>
      <c r="H87" s="132">
        <v>0</v>
      </c>
      <c r="I87" s="130">
        <v>1</v>
      </c>
      <c r="J87" s="131" t="s">
        <v>36</v>
      </c>
      <c r="K87" s="132">
        <v>0</v>
      </c>
      <c r="L87" s="131">
        <v>1</v>
      </c>
      <c r="M87" s="131">
        <v>0</v>
      </c>
      <c r="N87" s="131">
        <v>0</v>
      </c>
      <c r="O87" s="131">
        <v>0</v>
      </c>
      <c r="P87" s="131">
        <v>0</v>
      </c>
    </row>
    <row r="88" spans="1:16" ht="16.5" customHeight="1" x14ac:dyDescent="0.25">
      <c r="A88" s="203"/>
      <c r="B88" s="44">
        <v>83</v>
      </c>
      <c r="C88" s="131" t="s">
        <v>369</v>
      </c>
      <c r="D88" s="132">
        <v>16</v>
      </c>
      <c r="E88" s="131">
        <v>1</v>
      </c>
      <c r="F88" s="132">
        <v>1</v>
      </c>
      <c r="G88" s="131">
        <v>0</v>
      </c>
      <c r="H88" s="132">
        <v>0</v>
      </c>
      <c r="I88" s="130">
        <v>1</v>
      </c>
      <c r="J88" s="131" t="s">
        <v>36</v>
      </c>
      <c r="K88" s="132">
        <v>0</v>
      </c>
      <c r="L88" s="131">
        <v>0</v>
      </c>
      <c r="M88" s="131">
        <v>1</v>
      </c>
      <c r="N88" s="131">
        <v>0</v>
      </c>
      <c r="O88" s="131">
        <v>0</v>
      </c>
      <c r="P88" s="131">
        <v>0</v>
      </c>
    </row>
    <row r="89" spans="1:16" ht="30" customHeight="1" x14ac:dyDescent="0.25">
      <c r="A89" s="203"/>
      <c r="B89" s="44">
        <v>84</v>
      </c>
      <c r="C89" s="131" t="s">
        <v>370</v>
      </c>
      <c r="D89" s="132">
        <v>16</v>
      </c>
      <c r="E89" s="131">
        <v>1</v>
      </c>
      <c r="F89" s="132">
        <v>1</v>
      </c>
      <c r="G89" s="131">
        <v>0</v>
      </c>
      <c r="H89" s="132">
        <v>0</v>
      </c>
      <c r="I89" s="130">
        <v>1</v>
      </c>
      <c r="J89" s="131" t="s">
        <v>36</v>
      </c>
      <c r="K89" s="132">
        <v>0</v>
      </c>
      <c r="L89" s="131">
        <v>1</v>
      </c>
      <c r="M89" s="131">
        <v>0</v>
      </c>
      <c r="N89" s="131">
        <v>0</v>
      </c>
      <c r="O89" s="131">
        <v>0</v>
      </c>
      <c r="P89" s="131">
        <v>0</v>
      </c>
    </row>
    <row r="90" spans="1:16" ht="16.5" customHeight="1" x14ac:dyDescent="0.25">
      <c r="A90" s="203"/>
      <c r="B90" s="44">
        <v>85</v>
      </c>
      <c r="C90" s="131" t="s">
        <v>371</v>
      </c>
      <c r="D90" s="132">
        <v>16</v>
      </c>
      <c r="E90" s="131">
        <v>1</v>
      </c>
      <c r="F90" s="132">
        <v>1</v>
      </c>
      <c r="G90" s="131">
        <v>0</v>
      </c>
      <c r="H90" s="132">
        <v>0</v>
      </c>
      <c r="I90" s="130">
        <v>1</v>
      </c>
      <c r="J90" s="131" t="s">
        <v>200</v>
      </c>
      <c r="K90" s="132">
        <v>0</v>
      </c>
      <c r="L90" s="131">
        <v>0</v>
      </c>
      <c r="M90" s="131">
        <v>0</v>
      </c>
      <c r="N90" s="131">
        <v>1</v>
      </c>
      <c r="O90" s="131">
        <v>0</v>
      </c>
      <c r="P90" s="131">
        <v>0</v>
      </c>
    </row>
    <row r="91" spans="1:16" ht="24.95" customHeight="1" x14ac:dyDescent="0.25">
      <c r="A91" s="203"/>
      <c r="B91" s="44">
        <v>86</v>
      </c>
      <c r="C91" s="131" t="s">
        <v>372</v>
      </c>
      <c r="D91" s="132">
        <v>9</v>
      </c>
      <c r="E91" s="131">
        <v>1</v>
      </c>
      <c r="F91" s="132">
        <v>0</v>
      </c>
      <c r="G91" s="131">
        <v>0</v>
      </c>
      <c r="H91" s="132">
        <v>1</v>
      </c>
      <c r="I91" s="130">
        <v>1</v>
      </c>
      <c r="J91" s="131" t="s">
        <v>84</v>
      </c>
      <c r="K91" s="132">
        <v>0</v>
      </c>
      <c r="L91" s="131">
        <v>0</v>
      </c>
      <c r="M91" s="131">
        <v>0</v>
      </c>
      <c r="N91" s="131">
        <v>0</v>
      </c>
      <c r="O91" s="131">
        <v>1</v>
      </c>
      <c r="P91" s="131">
        <v>0</v>
      </c>
    </row>
    <row r="92" spans="1:16" ht="16.5" customHeight="1" x14ac:dyDescent="0.25">
      <c r="A92" s="203"/>
      <c r="B92" s="44">
        <v>87</v>
      </c>
      <c r="C92" s="131" t="s">
        <v>373</v>
      </c>
      <c r="D92" s="132">
        <v>11</v>
      </c>
      <c r="E92" s="131">
        <v>8</v>
      </c>
      <c r="F92" s="132">
        <v>8</v>
      </c>
      <c r="G92" s="131">
        <v>0</v>
      </c>
      <c r="H92" s="132">
        <v>0</v>
      </c>
      <c r="I92" s="130">
        <v>8</v>
      </c>
      <c r="J92" s="131" t="s">
        <v>200</v>
      </c>
      <c r="K92" s="132">
        <v>0</v>
      </c>
      <c r="L92" s="131">
        <v>0</v>
      </c>
      <c r="M92" s="131">
        <v>0</v>
      </c>
      <c r="N92" s="131">
        <v>4</v>
      </c>
      <c r="O92" s="131">
        <v>3</v>
      </c>
      <c r="P92" s="131">
        <v>1</v>
      </c>
    </row>
    <row r="93" spans="1:16" ht="16.5" customHeight="1" x14ac:dyDescent="0.25">
      <c r="A93" s="203"/>
      <c r="B93" s="44">
        <v>88</v>
      </c>
      <c r="C93" s="131" t="s">
        <v>374</v>
      </c>
      <c r="D93" s="132">
        <v>21</v>
      </c>
      <c r="E93" s="131">
        <v>4</v>
      </c>
      <c r="F93" s="132">
        <v>4</v>
      </c>
      <c r="G93" s="131">
        <v>0</v>
      </c>
      <c r="H93" s="132">
        <v>0</v>
      </c>
      <c r="I93" s="130">
        <v>4</v>
      </c>
      <c r="J93" s="131" t="s">
        <v>200</v>
      </c>
      <c r="K93" s="132">
        <v>0</v>
      </c>
      <c r="L93" s="131">
        <v>0</v>
      </c>
      <c r="M93" s="131">
        <v>1</v>
      </c>
      <c r="N93" s="131">
        <v>3</v>
      </c>
      <c r="O93" s="131">
        <v>0</v>
      </c>
      <c r="P93" s="131">
        <v>0</v>
      </c>
    </row>
    <row r="94" spans="1:16" ht="16.5" customHeight="1" thickBot="1" x14ac:dyDescent="0.3">
      <c r="A94" s="204"/>
      <c r="B94" s="116">
        <v>89</v>
      </c>
      <c r="C94" s="131" t="s">
        <v>375</v>
      </c>
      <c r="D94" s="132">
        <v>16</v>
      </c>
      <c r="E94" s="131">
        <v>1</v>
      </c>
      <c r="F94" s="132">
        <v>1</v>
      </c>
      <c r="G94" s="131">
        <v>0</v>
      </c>
      <c r="H94" s="132">
        <v>0</v>
      </c>
      <c r="I94" s="130">
        <v>1</v>
      </c>
      <c r="J94" s="141" t="s">
        <v>200</v>
      </c>
      <c r="K94" s="132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1</v>
      </c>
    </row>
    <row r="95" spans="1:16" ht="16.5" customHeight="1" x14ac:dyDescent="0.25">
      <c r="A95" s="202" t="s">
        <v>415</v>
      </c>
      <c r="B95" s="163">
        <v>90</v>
      </c>
      <c r="C95" s="69" t="s">
        <v>346</v>
      </c>
      <c r="D95" s="70">
        <v>23</v>
      </c>
      <c r="E95" s="69">
        <v>1</v>
      </c>
      <c r="F95" s="70">
        <v>1</v>
      </c>
      <c r="G95" s="69">
        <v>0</v>
      </c>
      <c r="H95" s="70">
        <v>0</v>
      </c>
      <c r="I95" s="69">
        <v>1</v>
      </c>
      <c r="J95" s="69" t="s">
        <v>230</v>
      </c>
      <c r="K95" s="70">
        <v>0</v>
      </c>
      <c r="L95" s="69">
        <v>0</v>
      </c>
      <c r="M95" s="69">
        <v>0</v>
      </c>
      <c r="N95" s="69">
        <v>0</v>
      </c>
      <c r="O95" s="69">
        <v>0</v>
      </c>
      <c r="P95" s="69">
        <v>1</v>
      </c>
    </row>
    <row r="96" spans="1:16" ht="16.5" customHeight="1" x14ac:dyDescent="0.25">
      <c r="A96" s="203"/>
      <c r="B96" s="106">
        <v>91</v>
      </c>
      <c r="C96" s="72" t="s">
        <v>50</v>
      </c>
      <c r="D96" s="73">
        <v>30</v>
      </c>
      <c r="E96" s="72">
        <v>3</v>
      </c>
      <c r="F96" s="73">
        <v>0</v>
      </c>
      <c r="G96" s="72">
        <v>0</v>
      </c>
      <c r="H96" s="73">
        <v>3</v>
      </c>
      <c r="I96" s="72">
        <v>3</v>
      </c>
      <c r="J96" s="72" t="s">
        <v>24</v>
      </c>
      <c r="K96" s="73">
        <v>3</v>
      </c>
      <c r="L96" s="72">
        <v>0</v>
      </c>
      <c r="M96" s="72">
        <v>0</v>
      </c>
      <c r="N96" s="72">
        <v>0</v>
      </c>
      <c r="O96" s="72">
        <v>3</v>
      </c>
      <c r="P96" s="72">
        <v>0</v>
      </c>
    </row>
    <row r="97" spans="1:17" ht="16.5" customHeight="1" x14ac:dyDescent="0.25">
      <c r="A97" s="203"/>
      <c r="B97" s="106">
        <v>92</v>
      </c>
      <c r="C97" s="72" t="s">
        <v>347</v>
      </c>
      <c r="D97" s="73">
        <v>30</v>
      </c>
      <c r="E97" s="72">
        <v>1</v>
      </c>
      <c r="F97" s="73">
        <v>1</v>
      </c>
      <c r="G97" s="72">
        <v>0</v>
      </c>
      <c r="H97" s="73">
        <v>0</v>
      </c>
      <c r="I97" s="72">
        <v>1</v>
      </c>
      <c r="J97" s="72" t="s">
        <v>230</v>
      </c>
      <c r="K97" s="73">
        <v>0</v>
      </c>
      <c r="L97" s="72">
        <v>0</v>
      </c>
      <c r="M97" s="72">
        <v>0</v>
      </c>
      <c r="N97" s="72">
        <v>0</v>
      </c>
      <c r="O97" s="72">
        <v>1</v>
      </c>
      <c r="P97" s="72">
        <v>0</v>
      </c>
    </row>
    <row r="98" spans="1:17" ht="24.95" customHeight="1" x14ac:dyDescent="0.25">
      <c r="A98" s="203"/>
      <c r="B98" s="158">
        <v>93</v>
      </c>
      <c r="C98" s="72" t="s">
        <v>51</v>
      </c>
      <c r="D98" s="73">
        <v>30</v>
      </c>
      <c r="E98" s="72">
        <v>7</v>
      </c>
      <c r="F98" s="73">
        <v>7</v>
      </c>
      <c r="G98" s="72">
        <v>0</v>
      </c>
      <c r="H98" s="73">
        <v>0</v>
      </c>
      <c r="I98" s="72">
        <v>0</v>
      </c>
      <c r="J98" s="72" t="s">
        <v>230</v>
      </c>
      <c r="K98" s="73">
        <v>0</v>
      </c>
      <c r="L98" s="72">
        <v>0</v>
      </c>
      <c r="M98" s="72">
        <v>0</v>
      </c>
      <c r="N98" s="72">
        <v>4</v>
      </c>
      <c r="O98" s="72">
        <v>2</v>
      </c>
      <c r="P98" s="72">
        <v>1</v>
      </c>
    </row>
    <row r="99" spans="1:17" ht="24.95" customHeight="1" x14ac:dyDescent="0.25">
      <c r="A99" s="203"/>
      <c r="B99" s="106">
        <v>94</v>
      </c>
      <c r="C99" s="72" t="s">
        <v>51</v>
      </c>
      <c r="D99" s="73">
        <v>30</v>
      </c>
      <c r="E99" s="72">
        <v>19</v>
      </c>
      <c r="F99" s="73">
        <v>19</v>
      </c>
      <c r="G99" s="72">
        <v>2</v>
      </c>
      <c r="H99" s="73">
        <v>0</v>
      </c>
      <c r="I99" s="72">
        <v>0</v>
      </c>
      <c r="J99" s="72" t="s">
        <v>232</v>
      </c>
      <c r="K99" s="73">
        <v>0</v>
      </c>
      <c r="L99" s="72">
        <v>10</v>
      </c>
      <c r="M99" s="72">
        <v>9</v>
      </c>
      <c r="N99" s="72">
        <v>0</v>
      </c>
      <c r="O99" s="72">
        <v>0</v>
      </c>
      <c r="P99" s="72">
        <v>0</v>
      </c>
    </row>
    <row r="100" spans="1:17" ht="24.95" customHeight="1" x14ac:dyDescent="0.25">
      <c r="A100" s="203"/>
      <c r="B100" s="106">
        <v>95</v>
      </c>
      <c r="C100" s="72" t="s">
        <v>52</v>
      </c>
      <c r="D100" s="73">
        <v>16</v>
      </c>
      <c r="E100" s="72">
        <v>1</v>
      </c>
      <c r="F100" s="73">
        <v>1</v>
      </c>
      <c r="G100" s="72">
        <v>0</v>
      </c>
      <c r="H100" s="73">
        <v>0</v>
      </c>
      <c r="I100" s="72">
        <v>1</v>
      </c>
      <c r="J100" s="72" t="s">
        <v>232</v>
      </c>
      <c r="K100" s="73">
        <v>0</v>
      </c>
      <c r="L100" s="72">
        <v>1</v>
      </c>
      <c r="M100" s="72">
        <v>0</v>
      </c>
      <c r="N100" s="72">
        <v>0</v>
      </c>
      <c r="O100" s="72">
        <v>0</v>
      </c>
      <c r="P100" s="72">
        <v>0</v>
      </c>
    </row>
    <row r="101" spans="1:17" ht="24.95" customHeight="1" x14ac:dyDescent="0.25">
      <c r="A101" s="203"/>
      <c r="B101" s="106">
        <v>96</v>
      </c>
      <c r="C101" s="72" t="s">
        <v>348</v>
      </c>
      <c r="D101" s="73">
        <v>30</v>
      </c>
      <c r="E101" s="72">
        <v>1</v>
      </c>
      <c r="F101" s="73">
        <v>1</v>
      </c>
      <c r="G101" s="72">
        <v>0</v>
      </c>
      <c r="H101" s="73">
        <v>0</v>
      </c>
      <c r="I101" s="72">
        <v>1</v>
      </c>
      <c r="J101" s="72" t="s">
        <v>230</v>
      </c>
      <c r="K101" s="73">
        <v>0</v>
      </c>
      <c r="L101" s="72">
        <v>0</v>
      </c>
      <c r="M101" s="72">
        <v>0</v>
      </c>
      <c r="N101" s="72">
        <v>0</v>
      </c>
      <c r="O101" s="72">
        <v>1</v>
      </c>
      <c r="P101" s="72">
        <v>0</v>
      </c>
    </row>
    <row r="102" spans="1:17" ht="24.95" customHeight="1" x14ac:dyDescent="0.25">
      <c r="A102" s="203"/>
      <c r="B102" s="106">
        <v>97</v>
      </c>
      <c r="C102" s="72" t="s">
        <v>53</v>
      </c>
      <c r="D102" s="73">
        <v>16</v>
      </c>
      <c r="E102" s="72">
        <v>1</v>
      </c>
      <c r="F102" s="73">
        <v>1</v>
      </c>
      <c r="G102" s="72">
        <v>0</v>
      </c>
      <c r="H102" s="73">
        <v>0</v>
      </c>
      <c r="I102" s="72">
        <v>1</v>
      </c>
      <c r="J102" s="72" t="s">
        <v>230</v>
      </c>
      <c r="K102" s="73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1</v>
      </c>
      <c r="Q102" s="46"/>
    </row>
    <row r="103" spans="1:17" ht="16.5" customHeight="1" x14ac:dyDescent="0.25">
      <c r="A103" s="203"/>
      <c r="B103" s="106">
        <v>98</v>
      </c>
      <c r="C103" s="72" t="s">
        <v>349</v>
      </c>
      <c r="D103" s="73">
        <v>8</v>
      </c>
      <c r="E103" s="72">
        <v>1</v>
      </c>
      <c r="F103" s="73">
        <v>1</v>
      </c>
      <c r="G103" s="72">
        <v>0</v>
      </c>
      <c r="H103" s="73">
        <v>0</v>
      </c>
      <c r="I103" s="72">
        <v>1</v>
      </c>
      <c r="J103" s="72" t="s">
        <v>232</v>
      </c>
      <c r="K103" s="73">
        <v>0</v>
      </c>
      <c r="L103" s="72">
        <v>1</v>
      </c>
      <c r="M103" s="72">
        <v>0</v>
      </c>
      <c r="N103" s="72">
        <v>0</v>
      </c>
      <c r="O103" s="72">
        <v>0</v>
      </c>
      <c r="P103" s="72">
        <v>0</v>
      </c>
    </row>
    <row r="104" spans="1:17" ht="16.5" customHeight="1" x14ac:dyDescent="0.25">
      <c r="A104" s="203"/>
      <c r="B104" s="106">
        <v>99</v>
      </c>
      <c r="C104" s="72" t="s">
        <v>350</v>
      </c>
      <c r="D104" s="73">
        <v>30</v>
      </c>
      <c r="E104" s="72">
        <v>1</v>
      </c>
      <c r="F104" s="73">
        <v>1</v>
      </c>
      <c r="G104" s="72">
        <v>0</v>
      </c>
      <c r="H104" s="73">
        <v>0</v>
      </c>
      <c r="I104" s="72">
        <v>1</v>
      </c>
      <c r="J104" s="72" t="s">
        <v>232</v>
      </c>
      <c r="K104" s="73">
        <v>0</v>
      </c>
      <c r="L104" s="72">
        <v>1</v>
      </c>
      <c r="M104" s="72">
        <v>0</v>
      </c>
      <c r="N104" s="72">
        <v>0</v>
      </c>
      <c r="O104" s="72">
        <v>0</v>
      </c>
      <c r="P104" s="72">
        <v>0</v>
      </c>
    </row>
    <row r="105" spans="1:17" ht="16.5" customHeight="1" x14ac:dyDescent="0.25">
      <c r="A105" s="203"/>
      <c r="B105" s="106">
        <v>100</v>
      </c>
      <c r="C105" s="72" t="s">
        <v>351</v>
      </c>
      <c r="D105" s="73">
        <v>30</v>
      </c>
      <c r="E105" s="72">
        <v>1</v>
      </c>
      <c r="F105" s="73">
        <v>1</v>
      </c>
      <c r="G105" s="72">
        <v>0</v>
      </c>
      <c r="H105" s="73">
        <v>0</v>
      </c>
      <c r="I105" s="72">
        <v>1</v>
      </c>
      <c r="J105" s="72" t="s">
        <v>230</v>
      </c>
      <c r="K105" s="73">
        <v>0</v>
      </c>
      <c r="L105" s="72">
        <v>0</v>
      </c>
      <c r="M105" s="72">
        <v>0</v>
      </c>
      <c r="N105" s="72">
        <v>0</v>
      </c>
      <c r="O105" s="72">
        <v>1</v>
      </c>
      <c r="P105" s="72">
        <v>0</v>
      </c>
    </row>
    <row r="106" spans="1:17" ht="16.5" customHeight="1" x14ac:dyDescent="0.25">
      <c r="A106" s="203"/>
      <c r="B106" s="106">
        <v>101</v>
      </c>
      <c r="C106" s="72" t="s">
        <v>352</v>
      </c>
      <c r="D106" s="73">
        <v>30</v>
      </c>
      <c r="E106" s="72">
        <v>1</v>
      </c>
      <c r="F106" s="73">
        <v>1</v>
      </c>
      <c r="G106" s="72">
        <v>0</v>
      </c>
      <c r="H106" s="73">
        <v>0</v>
      </c>
      <c r="I106" s="72">
        <v>1</v>
      </c>
      <c r="J106" s="72" t="s">
        <v>232</v>
      </c>
      <c r="K106" s="73">
        <v>0</v>
      </c>
      <c r="L106" s="72">
        <v>0</v>
      </c>
      <c r="M106" s="72">
        <v>1</v>
      </c>
      <c r="N106" s="72">
        <v>0</v>
      </c>
      <c r="O106" s="72">
        <v>0</v>
      </c>
      <c r="P106" s="72">
        <v>0</v>
      </c>
    </row>
    <row r="107" spans="1:17" ht="16.5" customHeight="1" x14ac:dyDescent="0.25">
      <c r="A107" s="203"/>
      <c r="B107" s="106">
        <v>102</v>
      </c>
      <c r="C107" s="178" t="s">
        <v>31</v>
      </c>
      <c r="D107" s="73">
        <v>10</v>
      </c>
      <c r="E107" s="72">
        <v>10</v>
      </c>
      <c r="F107" s="73">
        <v>10</v>
      </c>
      <c r="G107" s="72">
        <v>0</v>
      </c>
      <c r="H107" s="73">
        <v>0</v>
      </c>
      <c r="I107" s="72">
        <v>0</v>
      </c>
      <c r="J107" s="72" t="s">
        <v>232</v>
      </c>
      <c r="K107" s="73">
        <v>0</v>
      </c>
      <c r="L107" s="72">
        <v>4</v>
      </c>
      <c r="M107" s="72">
        <v>6</v>
      </c>
      <c r="N107" s="72">
        <v>0</v>
      </c>
      <c r="O107" s="72">
        <v>0</v>
      </c>
      <c r="P107" s="72">
        <v>0</v>
      </c>
    </row>
    <row r="108" spans="1:17" ht="16.5" customHeight="1" x14ac:dyDescent="0.25">
      <c r="A108" s="203"/>
      <c r="B108" s="106">
        <v>103</v>
      </c>
      <c r="C108" s="178" t="s">
        <v>31</v>
      </c>
      <c r="D108" s="73">
        <v>10</v>
      </c>
      <c r="E108" s="72">
        <v>20</v>
      </c>
      <c r="F108" s="73">
        <v>20</v>
      </c>
      <c r="G108" s="72">
        <v>0</v>
      </c>
      <c r="H108" s="73">
        <v>0</v>
      </c>
      <c r="I108" s="72">
        <v>0</v>
      </c>
      <c r="J108" s="72" t="s">
        <v>230</v>
      </c>
      <c r="K108" s="73">
        <v>0</v>
      </c>
      <c r="L108" s="72">
        <v>0</v>
      </c>
      <c r="M108" s="72">
        <v>0</v>
      </c>
      <c r="N108" s="72">
        <v>18</v>
      </c>
      <c r="O108" s="72">
        <v>2</v>
      </c>
      <c r="P108" s="72">
        <v>0</v>
      </c>
    </row>
    <row r="109" spans="1:17" ht="16.5" customHeight="1" x14ac:dyDescent="0.25">
      <c r="A109" s="203"/>
      <c r="B109" s="106">
        <v>104</v>
      </c>
      <c r="C109" s="178" t="s">
        <v>31</v>
      </c>
      <c r="D109" s="73">
        <v>10</v>
      </c>
      <c r="E109" s="72">
        <v>11</v>
      </c>
      <c r="F109" s="73">
        <v>11</v>
      </c>
      <c r="G109" s="72">
        <v>0</v>
      </c>
      <c r="H109" s="73">
        <v>0</v>
      </c>
      <c r="I109" s="72">
        <v>0</v>
      </c>
      <c r="J109" s="72" t="s">
        <v>24</v>
      </c>
      <c r="K109" s="73">
        <v>0</v>
      </c>
      <c r="L109" s="66">
        <v>2</v>
      </c>
      <c r="M109" s="72">
        <v>2</v>
      </c>
      <c r="N109" s="72">
        <v>4</v>
      </c>
      <c r="O109" s="72">
        <v>0</v>
      </c>
      <c r="P109" s="72">
        <v>3</v>
      </c>
    </row>
    <row r="110" spans="1:17" ht="24.95" customHeight="1" x14ac:dyDescent="0.25">
      <c r="A110" s="203"/>
      <c r="B110" s="106">
        <v>105</v>
      </c>
      <c r="C110" s="72" t="s">
        <v>353</v>
      </c>
      <c r="D110" s="73">
        <v>30</v>
      </c>
      <c r="E110" s="72">
        <v>1</v>
      </c>
      <c r="F110" s="73">
        <v>0</v>
      </c>
      <c r="G110" s="72">
        <v>0</v>
      </c>
      <c r="H110" s="73">
        <v>1</v>
      </c>
      <c r="I110" s="72">
        <v>1</v>
      </c>
      <c r="J110" s="72" t="s">
        <v>24</v>
      </c>
      <c r="K110" s="73">
        <v>1</v>
      </c>
      <c r="L110" s="72">
        <v>0</v>
      </c>
      <c r="M110" s="72">
        <v>0</v>
      </c>
      <c r="N110" s="72">
        <v>0</v>
      </c>
      <c r="O110" s="72">
        <v>1</v>
      </c>
      <c r="P110" s="72">
        <v>0</v>
      </c>
    </row>
    <row r="111" spans="1:17" ht="27" customHeight="1" x14ac:dyDescent="0.25">
      <c r="A111" s="203"/>
      <c r="B111" s="106">
        <v>106</v>
      </c>
      <c r="C111" s="72" t="s">
        <v>354</v>
      </c>
      <c r="D111" s="73">
        <v>8</v>
      </c>
      <c r="E111" s="72">
        <v>1</v>
      </c>
      <c r="F111" s="73">
        <v>0</v>
      </c>
      <c r="G111" s="72">
        <v>0</v>
      </c>
      <c r="H111" s="73">
        <v>1</v>
      </c>
      <c r="I111" s="72">
        <v>1</v>
      </c>
      <c r="J111" s="72" t="s">
        <v>355</v>
      </c>
      <c r="K111" s="73">
        <v>0</v>
      </c>
      <c r="L111" s="72">
        <v>0</v>
      </c>
      <c r="M111" s="72">
        <v>0</v>
      </c>
      <c r="N111" s="72">
        <v>1</v>
      </c>
      <c r="O111" s="72">
        <v>0</v>
      </c>
      <c r="P111" s="72">
        <v>0</v>
      </c>
    </row>
    <row r="112" spans="1:17" ht="24.95" customHeight="1" thickBot="1" x14ac:dyDescent="0.3">
      <c r="A112" s="204"/>
      <c r="B112" s="159">
        <v>107</v>
      </c>
      <c r="C112" s="8" t="s">
        <v>356</v>
      </c>
      <c r="D112" s="73">
        <v>30</v>
      </c>
      <c r="E112" s="72">
        <v>1</v>
      </c>
      <c r="F112" s="73">
        <v>0</v>
      </c>
      <c r="G112" s="72">
        <v>0</v>
      </c>
      <c r="H112" s="73">
        <v>1</v>
      </c>
      <c r="I112" s="72">
        <v>1</v>
      </c>
      <c r="J112" s="72" t="s">
        <v>24</v>
      </c>
      <c r="K112" s="73">
        <v>1</v>
      </c>
      <c r="L112" s="72">
        <v>0</v>
      </c>
      <c r="M112" s="72">
        <v>0</v>
      </c>
      <c r="N112" s="72">
        <v>0</v>
      </c>
      <c r="O112" s="72">
        <v>1</v>
      </c>
      <c r="P112" s="72">
        <v>0</v>
      </c>
    </row>
    <row r="113" spans="1:16" ht="16.5" customHeight="1" x14ac:dyDescent="0.25">
      <c r="A113" s="202" t="s">
        <v>96</v>
      </c>
      <c r="B113" s="163">
        <v>108</v>
      </c>
      <c r="C113" s="129" t="s">
        <v>31</v>
      </c>
      <c r="D113" s="128">
        <v>10</v>
      </c>
      <c r="E113" s="129">
        <v>14</v>
      </c>
      <c r="F113" s="128">
        <v>14</v>
      </c>
      <c r="G113" s="129">
        <v>0</v>
      </c>
      <c r="H113" s="128">
        <v>0</v>
      </c>
      <c r="I113" s="129">
        <v>0</v>
      </c>
      <c r="J113" s="129" t="s">
        <v>57</v>
      </c>
      <c r="K113" s="128">
        <v>0</v>
      </c>
      <c r="L113" s="129">
        <v>3</v>
      </c>
      <c r="M113" s="129">
        <v>2</v>
      </c>
      <c r="N113" s="129">
        <v>7</v>
      </c>
      <c r="O113" s="129">
        <v>0</v>
      </c>
      <c r="P113" s="129">
        <v>2</v>
      </c>
    </row>
    <row r="114" spans="1:16" ht="16.5" customHeight="1" x14ac:dyDescent="0.25">
      <c r="A114" s="203"/>
      <c r="B114" s="106">
        <v>109</v>
      </c>
      <c r="C114" s="131" t="s">
        <v>422</v>
      </c>
      <c r="D114" s="132">
        <v>16</v>
      </c>
      <c r="E114" s="131">
        <v>1</v>
      </c>
      <c r="F114" s="132">
        <v>1</v>
      </c>
      <c r="G114" s="131">
        <v>0</v>
      </c>
      <c r="H114" s="132">
        <v>0</v>
      </c>
      <c r="I114" s="131">
        <v>1</v>
      </c>
      <c r="J114" s="131" t="s">
        <v>24</v>
      </c>
      <c r="K114" s="132">
        <v>0</v>
      </c>
      <c r="L114" s="131">
        <v>1</v>
      </c>
      <c r="M114" s="131">
        <v>0</v>
      </c>
      <c r="N114" s="131">
        <v>0</v>
      </c>
      <c r="O114" s="131">
        <v>0</v>
      </c>
      <c r="P114" s="131">
        <v>0</v>
      </c>
    </row>
    <row r="115" spans="1:16" ht="24.95" customHeight="1" x14ac:dyDescent="0.25">
      <c r="A115" s="203"/>
      <c r="B115" s="106">
        <v>110</v>
      </c>
      <c r="C115" s="131" t="s">
        <v>425</v>
      </c>
      <c r="D115" s="132">
        <v>16</v>
      </c>
      <c r="E115" s="131">
        <v>1</v>
      </c>
      <c r="F115" s="132">
        <v>1</v>
      </c>
      <c r="G115" s="131">
        <v>1</v>
      </c>
      <c r="H115" s="132">
        <v>0</v>
      </c>
      <c r="I115" s="131">
        <v>1</v>
      </c>
      <c r="J115" s="131" t="s">
        <v>24</v>
      </c>
      <c r="K115" s="132">
        <v>0</v>
      </c>
      <c r="L115" s="131">
        <v>0</v>
      </c>
      <c r="M115" s="131">
        <v>0</v>
      </c>
      <c r="N115" s="131">
        <v>1</v>
      </c>
      <c r="O115" s="131">
        <v>0</v>
      </c>
      <c r="P115" s="131">
        <v>0</v>
      </c>
    </row>
    <row r="116" spans="1:16" ht="16.5" customHeight="1" x14ac:dyDescent="0.25">
      <c r="A116" s="203"/>
      <c r="B116" s="106">
        <v>111</v>
      </c>
      <c r="C116" s="131" t="s">
        <v>423</v>
      </c>
      <c r="D116" s="132">
        <v>30</v>
      </c>
      <c r="E116" s="131">
        <v>1</v>
      </c>
      <c r="F116" s="132">
        <v>1</v>
      </c>
      <c r="G116" s="131">
        <v>0</v>
      </c>
      <c r="H116" s="132">
        <v>0</v>
      </c>
      <c r="I116" s="131">
        <v>1</v>
      </c>
      <c r="J116" s="131" t="s">
        <v>37</v>
      </c>
      <c r="K116" s="132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1</v>
      </c>
    </row>
    <row r="117" spans="1:16" ht="16.5" customHeight="1" thickBot="1" x14ac:dyDescent="0.3">
      <c r="A117" s="204"/>
      <c r="B117" s="148">
        <v>112</v>
      </c>
      <c r="C117" s="131" t="s">
        <v>424</v>
      </c>
      <c r="D117" s="132">
        <v>30</v>
      </c>
      <c r="E117" s="131">
        <v>2</v>
      </c>
      <c r="F117" s="132">
        <v>2</v>
      </c>
      <c r="G117" s="131">
        <v>0</v>
      </c>
      <c r="H117" s="132">
        <v>0</v>
      </c>
      <c r="I117" s="131">
        <v>2</v>
      </c>
      <c r="J117" s="133" t="s">
        <v>57</v>
      </c>
      <c r="K117" s="132">
        <v>0</v>
      </c>
      <c r="L117" s="131">
        <v>0</v>
      </c>
      <c r="M117" s="131">
        <v>1</v>
      </c>
      <c r="N117" s="131">
        <v>1</v>
      </c>
      <c r="O117" s="131">
        <v>0</v>
      </c>
      <c r="P117" s="131">
        <v>0</v>
      </c>
    </row>
    <row r="118" spans="1:16" ht="30" customHeight="1" x14ac:dyDescent="0.25">
      <c r="A118" s="202" t="s">
        <v>97</v>
      </c>
      <c r="B118" s="163">
        <v>113</v>
      </c>
      <c r="C118" s="164" t="s">
        <v>333</v>
      </c>
      <c r="D118" s="69">
        <v>27</v>
      </c>
      <c r="E118" s="69">
        <v>1</v>
      </c>
      <c r="F118" s="70">
        <v>1</v>
      </c>
      <c r="G118" s="69">
        <v>0</v>
      </c>
      <c r="H118" s="70">
        <v>0</v>
      </c>
      <c r="I118" s="69">
        <v>1</v>
      </c>
      <c r="J118" s="69" t="s">
        <v>24</v>
      </c>
      <c r="K118" s="70">
        <v>0</v>
      </c>
      <c r="L118" s="69">
        <v>0</v>
      </c>
      <c r="M118" s="69">
        <v>1</v>
      </c>
      <c r="N118" s="69">
        <v>0</v>
      </c>
      <c r="O118" s="69">
        <v>0</v>
      </c>
      <c r="P118" s="69">
        <v>0</v>
      </c>
    </row>
    <row r="119" spans="1:16" ht="25.5" customHeight="1" x14ac:dyDescent="0.25">
      <c r="A119" s="203"/>
      <c r="B119" s="106">
        <v>114</v>
      </c>
      <c r="C119" s="165" t="s">
        <v>31</v>
      </c>
      <c r="D119" s="72">
        <v>10</v>
      </c>
      <c r="E119" s="72">
        <v>22</v>
      </c>
      <c r="F119" s="73">
        <v>22</v>
      </c>
      <c r="G119" s="72">
        <v>0</v>
      </c>
      <c r="H119" s="73">
        <v>0</v>
      </c>
      <c r="I119" s="72">
        <v>0</v>
      </c>
      <c r="J119" s="72" t="s">
        <v>93</v>
      </c>
      <c r="K119" s="73">
        <v>0</v>
      </c>
      <c r="L119" s="72">
        <v>4</v>
      </c>
      <c r="M119" s="72">
        <v>10</v>
      </c>
      <c r="N119" s="72">
        <v>8</v>
      </c>
      <c r="O119" s="72">
        <v>0</v>
      </c>
      <c r="P119" s="72">
        <v>0</v>
      </c>
    </row>
    <row r="120" spans="1:16" ht="24.95" customHeight="1" x14ac:dyDescent="0.25">
      <c r="A120" s="203"/>
      <c r="B120" s="72">
        <v>115</v>
      </c>
      <c r="C120" s="63" t="s">
        <v>334</v>
      </c>
      <c r="D120" s="72">
        <v>30</v>
      </c>
      <c r="E120" s="72">
        <v>1</v>
      </c>
      <c r="F120" s="73">
        <v>1</v>
      </c>
      <c r="G120" s="72">
        <v>0</v>
      </c>
      <c r="H120" s="73">
        <v>0</v>
      </c>
      <c r="I120" s="72">
        <v>1</v>
      </c>
      <c r="J120" s="72" t="s">
        <v>36</v>
      </c>
      <c r="K120" s="73">
        <v>0</v>
      </c>
      <c r="L120" s="72">
        <v>1</v>
      </c>
      <c r="M120" s="72">
        <v>0</v>
      </c>
      <c r="N120" s="72">
        <v>0</v>
      </c>
      <c r="O120" s="72">
        <v>0</v>
      </c>
      <c r="P120" s="72">
        <v>0</v>
      </c>
    </row>
    <row r="121" spans="1:16" ht="24.95" customHeight="1" x14ac:dyDescent="0.25">
      <c r="A121" s="203"/>
      <c r="B121" s="72">
        <v>116</v>
      </c>
      <c r="C121" s="73" t="s">
        <v>335</v>
      </c>
      <c r="D121" s="72">
        <v>16</v>
      </c>
      <c r="E121" s="72">
        <v>1</v>
      </c>
      <c r="F121" s="73">
        <v>1</v>
      </c>
      <c r="G121" s="72">
        <v>0</v>
      </c>
      <c r="H121" s="73">
        <v>0</v>
      </c>
      <c r="I121" s="72">
        <v>1</v>
      </c>
      <c r="J121" s="72" t="s">
        <v>37</v>
      </c>
      <c r="K121" s="73">
        <v>0</v>
      </c>
      <c r="L121" s="72">
        <v>0</v>
      </c>
      <c r="M121" s="72">
        <v>0</v>
      </c>
      <c r="N121" s="72">
        <v>1</v>
      </c>
      <c r="O121" s="72">
        <v>0</v>
      </c>
      <c r="P121" s="72">
        <v>0</v>
      </c>
    </row>
    <row r="122" spans="1:16" ht="24.95" customHeight="1" x14ac:dyDescent="0.25">
      <c r="A122" s="203"/>
      <c r="B122" s="72">
        <v>117</v>
      </c>
      <c r="C122" s="73" t="s">
        <v>336</v>
      </c>
      <c r="D122" s="72">
        <v>30</v>
      </c>
      <c r="E122" s="72">
        <v>1</v>
      </c>
      <c r="F122" s="73">
        <v>1</v>
      </c>
      <c r="G122" s="72">
        <v>0</v>
      </c>
      <c r="H122" s="73">
        <v>0</v>
      </c>
      <c r="I122" s="72">
        <v>1</v>
      </c>
      <c r="J122" s="72" t="s">
        <v>37</v>
      </c>
      <c r="K122" s="73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1</v>
      </c>
    </row>
    <row r="123" spans="1:16" ht="28.5" customHeight="1" x14ac:dyDescent="0.25">
      <c r="A123" s="203"/>
      <c r="B123" s="72">
        <v>118</v>
      </c>
      <c r="C123" s="73" t="s">
        <v>337</v>
      </c>
      <c r="D123" s="72">
        <v>30</v>
      </c>
      <c r="E123" s="72">
        <v>1</v>
      </c>
      <c r="F123" s="73">
        <v>1</v>
      </c>
      <c r="G123" s="72">
        <v>0</v>
      </c>
      <c r="H123" s="73">
        <v>0</v>
      </c>
      <c r="I123" s="72">
        <v>1</v>
      </c>
      <c r="J123" s="72" t="s">
        <v>37</v>
      </c>
      <c r="K123" s="73">
        <v>0</v>
      </c>
      <c r="L123" s="72">
        <v>0</v>
      </c>
      <c r="M123" s="72">
        <v>0</v>
      </c>
      <c r="N123" s="72">
        <v>1</v>
      </c>
      <c r="O123" s="72">
        <v>0</v>
      </c>
      <c r="P123" s="72">
        <v>0</v>
      </c>
    </row>
    <row r="124" spans="1:16" ht="16.5" customHeight="1" x14ac:dyDescent="0.25">
      <c r="A124" s="203"/>
      <c r="B124" s="72">
        <v>119</v>
      </c>
      <c r="C124" s="73" t="s">
        <v>338</v>
      </c>
      <c r="D124" s="94">
        <v>30</v>
      </c>
      <c r="E124" s="72">
        <v>1</v>
      </c>
      <c r="F124" s="73">
        <v>1</v>
      </c>
      <c r="G124" s="72">
        <v>0</v>
      </c>
      <c r="H124" s="73">
        <v>0</v>
      </c>
      <c r="I124" s="72">
        <v>1</v>
      </c>
      <c r="J124" s="72" t="s">
        <v>36</v>
      </c>
      <c r="K124" s="73">
        <v>0</v>
      </c>
      <c r="L124" s="72">
        <v>0</v>
      </c>
      <c r="M124" s="72">
        <v>1</v>
      </c>
      <c r="N124" s="72">
        <v>0</v>
      </c>
      <c r="O124" s="72">
        <v>0</v>
      </c>
      <c r="P124" s="72">
        <v>0</v>
      </c>
    </row>
    <row r="125" spans="1:16" ht="55.5" customHeight="1" x14ac:dyDescent="0.25">
      <c r="A125" s="203"/>
      <c r="B125" s="106">
        <v>120</v>
      </c>
      <c r="C125" s="73" t="s">
        <v>339</v>
      </c>
      <c r="D125" s="94">
        <v>16</v>
      </c>
      <c r="E125" s="72">
        <v>1</v>
      </c>
      <c r="F125" s="73">
        <v>1</v>
      </c>
      <c r="G125" s="72">
        <v>0</v>
      </c>
      <c r="H125" s="73">
        <v>0</v>
      </c>
      <c r="I125" s="72">
        <v>1</v>
      </c>
      <c r="J125" s="72" t="s">
        <v>36</v>
      </c>
      <c r="K125" s="73">
        <v>0</v>
      </c>
      <c r="L125" s="72">
        <v>0</v>
      </c>
      <c r="M125" s="72">
        <v>1</v>
      </c>
      <c r="N125" s="72">
        <v>0</v>
      </c>
      <c r="O125" s="72">
        <v>0</v>
      </c>
      <c r="P125" s="72">
        <v>0</v>
      </c>
    </row>
    <row r="126" spans="1:16" ht="50.25" customHeight="1" x14ac:dyDescent="0.25">
      <c r="A126" s="203"/>
      <c r="B126" s="106">
        <v>121</v>
      </c>
      <c r="C126" s="73" t="s">
        <v>340</v>
      </c>
      <c r="D126" s="94">
        <v>16</v>
      </c>
      <c r="E126" s="72">
        <v>1</v>
      </c>
      <c r="F126" s="73">
        <v>1</v>
      </c>
      <c r="G126" s="72">
        <v>0</v>
      </c>
      <c r="H126" s="73">
        <v>0</v>
      </c>
      <c r="I126" s="72">
        <v>1</v>
      </c>
      <c r="J126" s="72" t="s">
        <v>36</v>
      </c>
      <c r="K126" s="73">
        <v>0</v>
      </c>
      <c r="L126" s="72">
        <v>1</v>
      </c>
      <c r="M126" s="72">
        <v>0</v>
      </c>
      <c r="N126" s="72">
        <v>0</v>
      </c>
      <c r="O126" s="72">
        <v>0</v>
      </c>
      <c r="P126" s="72">
        <v>0</v>
      </c>
    </row>
    <row r="127" spans="1:16" ht="29.25" customHeight="1" x14ac:dyDescent="0.25">
      <c r="A127" s="203"/>
      <c r="B127" s="106">
        <v>122</v>
      </c>
      <c r="C127" s="73" t="s">
        <v>341</v>
      </c>
      <c r="D127" s="94">
        <v>16</v>
      </c>
      <c r="E127" s="72">
        <v>1</v>
      </c>
      <c r="F127" s="73">
        <v>1</v>
      </c>
      <c r="G127" s="72">
        <v>0</v>
      </c>
      <c r="H127" s="73">
        <v>0</v>
      </c>
      <c r="I127" s="72">
        <v>1</v>
      </c>
      <c r="J127" s="72" t="s">
        <v>37</v>
      </c>
      <c r="K127" s="73">
        <v>0</v>
      </c>
      <c r="L127" s="72">
        <v>0</v>
      </c>
      <c r="M127" s="72">
        <v>0</v>
      </c>
      <c r="N127" s="72">
        <v>1</v>
      </c>
      <c r="O127" s="72">
        <v>0</v>
      </c>
      <c r="P127" s="72">
        <v>0</v>
      </c>
    </row>
    <row r="128" spans="1:16" ht="54" customHeight="1" thickBot="1" x14ac:dyDescent="0.3">
      <c r="A128" s="204"/>
      <c r="B128" s="159">
        <v>123</v>
      </c>
      <c r="C128" s="73" t="s">
        <v>342</v>
      </c>
      <c r="D128" s="94">
        <v>16</v>
      </c>
      <c r="E128" s="72">
        <v>2</v>
      </c>
      <c r="F128" s="73">
        <v>2</v>
      </c>
      <c r="G128" s="72">
        <v>0</v>
      </c>
      <c r="H128" s="73">
        <v>0</v>
      </c>
      <c r="I128" s="72">
        <v>2</v>
      </c>
      <c r="J128" s="8" t="s">
        <v>37</v>
      </c>
      <c r="K128" s="135">
        <v>0</v>
      </c>
      <c r="L128" s="8">
        <v>0</v>
      </c>
      <c r="M128" s="8">
        <v>0</v>
      </c>
      <c r="N128" s="8">
        <v>2</v>
      </c>
      <c r="O128" s="8">
        <v>0</v>
      </c>
      <c r="P128" s="8">
        <v>0</v>
      </c>
    </row>
    <row r="129" spans="1:17" ht="24.95" customHeight="1" x14ac:dyDescent="0.25">
      <c r="A129" s="205" t="s">
        <v>416</v>
      </c>
      <c r="B129" s="105">
        <v>124</v>
      </c>
      <c r="C129" s="129" t="s">
        <v>329</v>
      </c>
      <c r="D129" s="128">
        <v>30</v>
      </c>
      <c r="E129" s="129">
        <v>3</v>
      </c>
      <c r="F129" s="128">
        <v>3</v>
      </c>
      <c r="G129" s="129">
        <v>0</v>
      </c>
      <c r="H129" s="128">
        <v>0</v>
      </c>
      <c r="I129" s="129">
        <v>1</v>
      </c>
      <c r="J129" s="133" t="s">
        <v>44</v>
      </c>
      <c r="K129" s="134">
        <v>0</v>
      </c>
      <c r="L129" s="133">
        <v>0</v>
      </c>
      <c r="M129" s="133">
        <v>2</v>
      </c>
      <c r="N129" s="133">
        <v>1</v>
      </c>
      <c r="O129" s="133">
        <v>0</v>
      </c>
      <c r="P129" s="133">
        <v>0</v>
      </c>
    </row>
    <row r="130" spans="1:17" ht="24.95" customHeight="1" x14ac:dyDescent="0.25">
      <c r="A130" s="205"/>
      <c r="B130" s="44">
        <v>125</v>
      </c>
      <c r="C130" s="131" t="s">
        <v>330</v>
      </c>
      <c r="D130" s="132">
        <v>30</v>
      </c>
      <c r="E130" s="131">
        <v>1</v>
      </c>
      <c r="F130" s="132">
        <v>1</v>
      </c>
      <c r="G130" s="131">
        <v>0</v>
      </c>
      <c r="H130" s="132">
        <v>0</v>
      </c>
      <c r="I130" s="131">
        <v>1</v>
      </c>
      <c r="J130" s="133" t="s">
        <v>44</v>
      </c>
      <c r="K130" s="130">
        <v>0</v>
      </c>
      <c r="L130" s="131">
        <v>0</v>
      </c>
      <c r="M130" s="131">
        <v>0</v>
      </c>
      <c r="N130" s="131">
        <v>1</v>
      </c>
      <c r="O130" s="131">
        <v>0</v>
      </c>
      <c r="P130" s="131">
        <v>0</v>
      </c>
    </row>
    <row r="131" spans="1:17" ht="16.5" customHeight="1" x14ac:dyDescent="0.25">
      <c r="A131" s="205"/>
      <c r="B131" s="44">
        <v>126</v>
      </c>
      <c r="C131" s="131" t="s">
        <v>331</v>
      </c>
      <c r="D131" s="132">
        <v>27</v>
      </c>
      <c r="E131" s="131">
        <v>1</v>
      </c>
      <c r="F131" s="132">
        <v>1</v>
      </c>
      <c r="G131" s="131">
        <v>0</v>
      </c>
      <c r="H131" s="132">
        <v>0</v>
      </c>
      <c r="I131" s="131">
        <v>1</v>
      </c>
      <c r="J131" s="131" t="s">
        <v>24</v>
      </c>
      <c r="K131" s="134">
        <v>0</v>
      </c>
      <c r="L131" s="133">
        <v>0</v>
      </c>
      <c r="M131" s="133">
        <v>0</v>
      </c>
      <c r="N131" s="133">
        <v>1</v>
      </c>
      <c r="O131" s="133">
        <v>0</v>
      </c>
      <c r="P131" s="133">
        <v>0</v>
      </c>
    </row>
    <row r="132" spans="1:17" ht="16.5" customHeight="1" thickBot="1" x14ac:dyDescent="0.3">
      <c r="A132" s="205"/>
      <c r="B132" s="116">
        <v>127</v>
      </c>
      <c r="C132" s="131" t="s">
        <v>332</v>
      </c>
      <c r="D132" s="132">
        <v>10</v>
      </c>
      <c r="E132" s="131">
        <v>11</v>
      </c>
      <c r="F132" s="132">
        <v>11</v>
      </c>
      <c r="G132" s="131">
        <v>0</v>
      </c>
      <c r="H132" s="132">
        <v>0</v>
      </c>
      <c r="I132" s="131">
        <v>0</v>
      </c>
      <c r="J132" s="131" t="s">
        <v>44</v>
      </c>
      <c r="K132" s="132">
        <v>0</v>
      </c>
      <c r="L132" s="131">
        <v>1</v>
      </c>
      <c r="M132" s="131">
        <v>2</v>
      </c>
      <c r="N132" s="131">
        <v>6</v>
      </c>
      <c r="O132" s="131">
        <v>0</v>
      </c>
      <c r="P132" s="131">
        <v>2</v>
      </c>
      <c r="Q132" s="45"/>
    </row>
    <row r="133" spans="1:17" ht="38.25" customHeight="1" x14ac:dyDescent="0.25">
      <c r="A133" s="202" t="s">
        <v>98</v>
      </c>
      <c r="B133" s="163">
        <v>128</v>
      </c>
      <c r="C133" s="166" t="s">
        <v>62</v>
      </c>
      <c r="D133" s="70">
        <v>30</v>
      </c>
      <c r="E133" s="69">
        <v>1</v>
      </c>
      <c r="F133" s="70">
        <v>1</v>
      </c>
      <c r="G133" s="69">
        <v>0</v>
      </c>
      <c r="H133" s="70">
        <v>0</v>
      </c>
      <c r="I133" s="69">
        <v>1</v>
      </c>
      <c r="J133" s="69" t="s">
        <v>37</v>
      </c>
      <c r="K133" s="70">
        <v>0</v>
      </c>
      <c r="L133" s="69">
        <v>0</v>
      </c>
      <c r="M133" s="69">
        <v>0</v>
      </c>
      <c r="N133" s="69">
        <v>1</v>
      </c>
      <c r="O133" s="69">
        <v>0</v>
      </c>
      <c r="P133" s="69">
        <v>0</v>
      </c>
    </row>
    <row r="134" spans="1:17" ht="24.95" customHeight="1" x14ac:dyDescent="0.25">
      <c r="A134" s="203"/>
      <c r="B134" s="106">
        <v>129</v>
      </c>
      <c r="C134" s="167" t="s">
        <v>63</v>
      </c>
      <c r="D134" s="73">
        <v>27</v>
      </c>
      <c r="E134" s="72">
        <v>1</v>
      </c>
      <c r="F134" s="73">
        <v>1</v>
      </c>
      <c r="G134" s="72">
        <v>0</v>
      </c>
      <c r="H134" s="73">
        <v>0</v>
      </c>
      <c r="I134" s="72">
        <v>1</v>
      </c>
      <c r="J134" s="72" t="s">
        <v>37</v>
      </c>
      <c r="K134" s="73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1</v>
      </c>
    </row>
    <row r="135" spans="1:17" ht="16.5" customHeight="1" x14ac:dyDescent="0.25">
      <c r="A135" s="203"/>
      <c r="B135" s="106">
        <v>130</v>
      </c>
      <c r="C135" s="72" t="s">
        <v>322</v>
      </c>
      <c r="D135" s="73">
        <v>34</v>
      </c>
      <c r="E135" s="72">
        <v>1</v>
      </c>
      <c r="F135" s="73">
        <v>1</v>
      </c>
      <c r="G135" s="72">
        <v>0</v>
      </c>
      <c r="H135" s="73">
        <v>0</v>
      </c>
      <c r="I135" s="72">
        <v>1</v>
      </c>
      <c r="J135" s="72" t="s">
        <v>37</v>
      </c>
      <c r="K135" s="73">
        <v>0</v>
      </c>
      <c r="L135" s="72">
        <v>0</v>
      </c>
      <c r="M135" s="72">
        <v>0</v>
      </c>
      <c r="N135" s="72">
        <v>1</v>
      </c>
      <c r="O135" s="72">
        <v>0</v>
      </c>
      <c r="P135" s="72">
        <v>0</v>
      </c>
    </row>
    <row r="136" spans="1:17" ht="24.95" customHeight="1" x14ac:dyDescent="0.25">
      <c r="A136" s="203"/>
      <c r="B136" s="106">
        <v>131</v>
      </c>
      <c r="C136" s="168" t="s">
        <v>323</v>
      </c>
      <c r="D136" s="73">
        <v>30</v>
      </c>
      <c r="E136" s="72">
        <v>2</v>
      </c>
      <c r="F136" s="73">
        <v>2</v>
      </c>
      <c r="G136" s="72">
        <v>0</v>
      </c>
      <c r="H136" s="73">
        <v>0</v>
      </c>
      <c r="I136" s="72">
        <v>2</v>
      </c>
      <c r="J136" s="72" t="s">
        <v>37</v>
      </c>
      <c r="K136" s="73">
        <v>0</v>
      </c>
      <c r="L136" s="72">
        <v>0</v>
      </c>
      <c r="M136" s="72">
        <v>0</v>
      </c>
      <c r="N136" s="72">
        <v>1</v>
      </c>
      <c r="O136" s="72">
        <v>0</v>
      </c>
      <c r="P136" s="72">
        <v>1</v>
      </c>
    </row>
    <row r="137" spans="1:17" ht="24.95" customHeight="1" x14ac:dyDescent="0.25">
      <c r="A137" s="203"/>
      <c r="B137" s="106">
        <v>132</v>
      </c>
      <c r="C137" s="168" t="s">
        <v>323</v>
      </c>
      <c r="D137" s="73">
        <v>30</v>
      </c>
      <c r="E137" s="72">
        <v>1</v>
      </c>
      <c r="F137" s="73">
        <v>1</v>
      </c>
      <c r="G137" s="72">
        <v>0</v>
      </c>
      <c r="H137" s="73">
        <v>0</v>
      </c>
      <c r="I137" s="72">
        <v>1</v>
      </c>
      <c r="J137" s="72" t="s">
        <v>36</v>
      </c>
      <c r="K137" s="73">
        <v>0</v>
      </c>
      <c r="L137" s="72">
        <v>1</v>
      </c>
      <c r="M137" s="72">
        <v>0</v>
      </c>
      <c r="N137" s="72">
        <v>0</v>
      </c>
      <c r="O137" s="72">
        <v>0</v>
      </c>
      <c r="P137" s="72">
        <v>0</v>
      </c>
    </row>
    <row r="138" spans="1:17" ht="24.95" customHeight="1" x14ac:dyDescent="0.25">
      <c r="A138" s="203"/>
      <c r="B138" s="106">
        <v>133</v>
      </c>
      <c r="C138" s="168" t="s">
        <v>324</v>
      </c>
      <c r="D138" s="73">
        <v>30</v>
      </c>
      <c r="E138" s="72">
        <v>3</v>
      </c>
      <c r="F138" s="73">
        <v>3</v>
      </c>
      <c r="G138" s="72">
        <v>0</v>
      </c>
      <c r="H138" s="73">
        <v>0</v>
      </c>
      <c r="I138" s="72">
        <v>3</v>
      </c>
      <c r="J138" s="72" t="s">
        <v>37</v>
      </c>
      <c r="K138" s="73">
        <v>0</v>
      </c>
      <c r="L138" s="72">
        <v>0</v>
      </c>
      <c r="M138" s="72">
        <v>0</v>
      </c>
      <c r="N138" s="72">
        <v>2</v>
      </c>
      <c r="O138" s="72">
        <v>1</v>
      </c>
      <c r="P138" s="72">
        <v>0</v>
      </c>
    </row>
    <row r="139" spans="1:17" ht="24.95" customHeight="1" x14ac:dyDescent="0.25">
      <c r="A139" s="203"/>
      <c r="B139" s="106">
        <v>134</v>
      </c>
      <c r="C139" s="168" t="s">
        <v>325</v>
      </c>
      <c r="D139" s="73">
        <v>30</v>
      </c>
      <c r="E139" s="72">
        <v>1</v>
      </c>
      <c r="F139" s="73">
        <v>1</v>
      </c>
      <c r="G139" s="72">
        <v>0</v>
      </c>
      <c r="H139" s="73">
        <v>0</v>
      </c>
      <c r="I139" s="72">
        <v>1</v>
      </c>
      <c r="J139" s="72" t="s">
        <v>37</v>
      </c>
      <c r="K139" s="73">
        <v>0</v>
      </c>
      <c r="L139" s="72">
        <v>0</v>
      </c>
      <c r="M139" s="72">
        <v>0</v>
      </c>
      <c r="N139" s="72">
        <v>1</v>
      </c>
      <c r="O139" s="72">
        <v>0</v>
      </c>
      <c r="P139" s="72">
        <v>0</v>
      </c>
    </row>
    <row r="140" spans="1:17" ht="24.95" customHeight="1" x14ac:dyDescent="0.25">
      <c r="A140" s="203"/>
      <c r="B140" s="106">
        <v>135</v>
      </c>
      <c r="C140" s="168" t="s">
        <v>326</v>
      </c>
      <c r="D140" s="73">
        <v>30</v>
      </c>
      <c r="E140" s="72">
        <v>2</v>
      </c>
      <c r="F140" s="73">
        <v>2</v>
      </c>
      <c r="G140" s="72">
        <v>0</v>
      </c>
      <c r="H140" s="73">
        <v>0</v>
      </c>
      <c r="I140" s="72">
        <v>2</v>
      </c>
      <c r="J140" s="72" t="s">
        <v>36</v>
      </c>
      <c r="K140" s="73">
        <v>0</v>
      </c>
      <c r="L140" s="72">
        <v>0</v>
      </c>
      <c r="M140" s="72">
        <v>2</v>
      </c>
      <c r="N140" s="72">
        <v>0</v>
      </c>
      <c r="O140" s="72">
        <v>0</v>
      </c>
      <c r="P140" s="72">
        <v>0</v>
      </c>
    </row>
    <row r="141" spans="1:17" ht="24.95" customHeight="1" thickBot="1" x14ac:dyDescent="0.3">
      <c r="A141" s="204"/>
      <c r="B141" s="159">
        <v>136</v>
      </c>
      <c r="C141" s="169" t="s">
        <v>327</v>
      </c>
      <c r="D141" s="73">
        <v>16</v>
      </c>
      <c r="E141" s="72">
        <v>1</v>
      </c>
      <c r="F141" s="73">
        <v>1</v>
      </c>
      <c r="G141" s="72">
        <v>0</v>
      </c>
      <c r="H141" s="73">
        <v>0</v>
      </c>
      <c r="I141" s="72">
        <v>1</v>
      </c>
      <c r="J141" s="72" t="s">
        <v>328</v>
      </c>
      <c r="K141" s="73">
        <v>0</v>
      </c>
      <c r="L141" s="72">
        <v>0</v>
      </c>
      <c r="M141" s="72">
        <v>0</v>
      </c>
      <c r="N141" s="72">
        <v>1</v>
      </c>
      <c r="O141" s="72">
        <v>0</v>
      </c>
      <c r="P141" s="72">
        <v>0</v>
      </c>
    </row>
    <row r="142" spans="1:17" ht="24.95" customHeight="1" x14ac:dyDescent="0.25">
      <c r="A142" s="206" t="s">
        <v>99</v>
      </c>
      <c r="B142" s="163">
        <v>137</v>
      </c>
      <c r="C142" s="136" t="s">
        <v>307</v>
      </c>
      <c r="D142" s="137">
        <v>16</v>
      </c>
      <c r="E142" s="138">
        <v>7</v>
      </c>
      <c r="F142" s="137">
        <v>7</v>
      </c>
      <c r="G142" s="138">
        <v>1</v>
      </c>
      <c r="H142" s="137">
        <v>0</v>
      </c>
      <c r="I142" s="138">
        <v>0</v>
      </c>
      <c r="J142" s="138" t="s">
        <v>37</v>
      </c>
      <c r="K142" s="137">
        <v>0</v>
      </c>
      <c r="L142" s="138">
        <v>0</v>
      </c>
      <c r="M142" s="138">
        <v>0</v>
      </c>
      <c r="N142" s="138">
        <v>2</v>
      </c>
      <c r="O142" s="138">
        <v>2</v>
      </c>
      <c r="P142" s="138">
        <v>3</v>
      </c>
    </row>
    <row r="143" spans="1:17" ht="24.95" customHeight="1" x14ac:dyDescent="0.25">
      <c r="A143" s="207"/>
      <c r="B143" s="106">
        <v>138</v>
      </c>
      <c r="C143" s="136" t="s">
        <v>307</v>
      </c>
      <c r="D143" s="139">
        <v>16</v>
      </c>
      <c r="E143" s="140">
        <v>3</v>
      </c>
      <c r="F143" s="139">
        <v>3</v>
      </c>
      <c r="G143" s="140">
        <v>0</v>
      </c>
      <c r="H143" s="139">
        <v>0</v>
      </c>
      <c r="I143" s="140">
        <v>0</v>
      </c>
      <c r="J143" s="140" t="s">
        <v>36</v>
      </c>
      <c r="K143" s="139">
        <v>0</v>
      </c>
      <c r="L143" s="140">
        <v>2</v>
      </c>
      <c r="M143" s="140">
        <v>1</v>
      </c>
      <c r="N143" s="140">
        <v>0</v>
      </c>
      <c r="O143" s="140">
        <v>0</v>
      </c>
      <c r="P143" s="140">
        <v>0</v>
      </c>
    </row>
    <row r="144" spans="1:17" ht="16.5" customHeight="1" x14ac:dyDescent="0.25">
      <c r="A144" s="207"/>
      <c r="B144" s="106">
        <v>139</v>
      </c>
      <c r="C144" s="140" t="s">
        <v>319</v>
      </c>
      <c r="D144" s="139">
        <v>15</v>
      </c>
      <c r="E144" s="140">
        <v>1</v>
      </c>
      <c r="F144" s="139">
        <v>1</v>
      </c>
      <c r="G144" s="140">
        <v>0</v>
      </c>
      <c r="H144" s="139">
        <v>0</v>
      </c>
      <c r="I144" s="140">
        <v>1</v>
      </c>
      <c r="J144" s="140" t="s">
        <v>37</v>
      </c>
      <c r="K144" s="139">
        <v>0</v>
      </c>
      <c r="L144" s="140">
        <v>0</v>
      </c>
      <c r="M144" s="140">
        <v>0</v>
      </c>
      <c r="N144" s="140">
        <v>1</v>
      </c>
      <c r="O144" s="140">
        <v>0</v>
      </c>
      <c r="P144" s="140">
        <v>0</v>
      </c>
    </row>
    <row r="145" spans="1:16" ht="24.95" customHeight="1" x14ac:dyDescent="0.25">
      <c r="A145" s="207"/>
      <c r="B145" s="106">
        <v>140</v>
      </c>
      <c r="C145" s="140" t="s">
        <v>308</v>
      </c>
      <c r="D145" s="139">
        <v>30</v>
      </c>
      <c r="E145" s="140">
        <v>5</v>
      </c>
      <c r="F145" s="139">
        <v>5</v>
      </c>
      <c r="G145" s="140">
        <v>1</v>
      </c>
      <c r="H145" s="139">
        <v>0</v>
      </c>
      <c r="I145" s="140">
        <v>0</v>
      </c>
      <c r="J145" s="140" t="s">
        <v>36</v>
      </c>
      <c r="K145" s="139">
        <v>0</v>
      </c>
      <c r="L145" s="140">
        <v>1</v>
      </c>
      <c r="M145" s="140">
        <v>4</v>
      </c>
      <c r="N145" s="140">
        <v>0</v>
      </c>
      <c r="O145" s="140">
        <v>0</v>
      </c>
      <c r="P145" s="140">
        <v>0</v>
      </c>
    </row>
    <row r="146" spans="1:16" ht="24.95" customHeight="1" x14ac:dyDescent="0.25">
      <c r="A146" s="207"/>
      <c r="B146" s="158">
        <v>141</v>
      </c>
      <c r="C146" s="140" t="s">
        <v>309</v>
      </c>
      <c r="D146" s="139">
        <v>30</v>
      </c>
      <c r="E146" s="140">
        <v>8</v>
      </c>
      <c r="F146" s="139">
        <v>8</v>
      </c>
      <c r="G146" s="140">
        <v>0</v>
      </c>
      <c r="H146" s="139">
        <v>0</v>
      </c>
      <c r="I146" s="140">
        <v>0</v>
      </c>
      <c r="J146" s="140" t="s">
        <v>37</v>
      </c>
      <c r="K146" s="139">
        <v>0</v>
      </c>
      <c r="L146" s="140">
        <v>0</v>
      </c>
      <c r="M146" s="140">
        <v>0</v>
      </c>
      <c r="N146" s="140">
        <v>6</v>
      </c>
      <c r="O146" s="140">
        <v>1</v>
      </c>
      <c r="P146" s="140">
        <v>1</v>
      </c>
    </row>
    <row r="147" spans="1:16" ht="16.5" customHeight="1" x14ac:dyDescent="0.25">
      <c r="A147" s="207"/>
      <c r="B147" s="106">
        <v>142</v>
      </c>
      <c r="C147" s="140" t="s">
        <v>66</v>
      </c>
      <c r="D147" s="139">
        <v>30</v>
      </c>
      <c r="E147" s="140">
        <v>1</v>
      </c>
      <c r="F147" s="139">
        <v>1</v>
      </c>
      <c r="G147" s="140">
        <v>0</v>
      </c>
      <c r="H147" s="139">
        <v>0</v>
      </c>
      <c r="I147" s="140">
        <v>1</v>
      </c>
      <c r="J147" s="140" t="s">
        <v>24</v>
      </c>
      <c r="K147" s="139">
        <v>0</v>
      </c>
      <c r="L147" s="140">
        <v>0</v>
      </c>
      <c r="M147" s="140">
        <v>0</v>
      </c>
      <c r="N147" s="140">
        <v>1</v>
      </c>
      <c r="O147" s="140">
        <v>0</v>
      </c>
      <c r="P147" s="140">
        <v>0</v>
      </c>
    </row>
    <row r="148" spans="1:16" ht="16.5" customHeight="1" x14ac:dyDescent="0.25">
      <c r="A148" s="207"/>
      <c r="B148" s="106">
        <v>143</v>
      </c>
      <c r="C148" s="140" t="s">
        <v>67</v>
      </c>
      <c r="D148" s="139">
        <v>30</v>
      </c>
      <c r="E148" s="140">
        <v>3</v>
      </c>
      <c r="F148" s="139">
        <v>3</v>
      </c>
      <c r="G148" s="140">
        <v>0</v>
      </c>
      <c r="H148" s="139">
        <v>0</v>
      </c>
      <c r="I148" s="140">
        <v>3</v>
      </c>
      <c r="J148" s="140" t="s">
        <v>36</v>
      </c>
      <c r="K148" s="139">
        <v>0</v>
      </c>
      <c r="L148" s="140">
        <v>3</v>
      </c>
      <c r="M148" s="140">
        <v>0</v>
      </c>
      <c r="N148" s="140">
        <v>0</v>
      </c>
      <c r="O148" s="140">
        <v>0</v>
      </c>
      <c r="P148" s="140">
        <v>0</v>
      </c>
    </row>
    <row r="149" spans="1:16" ht="16.5" customHeight="1" x14ac:dyDescent="0.25">
      <c r="A149" s="207"/>
      <c r="B149" s="106">
        <v>144</v>
      </c>
      <c r="C149" s="140" t="s">
        <v>67</v>
      </c>
      <c r="D149" s="139">
        <v>30</v>
      </c>
      <c r="E149" s="140">
        <v>2</v>
      </c>
      <c r="F149" s="139">
        <v>2</v>
      </c>
      <c r="G149" s="140">
        <v>0</v>
      </c>
      <c r="H149" s="139">
        <v>0</v>
      </c>
      <c r="I149" s="140">
        <v>2</v>
      </c>
      <c r="J149" s="140" t="s">
        <v>24</v>
      </c>
      <c r="K149" s="139">
        <v>0</v>
      </c>
      <c r="L149" s="140">
        <v>0</v>
      </c>
      <c r="M149" s="140">
        <v>1</v>
      </c>
      <c r="N149" s="140">
        <v>1</v>
      </c>
      <c r="O149" s="140">
        <v>0</v>
      </c>
      <c r="P149" s="140">
        <v>0</v>
      </c>
    </row>
    <row r="150" spans="1:16" ht="16.5" customHeight="1" x14ac:dyDescent="0.25">
      <c r="A150" s="207"/>
      <c r="B150" s="106">
        <v>145</v>
      </c>
      <c r="C150" s="140" t="s">
        <v>67</v>
      </c>
      <c r="D150" s="139">
        <v>30</v>
      </c>
      <c r="E150" s="140">
        <v>2</v>
      </c>
      <c r="F150" s="139">
        <v>2</v>
      </c>
      <c r="G150" s="140">
        <v>1</v>
      </c>
      <c r="H150" s="139">
        <v>0</v>
      </c>
      <c r="I150" s="140">
        <v>2</v>
      </c>
      <c r="J150" s="140" t="s">
        <v>37</v>
      </c>
      <c r="K150" s="139">
        <v>0</v>
      </c>
      <c r="L150" s="140">
        <v>0</v>
      </c>
      <c r="M150" s="140">
        <v>0</v>
      </c>
      <c r="N150" s="140">
        <v>1</v>
      </c>
      <c r="O150" s="140">
        <v>0</v>
      </c>
      <c r="P150" s="140">
        <v>1</v>
      </c>
    </row>
    <row r="151" spans="1:16" ht="16.5" customHeight="1" x14ac:dyDescent="0.25">
      <c r="A151" s="207"/>
      <c r="B151" s="106">
        <v>146</v>
      </c>
      <c r="C151" s="140" t="s">
        <v>311</v>
      </c>
      <c r="D151" s="139">
        <v>15</v>
      </c>
      <c r="E151" s="140">
        <v>15</v>
      </c>
      <c r="F151" s="139">
        <v>15</v>
      </c>
      <c r="G151" s="140">
        <v>4</v>
      </c>
      <c r="H151" s="139">
        <v>0</v>
      </c>
      <c r="I151" s="140">
        <v>0</v>
      </c>
      <c r="J151" s="140" t="s">
        <v>37</v>
      </c>
      <c r="K151" s="139">
        <v>0</v>
      </c>
      <c r="L151" s="140">
        <v>0</v>
      </c>
      <c r="M151" s="140">
        <v>0</v>
      </c>
      <c r="N151" s="140">
        <v>6</v>
      </c>
      <c r="O151" s="140">
        <v>4</v>
      </c>
      <c r="P151" s="140">
        <v>5</v>
      </c>
    </row>
    <row r="152" spans="1:16" ht="16.5" customHeight="1" x14ac:dyDescent="0.25">
      <c r="A152" s="207"/>
      <c r="B152" s="106">
        <v>147</v>
      </c>
      <c r="C152" s="140" t="s">
        <v>311</v>
      </c>
      <c r="D152" s="139">
        <v>15</v>
      </c>
      <c r="E152" s="140">
        <v>9</v>
      </c>
      <c r="F152" s="139">
        <v>9</v>
      </c>
      <c r="G152" s="140">
        <v>1</v>
      </c>
      <c r="H152" s="139">
        <v>0</v>
      </c>
      <c r="I152" s="140">
        <v>0</v>
      </c>
      <c r="J152" s="140" t="s">
        <v>36</v>
      </c>
      <c r="K152" s="139">
        <v>0</v>
      </c>
      <c r="L152" s="140">
        <v>5</v>
      </c>
      <c r="M152" s="140">
        <v>4</v>
      </c>
      <c r="N152" s="140">
        <v>0</v>
      </c>
      <c r="O152" s="140">
        <v>0</v>
      </c>
      <c r="P152" s="140">
        <v>0</v>
      </c>
    </row>
    <row r="153" spans="1:16" ht="24.95" customHeight="1" x14ac:dyDescent="0.25">
      <c r="A153" s="207"/>
      <c r="B153" s="106">
        <v>148</v>
      </c>
      <c r="C153" s="140" t="s">
        <v>312</v>
      </c>
      <c r="D153" s="139">
        <v>15</v>
      </c>
      <c r="E153" s="140">
        <v>1</v>
      </c>
      <c r="F153" s="139">
        <v>0</v>
      </c>
      <c r="G153" s="140">
        <v>0</v>
      </c>
      <c r="H153" s="139">
        <v>1</v>
      </c>
      <c r="I153" s="140">
        <v>0</v>
      </c>
      <c r="J153" s="140" t="s">
        <v>24</v>
      </c>
      <c r="K153" s="139">
        <v>0</v>
      </c>
      <c r="L153" s="140">
        <v>0</v>
      </c>
      <c r="M153" s="140">
        <v>0</v>
      </c>
      <c r="N153" s="140">
        <v>0</v>
      </c>
      <c r="O153" s="140">
        <v>1</v>
      </c>
      <c r="P153" s="140">
        <v>0</v>
      </c>
    </row>
    <row r="154" spans="1:16" ht="16.5" customHeight="1" x14ac:dyDescent="0.25">
      <c r="A154" s="207"/>
      <c r="B154" s="106">
        <v>149</v>
      </c>
      <c r="C154" s="140" t="s">
        <v>320</v>
      </c>
      <c r="D154" s="139">
        <v>27</v>
      </c>
      <c r="E154" s="140">
        <v>1</v>
      </c>
      <c r="F154" s="139">
        <v>1</v>
      </c>
      <c r="G154" s="140">
        <v>0</v>
      </c>
      <c r="H154" s="139">
        <v>0</v>
      </c>
      <c r="I154" s="140">
        <v>1</v>
      </c>
      <c r="J154" s="140" t="s">
        <v>37</v>
      </c>
      <c r="K154" s="139">
        <v>0</v>
      </c>
      <c r="L154" s="140">
        <v>0</v>
      </c>
      <c r="M154" s="140">
        <v>0</v>
      </c>
      <c r="N154" s="140">
        <v>1</v>
      </c>
      <c r="O154" s="140">
        <v>0</v>
      </c>
      <c r="P154" s="140">
        <v>0</v>
      </c>
    </row>
    <row r="155" spans="1:16" ht="24.95" customHeight="1" x14ac:dyDescent="0.25">
      <c r="A155" s="207"/>
      <c r="B155" s="106">
        <v>150</v>
      </c>
      <c r="C155" s="140" t="s">
        <v>313</v>
      </c>
      <c r="D155" s="139">
        <v>8</v>
      </c>
      <c r="E155" s="140">
        <v>4</v>
      </c>
      <c r="F155" s="139">
        <v>4</v>
      </c>
      <c r="G155" s="140">
        <v>1</v>
      </c>
      <c r="H155" s="139">
        <v>0</v>
      </c>
      <c r="I155" s="140">
        <v>0</v>
      </c>
      <c r="J155" s="140" t="s">
        <v>36</v>
      </c>
      <c r="K155" s="139">
        <v>0</v>
      </c>
      <c r="L155" s="140">
        <v>2</v>
      </c>
      <c r="M155" s="140">
        <v>2</v>
      </c>
      <c r="N155" s="140">
        <v>0</v>
      </c>
      <c r="O155" s="140">
        <v>0</v>
      </c>
      <c r="P155" s="140">
        <v>0</v>
      </c>
    </row>
    <row r="156" spans="1:16" ht="24.95" customHeight="1" x14ac:dyDescent="0.25">
      <c r="A156" s="207"/>
      <c r="B156" s="106">
        <v>151</v>
      </c>
      <c r="C156" s="140" t="s">
        <v>313</v>
      </c>
      <c r="D156" s="139">
        <v>8</v>
      </c>
      <c r="E156" s="140">
        <v>6</v>
      </c>
      <c r="F156" s="139">
        <v>6</v>
      </c>
      <c r="G156" s="140">
        <v>1</v>
      </c>
      <c r="H156" s="139">
        <v>0</v>
      </c>
      <c r="I156" s="140">
        <v>0</v>
      </c>
      <c r="J156" s="140" t="s">
        <v>37</v>
      </c>
      <c r="K156" s="139">
        <v>0</v>
      </c>
      <c r="L156" s="140">
        <v>0</v>
      </c>
      <c r="M156" s="140">
        <v>0</v>
      </c>
      <c r="N156" s="140">
        <v>3</v>
      </c>
      <c r="O156" s="140">
        <v>1</v>
      </c>
      <c r="P156" s="140">
        <v>2</v>
      </c>
    </row>
    <row r="157" spans="1:16" ht="24.95" customHeight="1" thickBot="1" x14ac:dyDescent="0.3">
      <c r="A157" s="208"/>
      <c r="B157" s="159">
        <v>152</v>
      </c>
      <c r="C157" s="140" t="s">
        <v>321</v>
      </c>
      <c r="D157" s="139">
        <v>27</v>
      </c>
      <c r="E157" s="140">
        <v>1</v>
      </c>
      <c r="F157" s="139">
        <v>1</v>
      </c>
      <c r="G157" s="140">
        <v>0</v>
      </c>
      <c r="H157" s="139">
        <v>0</v>
      </c>
      <c r="I157" s="140">
        <v>1</v>
      </c>
      <c r="J157" s="140" t="s">
        <v>36</v>
      </c>
      <c r="K157" s="139">
        <v>0</v>
      </c>
      <c r="L157" s="140">
        <v>0</v>
      </c>
      <c r="M157" s="140">
        <v>1</v>
      </c>
      <c r="N157" s="140">
        <v>0</v>
      </c>
      <c r="O157" s="140">
        <v>0</v>
      </c>
      <c r="P157" s="140">
        <v>0</v>
      </c>
    </row>
    <row r="158" spans="1:16" ht="24.95" customHeight="1" x14ac:dyDescent="0.25">
      <c r="A158" s="202" t="s">
        <v>100</v>
      </c>
      <c r="B158" s="163">
        <v>153</v>
      </c>
      <c r="C158" s="87" t="s">
        <v>307</v>
      </c>
      <c r="D158" s="88">
        <v>16</v>
      </c>
      <c r="E158" s="87">
        <v>3</v>
      </c>
      <c r="F158" s="88">
        <v>3</v>
      </c>
      <c r="G158" s="87">
        <v>0</v>
      </c>
      <c r="H158" s="88">
        <v>0</v>
      </c>
      <c r="I158" s="87">
        <v>0</v>
      </c>
      <c r="J158" s="87" t="s">
        <v>37</v>
      </c>
      <c r="K158" s="88">
        <v>0</v>
      </c>
      <c r="L158" s="87">
        <v>0</v>
      </c>
      <c r="M158" s="87">
        <v>0</v>
      </c>
      <c r="N158" s="87">
        <v>0</v>
      </c>
      <c r="O158" s="87">
        <v>0</v>
      </c>
      <c r="P158" s="87">
        <v>3</v>
      </c>
    </row>
    <row r="159" spans="1:16" ht="24.95" customHeight="1" x14ac:dyDescent="0.25">
      <c r="A159" s="203"/>
      <c r="B159" s="158">
        <v>154</v>
      </c>
      <c r="C159" s="90" t="s">
        <v>307</v>
      </c>
      <c r="D159" s="91">
        <v>16</v>
      </c>
      <c r="E159" s="90">
        <v>7</v>
      </c>
      <c r="F159" s="91">
        <v>7</v>
      </c>
      <c r="G159" s="90">
        <v>0</v>
      </c>
      <c r="H159" s="91">
        <v>0</v>
      </c>
      <c r="I159" s="90">
        <v>0</v>
      </c>
      <c r="J159" s="90" t="s">
        <v>36</v>
      </c>
      <c r="K159" s="91">
        <v>0</v>
      </c>
      <c r="L159" s="90">
        <v>5</v>
      </c>
      <c r="M159" s="90">
        <v>2</v>
      </c>
      <c r="N159" s="90">
        <v>0</v>
      </c>
      <c r="O159" s="90">
        <v>0</v>
      </c>
      <c r="P159" s="90">
        <v>0</v>
      </c>
    </row>
    <row r="160" spans="1:16" ht="24.95" customHeight="1" x14ac:dyDescent="0.25">
      <c r="A160" s="203"/>
      <c r="B160" s="106">
        <v>155</v>
      </c>
      <c r="C160" s="90" t="s">
        <v>308</v>
      </c>
      <c r="D160" s="91">
        <v>30</v>
      </c>
      <c r="E160" s="90">
        <v>5</v>
      </c>
      <c r="F160" s="91">
        <v>5</v>
      </c>
      <c r="G160" s="90">
        <v>0</v>
      </c>
      <c r="H160" s="91">
        <v>0</v>
      </c>
      <c r="I160" s="90">
        <v>0</v>
      </c>
      <c r="J160" s="90" t="s">
        <v>36</v>
      </c>
      <c r="K160" s="91">
        <v>0</v>
      </c>
      <c r="L160" s="90">
        <v>2</v>
      </c>
      <c r="M160" s="90">
        <v>3</v>
      </c>
      <c r="N160" s="90">
        <v>0</v>
      </c>
      <c r="O160" s="90">
        <v>0</v>
      </c>
      <c r="P160" s="90">
        <v>0</v>
      </c>
    </row>
    <row r="161" spans="1:16" ht="24.95" customHeight="1" x14ac:dyDescent="0.25">
      <c r="A161" s="203"/>
      <c r="B161" s="106">
        <v>156</v>
      </c>
      <c r="C161" s="90" t="s">
        <v>309</v>
      </c>
      <c r="D161" s="91">
        <v>30</v>
      </c>
      <c r="E161" s="90">
        <v>2</v>
      </c>
      <c r="F161" s="91">
        <v>2</v>
      </c>
      <c r="G161" s="90">
        <v>0</v>
      </c>
      <c r="H161" s="91">
        <v>0</v>
      </c>
      <c r="I161" s="90">
        <v>0</v>
      </c>
      <c r="J161" s="90" t="s">
        <v>37</v>
      </c>
      <c r="K161" s="91">
        <v>0</v>
      </c>
      <c r="L161" s="90">
        <v>0</v>
      </c>
      <c r="M161" s="90">
        <v>0</v>
      </c>
      <c r="N161" s="90">
        <v>2</v>
      </c>
      <c r="O161" s="90">
        <v>0</v>
      </c>
      <c r="P161" s="90">
        <v>0</v>
      </c>
    </row>
    <row r="162" spans="1:16" ht="16.5" customHeight="1" x14ac:dyDescent="0.25">
      <c r="A162" s="203"/>
      <c r="B162" s="106">
        <v>157</v>
      </c>
      <c r="C162" s="90" t="s">
        <v>67</v>
      </c>
      <c r="D162" s="91">
        <v>30</v>
      </c>
      <c r="E162" s="90">
        <v>3</v>
      </c>
      <c r="F162" s="91">
        <v>3</v>
      </c>
      <c r="G162" s="90">
        <v>0</v>
      </c>
      <c r="H162" s="91">
        <v>0</v>
      </c>
      <c r="I162" s="90">
        <v>3</v>
      </c>
      <c r="J162" s="90" t="s">
        <v>36</v>
      </c>
      <c r="K162" s="91">
        <v>0</v>
      </c>
      <c r="L162" s="90">
        <v>3</v>
      </c>
      <c r="M162" s="90">
        <v>0</v>
      </c>
      <c r="N162" s="90">
        <v>0</v>
      </c>
      <c r="O162" s="90">
        <v>0</v>
      </c>
      <c r="P162" s="90">
        <v>0</v>
      </c>
    </row>
    <row r="163" spans="1:16" ht="16.5" customHeight="1" x14ac:dyDescent="0.25">
      <c r="A163" s="203"/>
      <c r="B163" s="106">
        <v>158</v>
      </c>
      <c r="C163" s="90" t="s">
        <v>67</v>
      </c>
      <c r="D163" s="91">
        <v>30</v>
      </c>
      <c r="E163" s="90">
        <v>1</v>
      </c>
      <c r="F163" s="91">
        <v>1</v>
      </c>
      <c r="G163" s="90">
        <v>0</v>
      </c>
      <c r="H163" s="91">
        <v>0</v>
      </c>
      <c r="I163" s="90">
        <v>1</v>
      </c>
      <c r="J163" s="90" t="s">
        <v>37</v>
      </c>
      <c r="K163" s="91">
        <v>0</v>
      </c>
      <c r="L163" s="90">
        <v>0</v>
      </c>
      <c r="M163" s="90">
        <v>0</v>
      </c>
      <c r="N163" s="90">
        <v>1</v>
      </c>
      <c r="O163" s="90">
        <v>0</v>
      </c>
      <c r="P163" s="90">
        <v>0</v>
      </c>
    </row>
    <row r="164" spans="1:16" ht="16.5" customHeight="1" x14ac:dyDescent="0.25">
      <c r="A164" s="203"/>
      <c r="B164" s="106">
        <v>159</v>
      </c>
      <c r="C164" s="90" t="s">
        <v>310</v>
      </c>
      <c r="D164" s="91">
        <v>30</v>
      </c>
      <c r="E164" s="90">
        <v>1</v>
      </c>
      <c r="F164" s="91">
        <v>1</v>
      </c>
      <c r="G164" s="90">
        <v>0</v>
      </c>
      <c r="H164" s="91">
        <v>0</v>
      </c>
      <c r="I164" s="90">
        <v>1</v>
      </c>
      <c r="J164" s="90" t="s">
        <v>37</v>
      </c>
      <c r="K164" s="91">
        <v>0</v>
      </c>
      <c r="L164" s="90">
        <v>0</v>
      </c>
      <c r="M164" s="90">
        <v>0</v>
      </c>
      <c r="N164" s="90">
        <v>1</v>
      </c>
      <c r="O164" s="90">
        <v>0</v>
      </c>
      <c r="P164" s="90">
        <v>0</v>
      </c>
    </row>
    <row r="165" spans="1:16" ht="16.5" customHeight="1" x14ac:dyDescent="0.25">
      <c r="A165" s="203"/>
      <c r="B165" s="106">
        <v>160</v>
      </c>
      <c r="C165" s="90" t="s">
        <v>310</v>
      </c>
      <c r="D165" s="91">
        <v>30</v>
      </c>
      <c r="E165" s="90">
        <v>1</v>
      </c>
      <c r="F165" s="91">
        <v>1</v>
      </c>
      <c r="G165" s="90">
        <v>0</v>
      </c>
      <c r="H165" s="91">
        <v>0</v>
      </c>
      <c r="I165" s="90">
        <v>1</v>
      </c>
      <c r="J165" s="90" t="s">
        <v>36</v>
      </c>
      <c r="K165" s="91">
        <v>0</v>
      </c>
      <c r="L165" s="90">
        <v>0</v>
      </c>
      <c r="M165" s="90">
        <v>1</v>
      </c>
      <c r="N165" s="90">
        <v>0</v>
      </c>
      <c r="O165" s="90">
        <v>0</v>
      </c>
      <c r="P165" s="90">
        <v>0</v>
      </c>
    </row>
    <row r="166" spans="1:16" ht="16.5" customHeight="1" x14ac:dyDescent="0.25">
      <c r="A166" s="203"/>
      <c r="B166" s="106">
        <v>161</v>
      </c>
      <c r="C166" s="90" t="s">
        <v>311</v>
      </c>
      <c r="D166" s="91">
        <v>15</v>
      </c>
      <c r="E166" s="90">
        <v>15</v>
      </c>
      <c r="F166" s="91">
        <v>15</v>
      </c>
      <c r="G166" s="90">
        <v>1</v>
      </c>
      <c r="H166" s="91">
        <v>0</v>
      </c>
      <c r="I166" s="90">
        <v>0</v>
      </c>
      <c r="J166" s="90" t="s">
        <v>36</v>
      </c>
      <c r="K166" s="91">
        <v>0</v>
      </c>
      <c r="L166" s="90">
        <v>14</v>
      </c>
      <c r="M166" s="90">
        <v>1</v>
      </c>
      <c r="N166" s="90">
        <v>0</v>
      </c>
      <c r="O166" s="90">
        <v>0</v>
      </c>
      <c r="P166" s="90">
        <v>0</v>
      </c>
    </row>
    <row r="167" spans="1:16" ht="16.5" customHeight="1" x14ac:dyDescent="0.25">
      <c r="A167" s="203"/>
      <c r="B167" s="106">
        <v>162</v>
      </c>
      <c r="C167" s="90" t="s">
        <v>311</v>
      </c>
      <c r="D167" s="91">
        <v>15</v>
      </c>
      <c r="E167" s="90">
        <v>8</v>
      </c>
      <c r="F167" s="91">
        <v>8</v>
      </c>
      <c r="G167" s="90">
        <v>0</v>
      </c>
      <c r="H167" s="91">
        <v>0</v>
      </c>
      <c r="I167" s="90">
        <v>0</v>
      </c>
      <c r="J167" s="90" t="s">
        <v>37</v>
      </c>
      <c r="K167" s="91">
        <v>0</v>
      </c>
      <c r="L167" s="90">
        <v>0</v>
      </c>
      <c r="M167" s="90">
        <v>0</v>
      </c>
      <c r="N167" s="90">
        <v>4</v>
      </c>
      <c r="O167" s="90">
        <v>2</v>
      </c>
      <c r="P167" s="90">
        <v>2</v>
      </c>
    </row>
    <row r="168" spans="1:16" ht="24.95" customHeight="1" x14ac:dyDescent="0.25">
      <c r="A168" s="203"/>
      <c r="B168" s="106">
        <v>163</v>
      </c>
      <c r="C168" s="90" t="s">
        <v>312</v>
      </c>
      <c r="D168" s="91">
        <v>15</v>
      </c>
      <c r="E168" s="90">
        <v>1</v>
      </c>
      <c r="F168" s="91">
        <v>0</v>
      </c>
      <c r="G168" s="90">
        <v>0</v>
      </c>
      <c r="H168" s="91">
        <v>1</v>
      </c>
      <c r="I168" s="90">
        <v>0</v>
      </c>
      <c r="J168" s="90" t="s">
        <v>84</v>
      </c>
      <c r="K168" s="91">
        <v>0</v>
      </c>
      <c r="L168" s="90">
        <v>0</v>
      </c>
      <c r="M168" s="90">
        <v>1</v>
      </c>
      <c r="N168" s="90">
        <v>0</v>
      </c>
      <c r="O168" s="90">
        <v>0</v>
      </c>
      <c r="P168" s="90">
        <v>0</v>
      </c>
    </row>
    <row r="169" spans="1:16" ht="24.95" customHeight="1" x14ac:dyDescent="0.25">
      <c r="A169" s="203"/>
      <c r="B169" s="106">
        <v>164</v>
      </c>
      <c r="C169" s="90" t="s">
        <v>313</v>
      </c>
      <c r="D169" s="91">
        <v>8</v>
      </c>
      <c r="E169" s="90">
        <v>4</v>
      </c>
      <c r="F169" s="91">
        <v>4</v>
      </c>
      <c r="G169" s="90">
        <v>1</v>
      </c>
      <c r="H169" s="91">
        <v>0</v>
      </c>
      <c r="I169" s="90">
        <v>0</v>
      </c>
      <c r="J169" s="90" t="s">
        <v>37</v>
      </c>
      <c r="K169" s="91">
        <v>0</v>
      </c>
      <c r="L169" s="90">
        <v>0</v>
      </c>
      <c r="M169" s="90">
        <v>0</v>
      </c>
      <c r="N169" s="90">
        <v>2</v>
      </c>
      <c r="O169" s="90">
        <v>1</v>
      </c>
      <c r="P169" s="90">
        <v>1</v>
      </c>
    </row>
    <row r="170" spans="1:16" ht="24.95" customHeight="1" x14ac:dyDescent="0.25">
      <c r="A170" s="203"/>
      <c r="B170" s="106">
        <v>165</v>
      </c>
      <c r="C170" s="90" t="s">
        <v>313</v>
      </c>
      <c r="D170" s="91">
        <v>8</v>
      </c>
      <c r="E170" s="90">
        <v>4</v>
      </c>
      <c r="F170" s="91">
        <v>4</v>
      </c>
      <c r="G170" s="90">
        <v>1</v>
      </c>
      <c r="H170" s="91">
        <v>0</v>
      </c>
      <c r="I170" s="90">
        <v>0</v>
      </c>
      <c r="J170" s="90" t="s">
        <v>36</v>
      </c>
      <c r="K170" s="91">
        <v>0</v>
      </c>
      <c r="L170" s="90">
        <v>3</v>
      </c>
      <c r="M170" s="90">
        <v>1</v>
      </c>
      <c r="N170" s="90">
        <v>0</v>
      </c>
      <c r="O170" s="90">
        <v>0</v>
      </c>
      <c r="P170" s="90">
        <v>0</v>
      </c>
    </row>
    <row r="171" spans="1:16" ht="16.5" customHeight="1" x14ac:dyDescent="0.25">
      <c r="A171" s="203"/>
      <c r="B171" s="106">
        <v>166</v>
      </c>
      <c r="C171" s="90" t="s">
        <v>314</v>
      </c>
      <c r="D171" s="91">
        <v>30</v>
      </c>
      <c r="E171" s="90">
        <v>1</v>
      </c>
      <c r="F171" s="91">
        <v>1</v>
      </c>
      <c r="G171" s="90">
        <v>0</v>
      </c>
      <c r="H171" s="91">
        <v>0</v>
      </c>
      <c r="I171" s="90">
        <v>1</v>
      </c>
      <c r="J171" s="90" t="s">
        <v>37</v>
      </c>
      <c r="K171" s="91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1</v>
      </c>
    </row>
    <row r="172" spans="1:16" ht="16.5" customHeight="1" x14ac:dyDescent="0.25">
      <c r="A172" s="203"/>
      <c r="B172" s="106">
        <v>167</v>
      </c>
      <c r="C172" s="90" t="s">
        <v>315</v>
      </c>
      <c r="D172" s="91">
        <v>30</v>
      </c>
      <c r="E172" s="90">
        <v>1</v>
      </c>
      <c r="F172" s="91">
        <v>1</v>
      </c>
      <c r="G172" s="90">
        <v>0</v>
      </c>
      <c r="H172" s="91">
        <v>0</v>
      </c>
      <c r="I172" s="90">
        <v>1</v>
      </c>
      <c r="J172" s="90" t="s">
        <v>37</v>
      </c>
      <c r="K172" s="91">
        <v>0</v>
      </c>
      <c r="L172" s="90">
        <v>0</v>
      </c>
      <c r="M172" s="90">
        <v>0</v>
      </c>
      <c r="N172" s="90">
        <v>1</v>
      </c>
      <c r="O172" s="90">
        <v>0</v>
      </c>
      <c r="P172" s="90">
        <v>0</v>
      </c>
    </row>
    <row r="173" spans="1:16" ht="24.95" customHeight="1" x14ac:dyDescent="0.25">
      <c r="A173" s="203"/>
      <c r="B173" s="106">
        <v>168</v>
      </c>
      <c r="C173" s="90" t="s">
        <v>316</v>
      </c>
      <c r="D173" s="91">
        <v>30</v>
      </c>
      <c r="E173" s="90">
        <v>1</v>
      </c>
      <c r="F173" s="91">
        <v>1</v>
      </c>
      <c r="G173" s="90">
        <v>0</v>
      </c>
      <c r="H173" s="91">
        <v>0</v>
      </c>
      <c r="I173" s="90">
        <v>1</v>
      </c>
      <c r="J173" s="90" t="s">
        <v>36</v>
      </c>
      <c r="K173" s="91">
        <v>0</v>
      </c>
      <c r="L173" s="90">
        <v>0</v>
      </c>
      <c r="M173" s="90">
        <v>1</v>
      </c>
      <c r="N173" s="90">
        <v>0</v>
      </c>
      <c r="O173" s="90">
        <v>0</v>
      </c>
      <c r="P173" s="90">
        <v>0</v>
      </c>
    </row>
    <row r="174" spans="1:16" ht="16.5" customHeight="1" x14ac:dyDescent="0.25">
      <c r="A174" s="203"/>
      <c r="B174" s="106">
        <v>169</v>
      </c>
      <c r="C174" s="90" t="s">
        <v>317</v>
      </c>
      <c r="D174" s="91">
        <v>30</v>
      </c>
      <c r="E174" s="90">
        <v>1</v>
      </c>
      <c r="F174" s="91">
        <v>1</v>
      </c>
      <c r="G174" s="90">
        <v>0</v>
      </c>
      <c r="H174" s="91">
        <v>0</v>
      </c>
      <c r="I174" s="90">
        <v>1</v>
      </c>
      <c r="J174" s="90" t="s">
        <v>37</v>
      </c>
      <c r="K174" s="91">
        <v>0</v>
      </c>
      <c r="L174" s="90">
        <v>0</v>
      </c>
      <c r="M174" s="90">
        <v>0</v>
      </c>
      <c r="N174" s="90">
        <v>0</v>
      </c>
      <c r="O174" s="90">
        <v>0</v>
      </c>
      <c r="P174" s="90">
        <v>1</v>
      </c>
    </row>
    <row r="175" spans="1:16" ht="16.5" customHeight="1" thickBot="1" x14ac:dyDescent="0.3">
      <c r="A175" s="204"/>
      <c r="B175" s="159">
        <v>170</v>
      </c>
      <c r="C175" s="90" t="s">
        <v>318</v>
      </c>
      <c r="D175" s="91">
        <v>13</v>
      </c>
      <c r="E175" s="90">
        <v>1</v>
      </c>
      <c r="F175" s="91">
        <v>1</v>
      </c>
      <c r="G175" s="90">
        <v>0</v>
      </c>
      <c r="H175" s="91">
        <v>0</v>
      </c>
      <c r="I175" s="90">
        <v>1</v>
      </c>
      <c r="J175" s="90" t="s">
        <v>37</v>
      </c>
      <c r="K175" s="91">
        <v>0</v>
      </c>
      <c r="L175" s="90">
        <v>0</v>
      </c>
      <c r="M175" s="90">
        <v>0</v>
      </c>
      <c r="N175" s="90">
        <v>0</v>
      </c>
      <c r="O175" s="90">
        <v>0</v>
      </c>
      <c r="P175" s="90">
        <v>1</v>
      </c>
    </row>
    <row r="176" spans="1:16" ht="16.5" customHeight="1" x14ac:dyDescent="0.25">
      <c r="A176" s="185" t="s">
        <v>101</v>
      </c>
      <c r="B176" s="163">
        <v>171</v>
      </c>
      <c r="C176" s="171" t="s">
        <v>78</v>
      </c>
      <c r="D176" s="128">
        <v>30</v>
      </c>
      <c r="E176" s="129">
        <v>2</v>
      </c>
      <c r="F176" s="128">
        <v>2</v>
      </c>
      <c r="G176" s="129">
        <v>0</v>
      </c>
      <c r="H176" s="128">
        <v>0</v>
      </c>
      <c r="I176" s="129">
        <v>2</v>
      </c>
      <c r="J176" s="129" t="s">
        <v>293</v>
      </c>
      <c r="K176" s="128">
        <v>0</v>
      </c>
      <c r="L176" s="129">
        <v>1</v>
      </c>
      <c r="M176" s="129">
        <v>1</v>
      </c>
      <c r="N176" s="129">
        <v>0</v>
      </c>
      <c r="O176" s="129">
        <v>0</v>
      </c>
      <c r="P176" s="129">
        <v>0</v>
      </c>
    </row>
    <row r="177" spans="1:16" ht="16.5" customHeight="1" x14ac:dyDescent="0.25">
      <c r="A177" s="186"/>
      <c r="B177" s="106">
        <v>172</v>
      </c>
      <c r="C177" s="172" t="s">
        <v>294</v>
      </c>
      <c r="D177" s="132">
        <v>30</v>
      </c>
      <c r="E177" s="131">
        <v>1</v>
      </c>
      <c r="F177" s="132">
        <v>1</v>
      </c>
      <c r="G177" s="131">
        <v>0</v>
      </c>
      <c r="H177" s="132">
        <v>0</v>
      </c>
      <c r="I177" s="131">
        <v>1</v>
      </c>
      <c r="J177" s="131" t="s">
        <v>24</v>
      </c>
      <c r="K177" s="132">
        <v>0</v>
      </c>
      <c r="L177" s="131">
        <v>1</v>
      </c>
      <c r="M177" s="131">
        <v>0</v>
      </c>
      <c r="N177" s="131">
        <v>0</v>
      </c>
      <c r="O177" s="131">
        <v>0</v>
      </c>
      <c r="P177" s="131">
        <v>0</v>
      </c>
    </row>
    <row r="178" spans="1:16" ht="24.95" customHeight="1" x14ac:dyDescent="0.25">
      <c r="A178" s="186"/>
      <c r="B178" s="106">
        <v>173</v>
      </c>
      <c r="C178" s="172" t="s">
        <v>295</v>
      </c>
      <c r="D178" s="132">
        <v>30</v>
      </c>
      <c r="E178" s="131">
        <v>8</v>
      </c>
      <c r="F178" s="132">
        <v>8</v>
      </c>
      <c r="G178" s="131">
        <v>0</v>
      </c>
      <c r="H178" s="132">
        <v>0</v>
      </c>
      <c r="I178" s="131">
        <v>8</v>
      </c>
      <c r="J178" s="131" t="s">
        <v>296</v>
      </c>
      <c r="K178" s="132">
        <v>0</v>
      </c>
      <c r="L178" s="131">
        <v>2</v>
      </c>
      <c r="M178" s="131">
        <v>3</v>
      </c>
      <c r="N178" s="131">
        <v>3</v>
      </c>
      <c r="O178" s="131">
        <v>0</v>
      </c>
      <c r="P178" s="131">
        <v>0</v>
      </c>
    </row>
    <row r="179" spans="1:16" ht="16.5" customHeight="1" x14ac:dyDescent="0.25">
      <c r="A179" s="186"/>
      <c r="B179" s="106">
        <v>174</v>
      </c>
      <c r="C179" s="172" t="s">
        <v>297</v>
      </c>
      <c r="D179" s="132">
        <v>15</v>
      </c>
      <c r="E179" s="131">
        <v>1</v>
      </c>
      <c r="F179" s="132">
        <v>1</v>
      </c>
      <c r="G179" s="131">
        <v>1</v>
      </c>
      <c r="H179" s="132">
        <v>0</v>
      </c>
      <c r="I179" s="131">
        <v>1</v>
      </c>
      <c r="J179" s="131" t="s">
        <v>298</v>
      </c>
      <c r="K179" s="132">
        <v>0</v>
      </c>
      <c r="L179" s="131">
        <v>0</v>
      </c>
      <c r="M179" s="131">
        <v>0</v>
      </c>
      <c r="N179" s="131">
        <v>0</v>
      </c>
      <c r="O179" s="131">
        <v>1</v>
      </c>
      <c r="P179" s="131">
        <v>0</v>
      </c>
    </row>
    <row r="180" spans="1:16" ht="16.5" customHeight="1" x14ac:dyDescent="0.25">
      <c r="A180" s="186"/>
      <c r="B180" s="106">
        <v>175</v>
      </c>
      <c r="C180" s="172" t="s">
        <v>31</v>
      </c>
      <c r="D180" s="132">
        <v>10</v>
      </c>
      <c r="E180" s="131">
        <v>17</v>
      </c>
      <c r="F180" s="132">
        <v>17</v>
      </c>
      <c r="G180" s="131">
        <v>0</v>
      </c>
      <c r="H180" s="132">
        <v>0</v>
      </c>
      <c r="I180" s="131">
        <v>0</v>
      </c>
      <c r="J180" s="131" t="s">
        <v>299</v>
      </c>
      <c r="K180" s="132">
        <v>0</v>
      </c>
      <c r="L180" s="131">
        <v>3</v>
      </c>
      <c r="M180" s="131">
        <v>5</v>
      </c>
      <c r="N180" s="131">
        <v>8</v>
      </c>
      <c r="O180" s="131">
        <v>0</v>
      </c>
      <c r="P180" s="131">
        <v>1</v>
      </c>
    </row>
    <row r="181" spans="1:16" ht="16.5" customHeight="1" x14ac:dyDescent="0.25">
      <c r="A181" s="186"/>
      <c r="B181" s="72">
        <v>176</v>
      </c>
      <c r="C181" s="172" t="s">
        <v>300</v>
      </c>
      <c r="D181" s="132">
        <v>16</v>
      </c>
      <c r="E181" s="131">
        <v>1</v>
      </c>
      <c r="F181" s="132">
        <v>1</v>
      </c>
      <c r="G181" s="131">
        <v>0</v>
      </c>
      <c r="H181" s="132">
        <v>0</v>
      </c>
      <c r="I181" s="131">
        <v>1</v>
      </c>
      <c r="J181" s="131" t="s">
        <v>232</v>
      </c>
      <c r="K181" s="132">
        <v>0</v>
      </c>
      <c r="L181" s="131">
        <v>1</v>
      </c>
      <c r="M181" s="131">
        <v>0</v>
      </c>
      <c r="N181" s="131">
        <v>0</v>
      </c>
      <c r="O181" s="131">
        <v>0</v>
      </c>
      <c r="P181" s="131">
        <v>0</v>
      </c>
    </row>
    <row r="182" spans="1:16" ht="16.5" customHeight="1" x14ac:dyDescent="0.25">
      <c r="A182" s="186"/>
      <c r="B182" s="72">
        <v>177</v>
      </c>
      <c r="C182" s="172" t="s">
        <v>220</v>
      </c>
      <c r="D182" s="132">
        <v>30</v>
      </c>
      <c r="E182" s="131">
        <v>4</v>
      </c>
      <c r="F182" s="132">
        <v>4</v>
      </c>
      <c r="G182" s="131">
        <v>0</v>
      </c>
      <c r="H182" s="132">
        <v>0</v>
      </c>
      <c r="I182" s="131">
        <v>4</v>
      </c>
      <c r="J182" s="131" t="s">
        <v>299</v>
      </c>
      <c r="K182" s="132">
        <v>0</v>
      </c>
      <c r="L182" s="131">
        <v>2</v>
      </c>
      <c r="M182" s="131">
        <v>0</v>
      </c>
      <c r="N182" s="131">
        <v>1</v>
      </c>
      <c r="O182" s="131">
        <v>1</v>
      </c>
      <c r="P182" s="131">
        <v>0</v>
      </c>
    </row>
    <row r="183" spans="1:16" ht="16.5" customHeight="1" x14ac:dyDescent="0.25">
      <c r="A183" s="186"/>
      <c r="B183" s="72">
        <v>178</v>
      </c>
      <c r="C183" s="172" t="s">
        <v>301</v>
      </c>
      <c r="D183" s="132">
        <v>30</v>
      </c>
      <c r="E183" s="131">
        <v>3</v>
      </c>
      <c r="F183" s="132">
        <v>3</v>
      </c>
      <c r="G183" s="131">
        <v>0</v>
      </c>
      <c r="H183" s="132">
        <v>0</v>
      </c>
      <c r="I183" s="131">
        <v>3</v>
      </c>
      <c r="J183" s="131" t="s">
        <v>299</v>
      </c>
      <c r="K183" s="132">
        <v>0</v>
      </c>
      <c r="L183" s="131">
        <v>1</v>
      </c>
      <c r="M183" s="131">
        <v>0</v>
      </c>
      <c r="N183" s="131">
        <v>1</v>
      </c>
      <c r="O183" s="131">
        <v>0</v>
      </c>
      <c r="P183" s="131">
        <v>1</v>
      </c>
    </row>
    <row r="184" spans="1:16" ht="16.5" customHeight="1" x14ac:dyDescent="0.25">
      <c r="A184" s="186"/>
      <c r="B184" s="72">
        <v>179</v>
      </c>
      <c r="C184" s="172" t="s">
        <v>302</v>
      </c>
      <c r="D184" s="132">
        <v>15</v>
      </c>
      <c r="E184" s="131">
        <v>1</v>
      </c>
      <c r="F184" s="132">
        <v>1</v>
      </c>
      <c r="G184" s="131">
        <v>1</v>
      </c>
      <c r="H184" s="132">
        <v>0</v>
      </c>
      <c r="I184" s="131">
        <v>1</v>
      </c>
      <c r="J184" s="131" t="s">
        <v>37</v>
      </c>
      <c r="K184" s="132">
        <v>0</v>
      </c>
      <c r="L184" s="131">
        <v>0</v>
      </c>
      <c r="M184" s="131">
        <v>0</v>
      </c>
      <c r="N184" s="131">
        <v>1</v>
      </c>
      <c r="O184" s="131">
        <v>0</v>
      </c>
      <c r="P184" s="131">
        <v>0</v>
      </c>
    </row>
    <row r="185" spans="1:16" ht="16.5" customHeight="1" x14ac:dyDescent="0.25">
      <c r="A185" s="186"/>
      <c r="B185" s="72">
        <v>180</v>
      </c>
      <c r="C185" s="176" t="s">
        <v>237</v>
      </c>
      <c r="D185" s="132">
        <v>30</v>
      </c>
      <c r="E185" s="131">
        <v>1</v>
      </c>
      <c r="F185" s="132">
        <v>1</v>
      </c>
      <c r="G185" s="131">
        <v>0</v>
      </c>
      <c r="H185" s="132">
        <v>0</v>
      </c>
      <c r="I185" s="131">
        <v>1</v>
      </c>
      <c r="J185" s="131" t="s">
        <v>37</v>
      </c>
      <c r="K185" s="132">
        <v>0</v>
      </c>
      <c r="L185" s="131">
        <v>0</v>
      </c>
      <c r="M185" s="131">
        <v>0</v>
      </c>
      <c r="N185" s="131">
        <v>1</v>
      </c>
      <c r="O185" s="131">
        <v>0</v>
      </c>
      <c r="P185" s="131">
        <v>0</v>
      </c>
    </row>
    <row r="186" spans="1:16" ht="16.5" customHeight="1" x14ac:dyDescent="0.25">
      <c r="A186" s="186"/>
      <c r="B186" s="106">
        <v>181</v>
      </c>
      <c r="C186" s="172" t="s">
        <v>70</v>
      </c>
      <c r="D186" s="130">
        <v>18</v>
      </c>
      <c r="E186" s="131">
        <v>1</v>
      </c>
      <c r="F186" s="132">
        <v>1</v>
      </c>
      <c r="G186" s="131">
        <v>0</v>
      </c>
      <c r="H186" s="132">
        <v>0</v>
      </c>
      <c r="I186" s="131">
        <v>1</v>
      </c>
      <c r="J186" s="131" t="s">
        <v>37</v>
      </c>
      <c r="K186" s="132">
        <v>0</v>
      </c>
      <c r="L186" s="131">
        <v>0</v>
      </c>
      <c r="M186" s="131">
        <v>0</v>
      </c>
      <c r="N186" s="131">
        <v>1</v>
      </c>
      <c r="O186" s="131">
        <v>0</v>
      </c>
      <c r="P186" s="131">
        <v>0</v>
      </c>
    </row>
    <row r="187" spans="1:16" ht="16.5" customHeight="1" x14ac:dyDescent="0.25">
      <c r="A187" s="186"/>
      <c r="B187" s="106">
        <v>182</v>
      </c>
      <c r="C187" s="177" t="s">
        <v>303</v>
      </c>
      <c r="D187" s="134">
        <v>18</v>
      </c>
      <c r="E187" s="133">
        <v>4</v>
      </c>
      <c r="F187" s="134">
        <v>4</v>
      </c>
      <c r="G187" s="133">
        <v>0</v>
      </c>
      <c r="H187" s="134">
        <v>0</v>
      </c>
      <c r="I187" s="133">
        <v>0</v>
      </c>
      <c r="J187" s="133" t="s">
        <v>37</v>
      </c>
      <c r="K187" s="134">
        <v>0</v>
      </c>
      <c r="L187" s="133">
        <v>0</v>
      </c>
      <c r="M187" s="133">
        <v>0</v>
      </c>
      <c r="N187" s="133">
        <v>1</v>
      </c>
      <c r="O187" s="133">
        <v>2</v>
      </c>
      <c r="P187" s="133">
        <v>1</v>
      </c>
    </row>
    <row r="188" spans="1:16" ht="16.5" customHeight="1" x14ac:dyDescent="0.25">
      <c r="A188" s="186"/>
      <c r="B188" s="106">
        <v>183</v>
      </c>
      <c r="C188" s="172" t="s">
        <v>81</v>
      </c>
      <c r="D188" s="132">
        <v>22</v>
      </c>
      <c r="E188" s="131">
        <v>4</v>
      </c>
      <c r="F188" s="132">
        <v>4</v>
      </c>
      <c r="G188" s="131">
        <v>0</v>
      </c>
      <c r="H188" s="132">
        <v>0</v>
      </c>
      <c r="I188" s="131">
        <v>0</v>
      </c>
      <c r="J188" s="131" t="s">
        <v>37</v>
      </c>
      <c r="K188" s="132">
        <v>0</v>
      </c>
      <c r="L188" s="131">
        <v>0</v>
      </c>
      <c r="M188" s="131">
        <v>0</v>
      </c>
      <c r="N188" s="131">
        <v>2</v>
      </c>
      <c r="O188" s="131">
        <v>1</v>
      </c>
      <c r="P188" s="131">
        <v>1</v>
      </c>
    </row>
    <row r="189" spans="1:16" ht="16.5" customHeight="1" x14ac:dyDescent="0.25">
      <c r="A189" s="186"/>
      <c r="B189" s="106">
        <v>184</v>
      </c>
      <c r="C189" s="172" t="s">
        <v>304</v>
      </c>
      <c r="D189" s="132">
        <v>1</v>
      </c>
      <c r="E189" s="131">
        <v>1</v>
      </c>
      <c r="F189" s="132">
        <v>1</v>
      </c>
      <c r="G189" s="131">
        <v>0</v>
      </c>
      <c r="H189" s="132">
        <v>0</v>
      </c>
      <c r="I189" s="131">
        <v>1</v>
      </c>
      <c r="J189" s="131" t="s">
        <v>37</v>
      </c>
      <c r="K189" s="132">
        <v>0</v>
      </c>
      <c r="L189" s="131">
        <v>0</v>
      </c>
      <c r="M189" s="131">
        <v>0</v>
      </c>
      <c r="N189" s="131">
        <v>1</v>
      </c>
      <c r="O189" s="131">
        <v>0</v>
      </c>
      <c r="P189" s="131">
        <v>0</v>
      </c>
    </row>
    <row r="190" spans="1:16" ht="16.5" customHeight="1" x14ac:dyDescent="0.25">
      <c r="A190" s="186"/>
      <c r="B190" s="106">
        <v>185</v>
      </c>
      <c r="C190" s="172" t="s">
        <v>89</v>
      </c>
      <c r="D190" s="132">
        <v>27</v>
      </c>
      <c r="E190" s="131">
        <v>1</v>
      </c>
      <c r="F190" s="132">
        <v>1</v>
      </c>
      <c r="G190" s="131">
        <v>0</v>
      </c>
      <c r="H190" s="132">
        <v>0</v>
      </c>
      <c r="I190" s="131">
        <v>1</v>
      </c>
      <c r="J190" s="131" t="s">
        <v>37</v>
      </c>
      <c r="K190" s="132">
        <v>0</v>
      </c>
      <c r="L190" s="131">
        <v>0</v>
      </c>
      <c r="M190" s="131">
        <v>0</v>
      </c>
      <c r="N190" s="131">
        <v>1</v>
      </c>
      <c r="O190" s="131">
        <v>0</v>
      </c>
      <c r="P190" s="131">
        <v>0</v>
      </c>
    </row>
    <row r="191" spans="1:16" ht="16.5" customHeight="1" x14ac:dyDescent="0.25">
      <c r="A191" s="186"/>
      <c r="B191" s="106">
        <v>186</v>
      </c>
      <c r="C191" s="172" t="s">
        <v>305</v>
      </c>
      <c r="D191" s="132">
        <v>18</v>
      </c>
      <c r="E191" s="131">
        <v>5</v>
      </c>
      <c r="F191" s="132">
        <v>5</v>
      </c>
      <c r="G191" s="131">
        <v>0</v>
      </c>
      <c r="H191" s="132">
        <v>0</v>
      </c>
      <c r="I191" s="131">
        <v>0</v>
      </c>
      <c r="J191" s="131" t="s">
        <v>24</v>
      </c>
      <c r="K191" s="132">
        <v>0</v>
      </c>
      <c r="L191" s="131">
        <v>0</v>
      </c>
      <c r="M191" s="131">
        <v>0</v>
      </c>
      <c r="N191" s="131">
        <v>2</v>
      </c>
      <c r="O191" s="131">
        <v>2</v>
      </c>
      <c r="P191" s="131">
        <v>1</v>
      </c>
    </row>
    <row r="192" spans="1:16" ht="24.95" customHeight="1" thickBot="1" x14ac:dyDescent="0.3">
      <c r="A192" s="209"/>
      <c r="B192" s="159">
        <v>187</v>
      </c>
      <c r="C192" s="172" t="s">
        <v>306</v>
      </c>
      <c r="D192" s="132">
        <v>21</v>
      </c>
      <c r="E192" s="131">
        <v>1</v>
      </c>
      <c r="F192" s="132">
        <v>1</v>
      </c>
      <c r="G192" s="131">
        <v>0</v>
      </c>
      <c r="H192" s="132">
        <v>0</v>
      </c>
      <c r="I192" s="131">
        <v>1</v>
      </c>
      <c r="J192" s="131" t="s">
        <v>24</v>
      </c>
      <c r="K192" s="132">
        <v>0</v>
      </c>
      <c r="L192" s="131">
        <v>0</v>
      </c>
      <c r="M192" s="131">
        <v>0</v>
      </c>
      <c r="N192" s="131">
        <v>1</v>
      </c>
      <c r="O192" s="131">
        <v>0</v>
      </c>
      <c r="P192" s="131">
        <v>0</v>
      </c>
    </row>
    <row r="193" spans="1:16" ht="16.5" customHeight="1" x14ac:dyDescent="0.25">
      <c r="A193" s="202" t="s">
        <v>102</v>
      </c>
      <c r="B193" s="158">
        <v>188</v>
      </c>
      <c r="C193" s="69" t="s">
        <v>60</v>
      </c>
      <c r="D193" s="70" t="s">
        <v>398</v>
      </c>
      <c r="E193" s="69">
        <v>30</v>
      </c>
      <c r="F193" s="70">
        <v>30</v>
      </c>
      <c r="G193" s="69">
        <v>0</v>
      </c>
      <c r="H193" s="70">
        <v>0</v>
      </c>
      <c r="I193" s="69">
        <v>16</v>
      </c>
      <c r="J193" s="69" t="s">
        <v>271</v>
      </c>
      <c r="K193" s="70">
        <v>0</v>
      </c>
      <c r="L193" s="69">
        <v>4</v>
      </c>
      <c r="M193" s="69">
        <v>11</v>
      </c>
      <c r="N193" s="69">
        <v>10</v>
      </c>
      <c r="O193" s="69">
        <v>1</v>
      </c>
      <c r="P193" s="69">
        <v>4</v>
      </c>
    </row>
    <row r="194" spans="1:16" ht="16.5" customHeight="1" x14ac:dyDescent="0.25">
      <c r="A194" s="203"/>
      <c r="B194" s="106">
        <v>189</v>
      </c>
      <c r="C194" s="72" t="s">
        <v>272</v>
      </c>
      <c r="D194" s="73" t="s">
        <v>399</v>
      </c>
      <c r="E194" s="72">
        <v>1</v>
      </c>
      <c r="F194" s="73">
        <v>1</v>
      </c>
      <c r="G194" s="72">
        <v>0</v>
      </c>
      <c r="H194" s="73">
        <v>0</v>
      </c>
      <c r="I194" s="72">
        <v>0</v>
      </c>
      <c r="J194" s="72" t="s">
        <v>44</v>
      </c>
      <c r="K194" s="73">
        <v>0</v>
      </c>
      <c r="L194" s="72">
        <v>0</v>
      </c>
      <c r="M194" s="72">
        <v>0</v>
      </c>
      <c r="N194" s="72">
        <v>1</v>
      </c>
      <c r="O194" s="72">
        <v>0</v>
      </c>
      <c r="P194" s="72">
        <v>0</v>
      </c>
    </row>
    <row r="195" spans="1:16" ht="24.95" customHeight="1" x14ac:dyDescent="0.25">
      <c r="A195" s="203"/>
      <c r="B195" s="106">
        <v>190</v>
      </c>
      <c r="C195" s="72" t="s">
        <v>273</v>
      </c>
      <c r="D195" s="73" t="s">
        <v>400</v>
      </c>
      <c r="E195" s="72">
        <v>1</v>
      </c>
      <c r="F195" s="73">
        <v>1</v>
      </c>
      <c r="G195" s="72">
        <v>0</v>
      </c>
      <c r="H195" s="73">
        <v>0</v>
      </c>
      <c r="I195" s="72">
        <v>0</v>
      </c>
      <c r="J195" s="72" t="s">
        <v>44</v>
      </c>
      <c r="K195" s="73">
        <v>0</v>
      </c>
      <c r="L195" s="72">
        <v>0</v>
      </c>
      <c r="M195" s="72">
        <v>0</v>
      </c>
      <c r="N195" s="72">
        <v>1</v>
      </c>
      <c r="O195" s="72">
        <v>0</v>
      </c>
      <c r="P195" s="72">
        <v>0</v>
      </c>
    </row>
    <row r="196" spans="1:16" ht="16.5" customHeight="1" x14ac:dyDescent="0.25">
      <c r="A196" s="203"/>
      <c r="B196" s="106">
        <v>191</v>
      </c>
      <c r="C196" s="72" t="s">
        <v>274</v>
      </c>
      <c r="D196" s="73" t="s">
        <v>400</v>
      </c>
      <c r="E196" s="72">
        <v>4</v>
      </c>
      <c r="F196" s="73">
        <v>4</v>
      </c>
      <c r="G196" s="72">
        <v>0</v>
      </c>
      <c r="H196" s="73">
        <v>0</v>
      </c>
      <c r="I196" s="72">
        <v>3</v>
      </c>
      <c r="J196" s="75" t="s">
        <v>271</v>
      </c>
      <c r="K196" s="73">
        <v>0</v>
      </c>
      <c r="L196" s="72">
        <v>1</v>
      </c>
      <c r="M196" s="72">
        <v>0</v>
      </c>
      <c r="N196" s="72">
        <v>3</v>
      </c>
      <c r="O196" s="72">
        <v>0</v>
      </c>
      <c r="P196" s="72">
        <v>0</v>
      </c>
    </row>
    <row r="197" spans="1:16" ht="16.5" customHeight="1" x14ac:dyDescent="0.25">
      <c r="A197" s="203"/>
      <c r="B197" s="106">
        <v>192</v>
      </c>
      <c r="C197" s="72" t="s">
        <v>275</v>
      </c>
      <c r="D197" s="73" t="s">
        <v>401</v>
      </c>
      <c r="E197" s="72">
        <v>9</v>
      </c>
      <c r="F197" s="73">
        <v>9</v>
      </c>
      <c r="G197" s="66">
        <v>2</v>
      </c>
      <c r="H197" s="73">
        <v>0</v>
      </c>
      <c r="I197" s="72">
        <v>3</v>
      </c>
      <c r="J197" s="72" t="s">
        <v>44</v>
      </c>
      <c r="K197" s="73">
        <v>0</v>
      </c>
      <c r="L197" s="72">
        <v>3</v>
      </c>
      <c r="M197" s="72">
        <v>3</v>
      </c>
      <c r="N197" s="72">
        <v>3</v>
      </c>
      <c r="O197" s="72">
        <v>0</v>
      </c>
      <c r="P197" s="72">
        <v>0</v>
      </c>
    </row>
    <row r="198" spans="1:16" ht="16.5" customHeight="1" x14ac:dyDescent="0.25">
      <c r="A198" s="203"/>
      <c r="B198" s="106">
        <v>193</v>
      </c>
      <c r="C198" s="72" t="s">
        <v>276</v>
      </c>
      <c r="D198" s="73" t="s">
        <v>402</v>
      </c>
      <c r="E198" s="72">
        <v>1</v>
      </c>
      <c r="F198" s="73">
        <v>1</v>
      </c>
      <c r="G198" s="72">
        <v>0</v>
      </c>
      <c r="H198" s="73">
        <v>0</v>
      </c>
      <c r="I198" s="72">
        <v>1</v>
      </c>
      <c r="J198" s="72" t="s">
        <v>24</v>
      </c>
      <c r="K198" s="73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1</v>
      </c>
    </row>
    <row r="199" spans="1:16" ht="16.5" customHeight="1" x14ac:dyDescent="0.25">
      <c r="A199" s="203"/>
      <c r="B199" s="106">
        <v>194</v>
      </c>
      <c r="C199" s="72" t="s">
        <v>277</v>
      </c>
      <c r="D199" s="73" t="s">
        <v>401</v>
      </c>
      <c r="E199" s="72">
        <v>1</v>
      </c>
      <c r="F199" s="73">
        <v>1</v>
      </c>
      <c r="G199" s="72">
        <v>0</v>
      </c>
      <c r="H199" s="73">
        <v>0</v>
      </c>
      <c r="I199" s="72">
        <v>1</v>
      </c>
      <c r="J199" s="72" t="s">
        <v>24</v>
      </c>
      <c r="K199" s="73">
        <v>0</v>
      </c>
      <c r="L199" s="72">
        <v>0</v>
      </c>
      <c r="M199" s="72">
        <v>0</v>
      </c>
      <c r="N199" s="72">
        <v>0</v>
      </c>
      <c r="O199" s="72">
        <v>1</v>
      </c>
      <c r="P199" s="72">
        <v>0</v>
      </c>
    </row>
    <row r="200" spans="1:16" ht="16.5" customHeight="1" x14ac:dyDescent="0.25">
      <c r="A200" s="203"/>
      <c r="B200" s="106">
        <v>195</v>
      </c>
      <c r="C200" s="72" t="s">
        <v>278</v>
      </c>
      <c r="D200" s="73" t="s">
        <v>400</v>
      </c>
      <c r="E200" s="72">
        <v>1</v>
      </c>
      <c r="F200" s="73">
        <v>1</v>
      </c>
      <c r="G200" s="72">
        <v>0</v>
      </c>
      <c r="H200" s="73">
        <v>0</v>
      </c>
      <c r="I200" s="72">
        <v>0</v>
      </c>
      <c r="J200" s="72" t="s">
        <v>44</v>
      </c>
      <c r="K200" s="73">
        <v>0</v>
      </c>
      <c r="L200" s="72">
        <v>0</v>
      </c>
      <c r="M200" s="72">
        <v>0</v>
      </c>
      <c r="N200" s="72">
        <v>1</v>
      </c>
      <c r="O200" s="72">
        <v>0</v>
      </c>
      <c r="P200" s="72">
        <v>0</v>
      </c>
    </row>
    <row r="201" spans="1:16" ht="16.5" customHeight="1" x14ac:dyDescent="0.25">
      <c r="A201" s="203"/>
      <c r="B201" s="106">
        <v>196</v>
      </c>
      <c r="C201" s="72" t="s">
        <v>397</v>
      </c>
      <c r="D201" s="73" t="s">
        <v>403</v>
      </c>
      <c r="E201" s="72">
        <v>1</v>
      </c>
      <c r="F201" s="73">
        <v>1</v>
      </c>
      <c r="G201" s="72">
        <v>1</v>
      </c>
      <c r="H201" s="73">
        <v>0</v>
      </c>
      <c r="I201" s="72">
        <v>0</v>
      </c>
      <c r="J201" s="72" t="s">
        <v>44</v>
      </c>
      <c r="K201" s="73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1</v>
      </c>
    </row>
    <row r="202" spans="1:16" ht="16.5" customHeight="1" x14ac:dyDescent="0.25">
      <c r="A202" s="203"/>
      <c r="B202" s="106">
        <v>197</v>
      </c>
      <c r="C202" s="72" t="s">
        <v>279</v>
      </c>
      <c r="D202" s="73" t="s">
        <v>404</v>
      </c>
      <c r="E202" s="72">
        <v>1</v>
      </c>
      <c r="F202" s="73">
        <v>1</v>
      </c>
      <c r="G202" s="72">
        <v>0</v>
      </c>
      <c r="H202" s="73">
        <v>0</v>
      </c>
      <c r="I202" s="72">
        <v>1</v>
      </c>
      <c r="J202" s="72" t="s">
        <v>44</v>
      </c>
      <c r="K202" s="73">
        <v>0</v>
      </c>
      <c r="L202" s="72">
        <v>0</v>
      </c>
      <c r="M202" s="72">
        <v>0</v>
      </c>
      <c r="N202" s="72">
        <v>1</v>
      </c>
      <c r="O202" s="72">
        <v>0</v>
      </c>
      <c r="P202" s="72">
        <v>0</v>
      </c>
    </row>
    <row r="203" spans="1:16" ht="16.5" customHeight="1" x14ac:dyDescent="0.25">
      <c r="A203" s="203"/>
      <c r="B203" s="106">
        <v>198</v>
      </c>
      <c r="C203" s="72" t="s">
        <v>280</v>
      </c>
      <c r="D203" s="73" t="s">
        <v>401</v>
      </c>
      <c r="E203" s="72">
        <v>2</v>
      </c>
      <c r="F203" s="73">
        <v>2</v>
      </c>
      <c r="G203" s="72">
        <v>0</v>
      </c>
      <c r="H203" s="73">
        <v>0</v>
      </c>
      <c r="I203" s="72">
        <v>2</v>
      </c>
      <c r="J203" s="72" t="s">
        <v>44</v>
      </c>
      <c r="K203" s="73">
        <v>0</v>
      </c>
      <c r="L203" s="72">
        <v>0</v>
      </c>
      <c r="M203" s="72">
        <v>0</v>
      </c>
      <c r="N203" s="72">
        <v>0</v>
      </c>
      <c r="O203" s="72">
        <v>2</v>
      </c>
      <c r="P203" s="72">
        <v>0</v>
      </c>
    </row>
    <row r="204" spans="1:16" ht="17.25" customHeight="1" x14ac:dyDescent="0.25">
      <c r="A204" s="203"/>
      <c r="B204" s="106">
        <v>199</v>
      </c>
      <c r="C204" s="72" t="s">
        <v>281</v>
      </c>
      <c r="D204" s="73" t="s">
        <v>405</v>
      </c>
      <c r="E204" s="72">
        <v>12</v>
      </c>
      <c r="F204" s="73">
        <v>12</v>
      </c>
      <c r="G204" s="72">
        <v>0</v>
      </c>
      <c r="H204" s="73">
        <v>0</v>
      </c>
      <c r="I204" s="72">
        <v>0</v>
      </c>
      <c r="J204" s="72" t="s">
        <v>44</v>
      </c>
      <c r="K204" s="73">
        <v>0</v>
      </c>
      <c r="L204" s="72">
        <v>0</v>
      </c>
      <c r="M204" s="72">
        <v>1</v>
      </c>
      <c r="N204" s="72">
        <v>6</v>
      </c>
      <c r="O204" s="72">
        <v>1</v>
      </c>
      <c r="P204" s="72">
        <v>4</v>
      </c>
    </row>
    <row r="205" spans="1:16" ht="18" customHeight="1" x14ac:dyDescent="0.25">
      <c r="A205" s="203"/>
      <c r="B205" s="106">
        <v>200</v>
      </c>
      <c r="C205" s="72" t="s">
        <v>282</v>
      </c>
      <c r="D205" s="73" t="s">
        <v>401</v>
      </c>
      <c r="E205" s="72">
        <v>1</v>
      </c>
      <c r="F205" s="73">
        <v>1</v>
      </c>
      <c r="G205" s="72">
        <v>0</v>
      </c>
      <c r="H205" s="73">
        <v>0</v>
      </c>
      <c r="I205" s="72">
        <v>1</v>
      </c>
      <c r="J205" s="72" t="s">
        <v>24</v>
      </c>
      <c r="K205" s="73">
        <v>0</v>
      </c>
      <c r="L205" s="72">
        <v>0</v>
      </c>
      <c r="M205" s="72">
        <v>0</v>
      </c>
      <c r="N205" s="72">
        <v>1</v>
      </c>
      <c r="O205" s="72">
        <v>0</v>
      </c>
      <c r="P205" s="72">
        <v>0</v>
      </c>
    </row>
    <row r="206" spans="1:16" ht="27" customHeight="1" x14ac:dyDescent="0.25">
      <c r="A206" s="203"/>
      <c r="B206" s="106">
        <v>201</v>
      </c>
      <c r="C206" s="72" t="s">
        <v>283</v>
      </c>
      <c r="D206" s="73" t="s">
        <v>400</v>
      </c>
      <c r="E206" s="72">
        <v>5</v>
      </c>
      <c r="F206" s="73">
        <v>5</v>
      </c>
      <c r="G206" s="72">
        <v>1</v>
      </c>
      <c r="H206" s="73">
        <v>0</v>
      </c>
      <c r="I206" s="72">
        <v>2</v>
      </c>
      <c r="J206" s="72" t="s">
        <v>271</v>
      </c>
      <c r="K206" s="73">
        <v>0</v>
      </c>
      <c r="L206" s="72">
        <v>2</v>
      </c>
      <c r="M206" s="72">
        <v>1</v>
      </c>
      <c r="N206" s="72">
        <v>1</v>
      </c>
      <c r="O206" s="72">
        <v>0</v>
      </c>
      <c r="P206" s="72">
        <v>1</v>
      </c>
    </row>
    <row r="207" spans="1:16" ht="16.5" customHeight="1" x14ac:dyDescent="0.25">
      <c r="A207" s="203"/>
      <c r="B207" s="158">
        <v>202</v>
      </c>
      <c r="C207" s="72" t="s">
        <v>284</v>
      </c>
      <c r="D207" s="73" t="s">
        <v>406</v>
      </c>
      <c r="E207" s="72">
        <v>2</v>
      </c>
      <c r="F207" s="73">
        <v>2</v>
      </c>
      <c r="G207" s="72">
        <v>0</v>
      </c>
      <c r="H207" s="73">
        <v>0</v>
      </c>
      <c r="I207" s="72">
        <v>0</v>
      </c>
      <c r="J207" s="72" t="s">
        <v>44</v>
      </c>
      <c r="K207" s="73">
        <v>0</v>
      </c>
      <c r="L207" s="72">
        <v>0</v>
      </c>
      <c r="M207" s="72">
        <v>0</v>
      </c>
      <c r="N207" s="72">
        <v>2</v>
      </c>
      <c r="O207" s="72">
        <v>0</v>
      </c>
      <c r="P207" s="72">
        <v>0</v>
      </c>
    </row>
    <row r="208" spans="1:16" ht="16.5" customHeight="1" x14ac:dyDescent="0.25">
      <c r="A208" s="203"/>
      <c r="B208" s="106">
        <v>203</v>
      </c>
      <c r="C208" s="72" t="s">
        <v>285</v>
      </c>
      <c r="D208" s="73" t="s">
        <v>407</v>
      </c>
      <c r="E208" s="72">
        <v>4</v>
      </c>
      <c r="F208" s="73">
        <v>4</v>
      </c>
      <c r="G208" s="72">
        <v>1</v>
      </c>
      <c r="H208" s="73">
        <v>0</v>
      </c>
      <c r="I208" s="72">
        <v>0</v>
      </c>
      <c r="J208" s="72" t="s">
        <v>44</v>
      </c>
      <c r="K208" s="73">
        <v>0</v>
      </c>
      <c r="L208" s="72">
        <v>1</v>
      </c>
      <c r="M208" s="72">
        <v>0</v>
      </c>
      <c r="N208" s="72">
        <v>2</v>
      </c>
      <c r="O208" s="72">
        <v>1</v>
      </c>
      <c r="P208" s="72">
        <v>0</v>
      </c>
    </row>
    <row r="209" spans="1:16" ht="16.5" customHeight="1" x14ac:dyDescent="0.25">
      <c r="A209" s="203"/>
      <c r="B209" s="106">
        <v>204</v>
      </c>
      <c r="C209" s="72" t="s">
        <v>286</v>
      </c>
      <c r="D209" s="73" t="s">
        <v>408</v>
      </c>
      <c r="E209" s="72">
        <v>2</v>
      </c>
      <c r="F209" s="73">
        <v>2</v>
      </c>
      <c r="G209" s="72">
        <v>0</v>
      </c>
      <c r="H209" s="73">
        <v>0</v>
      </c>
      <c r="I209" s="72">
        <v>0</v>
      </c>
      <c r="J209" s="72" t="s">
        <v>44</v>
      </c>
      <c r="K209" s="73">
        <v>0</v>
      </c>
      <c r="L209" s="72">
        <v>0</v>
      </c>
      <c r="M209" s="72">
        <v>1</v>
      </c>
      <c r="N209" s="72">
        <v>0</v>
      </c>
      <c r="O209" s="72">
        <v>1</v>
      </c>
      <c r="P209" s="72">
        <v>0</v>
      </c>
    </row>
    <row r="210" spans="1:16" ht="24.95" customHeight="1" x14ac:dyDescent="0.25">
      <c r="A210" s="203"/>
      <c r="B210" s="106">
        <v>205</v>
      </c>
      <c r="C210" s="72" t="s">
        <v>287</v>
      </c>
      <c r="D210" s="73" t="s">
        <v>404</v>
      </c>
      <c r="E210" s="72">
        <v>1</v>
      </c>
      <c r="F210" s="73">
        <v>1</v>
      </c>
      <c r="G210" s="72">
        <v>0</v>
      </c>
      <c r="H210" s="73">
        <v>0</v>
      </c>
      <c r="I210" s="72">
        <v>1</v>
      </c>
      <c r="J210" s="72" t="s">
        <v>24</v>
      </c>
      <c r="K210" s="73">
        <v>0</v>
      </c>
      <c r="L210" s="72">
        <v>0</v>
      </c>
      <c r="M210" s="72">
        <v>0</v>
      </c>
      <c r="N210" s="72">
        <v>0</v>
      </c>
      <c r="O210" s="72">
        <v>1</v>
      </c>
      <c r="P210" s="72">
        <v>0</v>
      </c>
    </row>
    <row r="211" spans="1:16" ht="24.95" customHeight="1" x14ac:dyDescent="0.25">
      <c r="A211" s="203"/>
      <c r="B211" s="106">
        <v>206</v>
      </c>
      <c r="C211" s="72" t="s">
        <v>288</v>
      </c>
      <c r="D211" s="73" t="s">
        <v>406</v>
      </c>
      <c r="E211" s="72">
        <v>1</v>
      </c>
      <c r="F211" s="73">
        <v>1</v>
      </c>
      <c r="G211" s="72">
        <v>0</v>
      </c>
      <c r="H211" s="73">
        <v>0</v>
      </c>
      <c r="I211" s="72">
        <v>0</v>
      </c>
      <c r="J211" s="72" t="s">
        <v>44</v>
      </c>
      <c r="K211" s="73">
        <v>0</v>
      </c>
      <c r="L211" s="72">
        <v>0</v>
      </c>
      <c r="M211" s="72">
        <v>0</v>
      </c>
      <c r="N211" s="72">
        <v>1</v>
      </c>
      <c r="O211" s="72">
        <v>0</v>
      </c>
      <c r="P211" s="72">
        <v>0</v>
      </c>
    </row>
    <row r="212" spans="1:16" ht="16.5" customHeight="1" x14ac:dyDescent="0.25">
      <c r="A212" s="203"/>
      <c r="B212" s="106">
        <v>207</v>
      </c>
      <c r="C212" s="72" t="s">
        <v>289</v>
      </c>
      <c r="D212" s="73" t="s">
        <v>404</v>
      </c>
      <c r="E212" s="72">
        <v>1</v>
      </c>
      <c r="F212" s="73">
        <v>1</v>
      </c>
      <c r="G212" s="72">
        <v>0</v>
      </c>
      <c r="H212" s="73">
        <v>0</v>
      </c>
      <c r="I212" s="72">
        <v>0</v>
      </c>
      <c r="J212" s="72" t="s">
        <v>44</v>
      </c>
      <c r="K212" s="73">
        <v>0</v>
      </c>
      <c r="L212" s="72">
        <v>0</v>
      </c>
      <c r="M212" s="72">
        <v>1</v>
      </c>
      <c r="N212" s="72">
        <v>0</v>
      </c>
      <c r="O212" s="72">
        <v>0</v>
      </c>
      <c r="P212" s="72">
        <v>0</v>
      </c>
    </row>
    <row r="213" spans="1:16" ht="24.95" customHeight="1" x14ac:dyDescent="0.25">
      <c r="A213" s="203"/>
      <c r="B213" s="106">
        <v>208</v>
      </c>
      <c r="C213" s="72" t="s">
        <v>290</v>
      </c>
      <c r="D213" s="73" t="s">
        <v>404</v>
      </c>
      <c r="E213" s="72">
        <v>1</v>
      </c>
      <c r="F213" s="73">
        <v>1</v>
      </c>
      <c r="G213" s="72">
        <v>0</v>
      </c>
      <c r="H213" s="73">
        <v>0</v>
      </c>
      <c r="I213" s="72">
        <v>0</v>
      </c>
      <c r="J213" s="72" t="s">
        <v>44</v>
      </c>
      <c r="K213" s="73">
        <v>0</v>
      </c>
      <c r="L213" s="72">
        <v>1</v>
      </c>
      <c r="M213" s="72">
        <v>0</v>
      </c>
      <c r="N213" s="72">
        <v>0</v>
      </c>
      <c r="O213" s="72">
        <v>0</v>
      </c>
      <c r="P213" s="72">
        <v>0</v>
      </c>
    </row>
    <row r="214" spans="1:16" ht="16.5" customHeight="1" thickBot="1" x14ac:dyDescent="0.3">
      <c r="A214" s="204"/>
      <c r="B214" s="159">
        <v>209</v>
      </c>
      <c r="C214" s="72" t="s">
        <v>291</v>
      </c>
      <c r="D214" s="73" t="s">
        <v>400</v>
      </c>
      <c r="E214" s="72">
        <v>1</v>
      </c>
      <c r="F214" s="73">
        <v>1</v>
      </c>
      <c r="G214" s="8">
        <v>0</v>
      </c>
      <c r="H214" s="73">
        <v>0</v>
      </c>
      <c r="I214" s="72">
        <v>1</v>
      </c>
      <c r="J214" s="72" t="s">
        <v>44</v>
      </c>
      <c r="K214" s="73">
        <v>0</v>
      </c>
      <c r="L214" s="72">
        <v>0</v>
      </c>
      <c r="M214" s="72">
        <v>0</v>
      </c>
      <c r="N214" s="72">
        <v>1</v>
      </c>
      <c r="O214" s="72">
        <v>0</v>
      </c>
      <c r="P214" s="72">
        <v>0</v>
      </c>
    </row>
    <row r="215" spans="1:16" ht="38.25" customHeight="1" x14ac:dyDescent="0.2">
      <c r="A215" s="210" t="s">
        <v>103</v>
      </c>
      <c r="B215" s="163">
        <v>210</v>
      </c>
      <c r="C215" s="175" t="s">
        <v>256</v>
      </c>
      <c r="D215" s="128" t="s">
        <v>401</v>
      </c>
      <c r="E215" s="129">
        <v>2</v>
      </c>
      <c r="F215" s="128">
        <v>2</v>
      </c>
      <c r="G215" s="133">
        <v>0</v>
      </c>
      <c r="H215" s="128">
        <v>0</v>
      </c>
      <c r="I215" s="129">
        <v>2</v>
      </c>
      <c r="J215" s="129" t="s">
        <v>24</v>
      </c>
      <c r="K215" s="128">
        <v>0</v>
      </c>
      <c r="L215" s="129">
        <v>0</v>
      </c>
      <c r="M215" s="129">
        <v>0</v>
      </c>
      <c r="N215" s="129">
        <v>2</v>
      </c>
      <c r="O215" s="129">
        <v>0</v>
      </c>
      <c r="P215" s="129">
        <v>0</v>
      </c>
    </row>
    <row r="216" spans="1:16" ht="37.5" customHeight="1" x14ac:dyDescent="0.25">
      <c r="A216" s="210"/>
      <c r="B216" s="106">
        <v>211</v>
      </c>
      <c r="C216" s="172" t="s">
        <v>256</v>
      </c>
      <c r="D216" s="132" t="s">
        <v>401</v>
      </c>
      <c r="E216" s="131">
        <v>1</v>
      </c>
      <c r="F216" s="132">
        <v>1</v>
      </c>
      <c r="G216" s="131">
        <v>0</v>
      </c>
      <c r="H216" s="132">
        <v>0</v>
      </c>
      <c r="I216" s="131">
        <v>1</v>
      </c>
      <c r="J216" s="131" t="s">
        <v>24</v>
      </c>
      <c r="K216" s="132">
        <v>0</v>
      </c>
      <c r="L216" s="131">
        <v>0</v>
      </c>
      <c r="M216" s="131">
        <v>0</v>
      </c>
      <c r="N216" s="131">
        <v>1</v>
      </c>
      <c r="O216" s="131">
        <v>0</v>
      </c>
      <c r="P216" s="131">
        <v>0</v>
      </c>
    </row>
    <row r="217" spans="1:16" ht="39" customHeight="1" x14ac:dyDescent="0.25">
      <c r="A217" s="210"/>
      <c r="B217" s="106">
        <v>212</v>
      </c>
      <c r="C217" s="172" t="s">
        <v>256</v>
      </c>
      <c r="D217" s="132" t="s">
        <v>401</v>
      </c>
      <c r="E217" s="131">
        <v>8</v>
      </c>
      <c r="F217" s="132">
        <v>8</v>
      </c>
      <c r="G217" s="131">
        <v>0</v>
      </c>
      <c r="H217" s="132">
        <v>0</v>
      </c>
      <c r="I217" s="131">
        <v>0</v>
      </c>
      <c r="J217" s="131" t="s">
        <v>24</v>
      </c>
      <c r="K217" s="132">
        <v>4</v>
      </c>
      <c r="L217" s="131">
        <v>0</v>
      </c>
      <c r="M217" s="131">
        <v>0</v>
      </c>
      <c r="N217" s="131">
        <v>4</v>
      </c>
      <c r="O217" s="131">
        <v>1</v>
      </c>
      <c r="P217" s="131">
        <v>3</v>
      </c>
    </row>
    <row r="218" spans="1:16" ht="41.25" customHeight="1" x14ac:dyDescent="0.25">
      <c r="A218" s="210"/>
      <c r="B218" s="106">
        <v>213</v>
      </c>
      <c r="C218" s="172" t="s">
        <v>256</v>
      </c>
      <c r="D218" s="132" t="s">
        <v>401</v>
      </c>
      <c r="E218" s="131">
        <v>5</v>
      </c>
      <c r="F218" s="132">
        <v>5</v>
      </c>
      <c r="G218" s="131">
        <v>0</v>
      </c>
      <c r="H218" s="132">
        <v>0</v>
      </c>
      <c r="I218" s="131">
        <v>0</v>
      </c>
      <c r="J218" s="131" t="s">
        <v>36</v>
      </c>
      <c r="K218" s="132">
        <v>0</v>
      </c>
      <c r="L218" s="131">
        <v>5</v>
      </c>
      <c r="M218" s="131">
        <v>0</v>
      </c>
      <c r="N218" s="131">
        <v>0</v>
      </c>
      <c r="O218" s="131">
        <v>0</v>
      </c>
      <c r="P218" s="131">
        <v>0</v>
      </c>
    </row>
    <row r="219" spans="1:16" ht="16.5" customHeight="1" x14ac:dyDescent="0.25">
      <c r="A219" s="210"/>
      <c r="B219" s="106">
        <v>214</v>
      </c>
      <c r="C219" s="172" t="s">
        <v>257</v>
      </c>
      <c r="D219" s="132" t="s">
        <v>404</v>
      </c>
      <c r="E219" s="131">
        <v>1</v>
      </c>
      <c r="F219" s="132">
        <v>1</v>
      </c>
      <c r="G219" s="131">
        <v>0</v>
      </c>
      <c r="H219" s="132">
        <v>0</v>
      </c>
      <c r="I219" s="131">
        <v>1</v>
      </c>
      <c r="J219" s="131" t="s">
        <v>24</v>
      </c>
      <c r="K219" s="132">
        <v>0</v>
      </c>
      <c r="L219" s="131">
        <v>0</v>
      </c>
      <c r="M219" s="131">
        <v>0</v>
      </c>
      <c r="N219" s="131">
        <v>1</v>
      </c>
      <c r="O219" s="131">
        <v>0</v>
      </c>
      <c r="P219" s="131">
        <v>0</v>
      </c>
    </row>
    <row r="220" spans="1:16" ht="24.95" customHeight="1" x14ac:dyDescent="0.25">
      <c r="A220" s="210"/>
      <c r="B220" s="158">
        <v>215</v>
      </c>
      <c r="C220" s="172" t="s">
        <v>258</v>
      </c>
      <c r="D220" s="132" t="s">
        <v>409</v>
      </c>
      <c r="E220" s="131">
        <v>1</v>
      </c>
      <c r="F220" s="132">
        <v>1</v>
      </c>
      <c r="G220" s="131">
        <v>0</v>
      </c>
      <c r="H220" s="132">
        <v>0</v>
      </c>
      <c r="I220" s="131">
        <v>1</v>
      </c>
      <c r="J220" s="131" t="s">
        <v>37</v>
      </c>
      <c r="K220" s="132">
        <v>0</v>
      </c>
      <c r="L220" s="131">
        <v>0</v>
      </c>
      <c r="M220" s="131">
        <v>0</v>
      </c>
      <c r="N220" s="131">
        <v>1</v>
      </c>
      <c r="O220" s="131">
        <v>0</v>
      </c>
      <c r="P220" s="131">
        <v>0</v>
      </c>
    </row>
    <row r="221" spans="1:16" ht="16.5" customHeight="1" x14ac:dyDescent="0.25">
      <c r="A221" s="210"/>
      <c r="B221" s="106">
        <v>216</v>
      </c>
      <c r="C221" s="172" t="s">
        <v>259</v>
      </c>
      <c r="D221" s="132" t="s">
        <v>410</v>
      </c>
      <c r="E221" s="131">
        <v>1</v>
      </c>
      <c r="F221" s="132">
        <v>1</v>
      </c>
      <c r="G221" s="131">
        <v>0</v>
      </c>
      <c r="H221" s="132">
        <v>0</v>
      </c>
      <c r="I221" s="131">
        <v>1</v>
      </c>
      <c r="J221" s="131" t="s">
        <v>36</v>
      </c>
      <c r="K221" s="132">
        <v>0</v>
      </c>
      <c r="L221" s="131">
        <v>0</v>
      </c>
      <c r="M221" s="131">
        <v>1</v>
      </c>
      <c r="N221" s="131">
        <v>0</v>
      </c>
      <c r="O221" s="131">
        <v>0</v>
      </c>
      <c r="P221" s="131">
        <v>0</v>
      </c>
    </row>
    <row r="222" spans="1:16" ht="16.5" customHeight="1" x14ac:dyDescent="0.25">
      <c r="A222" s="210"/>
      <c r="B222" s="106">
        <v>217</v>
      </c>
      <c r="C222" s="172" t="s">
        <v>260</v>
      </c>
      <c r="D222" s="121" t="s">
        <v>412</v>
      </c>
      <c r="E222" s="131">
        <v>1</v>
      </c>
      <c r="F222" s="132">
        <v>1</v>
      </c>
      <c r="G222" s="131">
        <v>0</v>
      </c>
      <c r="H222" s="132">
        <v>0</v>
      </c>
      <c r="I222" s="131">
        <v>1</v>
      </c>
      <c r="J222" s="131" t="s">
        <v>24</v>
      </c>
      <c r="K222" s="132">
        <v>1</v>
      </c>
      <c r="L222" s="131">
        <v>0</v>
      </c>
      <c r="M222" s="131">
        <v>0</v>
      </c>
      <c r="N222" s="131">
        <v>0</v>
      </c>
      <c r="O222" s="131">
        <v>0</v>
      </c>
      <c r="P222" s="131">
        <v>1</v>
      </c>
    </row>
    <row r="223" spans="1:16" ht="16.5" customHeight="1" x14ac:dyDescent="0.25">
      <c r="A223" s="210"/>
      <c r="B223" s="106">
        <v>218</v>
      </c>
      <c r="C223" s="172" t="s">
        <v>86</v>
      </c>
      <c r="D223" s="132" t="s">
        <v>401</v>
      </c>
      <c r="E223" s="131">
        <v>2</v>
      </c>
      <c r="F223" s="132">
        <v>2</v>
      </c>
      <c r="G223" s="131">
        <v>0</v>
      </c>
      <c r="H223" s="132">
        <v>0</v>
      </c>
      <c r="I223" s="131">
        <v>2</v>
      </c>
      <c r="J223" s="131" t="s">
        <v>37</v>
      </c>
      <c r="K223" s="132">
        <v>0</v>
      </c>
      <c r="L223" s="131">
        <v>0</v>
      </c>
      <c r="M223" s="131">
        <v>0</v>
      </c>
      <c r="N223" s="131">
        <v>1</v>
      </c>
      <c r="O223" s="131">
        <v>1</v>
      </c>
      <c r="P223" s="131">
        <v>0</v>
      </c>
    </row>
    <row r="224" spans="1:16" ht="16.5" customHeight="1" x14ac:dyDescent="0.25">
      <c r="A224" s="210"/>
      <c r="B224" s="106">
        <v>219</v>
      </c>
      <c r="C224" s="172" t="s">
        <v>86</v>
      </c>
      <c r="D224" s="132" t="s">
        <v>401</v>
      </c>
      <c r="E224" s="131">
        <v>1</v>
      </c>
      <c r="F224" s="132">
        <v>1</v>
      </c>
      <c r="G224" s="131">
        <v>0</v>
      </c>
      <c r="H224" s="132">
        <v>0</v>
      </c>
      <c r="I224" s="131">
        <v>1</v>
      </c>
      <c r="J224" s="131" t="s">
        <v>24</v>
      </c>
      <c r="K224" s="132">
        <v>0</v>
      </c>
      <c r="L224" s="131"/>
      <c r="M224" s="131">
        <v>0</v>
      </c>
      <c r="N224" s="131">
        <v>1</v>
      </c>
      <c r="O224" s="131">
        <v>0</v>
      </c>
      <c r="P224" s="131">
        <v>0</v>
      </c>
    </row>
    <row r="225" spans="1:16" ht="16.5" customHeight="1" x14ac:dyDescent="0.25">
      <c r="A225" s="210"/>
      <c r="B225" s="106">
        <v>220</v>
      </c>
      <c r="C225" s="172" t="s">
        <v>420</v>
      </c>
      <c r="D225" s="121" t="s">
        <v>411</v>
      </c>
      <c r="E225" s="131">
        <v>29</v>
      </c>
      <c r="F225" s="132">
        <v>29</v>
      </c>
      <c r="G225" s="131">
        <v>0</v>
      </c>
      <c r="H225" s="132">
        <v>0</v>
      </c>
      <c r="I225" s="131">
        <v>0</v>
      </c>
      <c r="J225" s="131" t="s">
        <v>24</v>
      </c>
      <c r="K225" s="132">
        <v>3</v>
      </c>
      <c r="L225" s="131">
        <v>5</v>
      </c>
      <c r="M225" s="131">
        <v>8</v>
      </c>
      <c r="N225" s="131">
        <v>13</v>
      </c>
      <c r="O225" s="131">
        <v>2</v>
      </c>
      <c r="P225" s="131">
        <v>1</v>
      </c>
    </row>
    <row r="226" spans="1:16" ht="38.25" customHeight="1" x14ac:dyDescent="0.25">
      <c r="A226" s="210"/>
      <c r="B226" s="106">
        <v>221</v>
      </c>
      <c r="C226" s="172" t="s">
        <v>262</v>
      </c>
      <c r="D226" s="132" t="s">
        <v>401</v>
      </c>
      <c r="E226" s="131">
        <v>1</v>
      </c>
      <c r="F226" s="132">
        <v>1</v>
      </c>
      <c r="G226" s="131">
        <v>0</v>
      </c>
      <c r="H226" s="132">
        <v>0</v>
      </c>
      <c r="I226" s="131">
        <v>1</v>
      </c>
      <c r="J226" s="131" t="s">
        <v>37</v>
      </c>
      <c r="K226" s="132">
        <v>0</v>
      </c>
      <c r="L226" s="131">
        <v>0</v>
      </c>
      <c r="M226" s="131">
        <v>0</v>
      </c>
      <c r="N226" s="131">
        <v>1</v>
      </c>
      <c r="O226" s="131">
        <v>0</v>
      </c>
      <c r="P226" s="131">
        <v>0</v>
      </c>
    </row>
    <row r="227" spans="1:16" ht="42" customHeight="1" x14ac:dyDescent="0.25">
      <c r="A227" s="210"/>
      <c r="B227" s="106">
        <v>222</v>
      </c>
      <c r="C227" s="172" t="s">
        <v>262</v>
      </c>
      <c r="D227" s="132" t="s">
        <v>401</v>
      </c>
      <c r="E227" s="131">
        <v>1</v>
      </c>
      <c r="F227" s="132">
        <v>1</v>
      </c>
      <c r="G227" s="131">
        <v>0</v>
      </c>
      <c r="H227" s="132">
        <v>0</v>
      </c>
      <c r="I227" s="131">
        <v>1</v>
      </c>
      <c r="J227" s="131" t="s">
        <v>36</v>
      </c>
      <c r="K227" s="132">
        <v>0</v>
      </c>
      <c r="L227" s="131">
        <v>0</v>
      </c>
      <c r="M227" s="131">
        <v>1</v>
      </c>
      <c r="N227" s="131">
        <v>0</v>
      </c>
      <c r="O227" s="131">
        <v>0</v>
      </c>
      <c r="P227" s="131">
        <v>0</v>
      </c>
    </row>
    <row r="228" spans="1:16" ht="44.25" customHeight="1" x14ac:dyDescent="0.25">
      <c r="A228" s="210"/>
      <c r="B228" s="106">
        <v>223</v>
      </c>
      <c r="C228" s="172" t="s">
        <v>262</v>
      </c>
      <c r="D228" s="132" t="s">
        <v>401</v>
      </c>
      <c r="E228" s="131">
        <v>1</v>
      </c>
      <c r="F228" s="132">
        <v>1</v>
      </c>
      <c r="G228" s="131">
        <v>0</v>
      </c>
      <c r="H228" s="132">
        <v>0</v>
      </c>
      <c r="I228" s="131">
        <v>1</v>
      </c>
      <c r="J228" s="131" t="s">
        <v>24</v>
      </c>
      <c r="K228" s="132">
        <v>0</v>
      </c>
      <c r="L228" s="131">
        <v>0</v>
      </c>
      <c r="M228" s="131">
        <v>0</v>
      </c>
      <c r="N228" s="131">
        <v>1</v>
      </c>
      <c r="O228" s="131">
        <v>0</v>
      </c>
      <c r="P228" s="131">
        <v>0</v>
      </c>
    </row>
    <row r="229" spans="1:16" ht="43.5" customHeight="1" x14ac:dyDescent="0.25">
      <c r="A229" s="210"/>
      <c r="B229" s="106">
        <v>224</v>
      </c>
      <c r="C229" s="172" t="s">
        <v>262</v>
      </c>
      <c r="D229" s="132" t="s">
        <v>401</v>
      </c>
      <c r="E229" s="131">
        <v>4</v>
      </c>
      <c r="F229" s="132">
        <v>4</v>
      </c>
      <c r="G229" s="131">
        <v>0</v>
      </c>
      <c r="H229" s="132">
        <v>0</v>
      </c>
      <c r="I229" s="131">
        <v>0</v>
      </c>
      <c r="J229" s="131" t="s">
        <v>24</v>
      </c>
      <c r="K229" s="132">
        <v>1</v>
      </c>
      <c r="L229" s="131">
        <v>0</v>
      </c>
      <c r="M229" s="131">
        <v>1</v>
      </c>
      <c r="N229" s="131">
        <v>2</v>
      </c>
      <c r="O229" s="131">
        <v>0</v>
      </c>
      <c r="P229" s="131">
        <v>1</v>
      </c>
    </row>
    <row r="230" spans="1:16" ht="43.5" customHeight="1" x14ac:dyDescent="0.25">
      <c r="A230" s="210"/>
      <c r="B230" s="106">
        <v>225</v>
      </c>
      <c r="C230" s="172" t="s">
        <v>263</v>
      </c>
      <c r="D230" s="132" t="s">
        <v>401</v>
      </c>
      <c r="E230" s="131">
        <v>1</v>
      </c>
      <c r="F230" s="132">
        <v>1</v>
      </c>
      <c r="G230" s="131">
        <v>0</v>
      </c>
      <c r="H230" s="132">
        <v>0</v>
      </c>
      <c r="I230" s="131">
        <v>1</v>
      </c>
      <c r="J230" s="131" t="s">
        <v>24</v>
      </c>
      <c r="K230" s="132">
        <v>0</v>
      </c>
      <c r="L230" s="131">
        <v>0</v>
      </c>
      <c r="M230" s="131">
        <v>0</v>
      </c>
      <c r="N230" s="131">
        <v>1</v>
      </c>
      <c r="O230" s="131">
        <v>0</v>
      </c>
      <c r="P230" s="131">
        <v>0</v>
      </c>
    </row>
    <row r="231" spans="1:16" ht="25.5" x14ac:dyDescent="0.25">
      <c r="A231" s="210"/>
      <c r="B231" s="106">
        <v>226</v>
      </c>
      <c r="C231" s="172" t="s">
        <v>264</v>
      </c>
      <c r="D231" s="132" t="s">
        <v>401</v>
      </c>
      <c r="E231" s="131">
        <v>1</v>
      </c>
      <c r="F231" s="132">
        <v>1</v>
      </c>
      <c r="G231" s="131">
        <v>0</v>
      </c>
      <c r="H231" s="132">
        <v>0</v>
      </c>
      <c r="I231" s="131">
        <v>1</v>
      </c>
      <c r="J231" s="131" t="s">
        <v>37</v>
      </c>
      <c r="K231" s="132">
        <v>0</v>
      </c>
      <c r="L231" s="131">
        <v>0</v>
      </c>
      <c r="M231" s="131">
        <v>0</v>
      </c>
      <c r="N231" s="131">
        <v>1</v>
      </c>
      <c r="O231" s="131">
        <v>0</v>
      </c>
      <c r="P231" s="131">
        <v>0</v>
      </c>
    </row>
    <row r="232" spans="1:16" ht="51" x14ac:dyDescent="0.25">
      <c r="A232" s="210"/>
      <c r="B232" s="106">
        <v>227</v>
      </c>
      <c r="C232" s="172" t="s">
        <v>265</v>
      </c>
      <c r="D232" s="132" t="s">
        <v>400</v>
      </c>
      <c r="E232" s="131">
        <v>1</v>
      </c>
      <c r="F232" s="132">
        <v>1</v>
      </c>
      <c r="G232" s="131">
        <v>0</v>
      </c>
      <c r="H232" s="132">
        <v>0</v>
      </c>
      <c r="I232" s="131">
        <v>1</v>
      </c>
      <c r="J232" s="131" t="s">
        <v>36</v>
      </c>
      <c r="K232" s="132">
        <v>0</v>
      </c>
      <c r="L232" s="131">
        <v>0</v>
      </c>
      <c r="M232" s="131">
        <v>1</v>
      </c>
      <c r="N232" s="131">
        <v>0</v>
      </c>
      <c r="O232" s="131">
        <v>0</v>
      </c>
      <c r="P232" s="131">
        <v>0</v>
      </c>
    </row>
    <row r="233" spans="1:16" ht="51" x14ac:dyDescent="0.25">
      <c r="A233" s="210"/>
      <c r="B233" s="106">
        <v>228</v>
      </c>
      <c r="C233" s="172" t="s">
        <v>266</v>
      </c>
      <c r="D233" s="132" t="s">
        <v>400</v>
      </c>
      <c r="E233" s="131">
        <v>7</v>
      </c>
      <c r="F233" s="132">
        <v>7</v>
      </c>
      <c r="G233" s="131">
        <v>1</v>
      </c>
      <c r="H233" s="132">
        <v>0</v>
      </c>
      <c r="I233" s="131">
        <v>0</v>
      </c>
      <c r="J233" s="131" t="s">
        <v>24</v>
      </c>
      <c r="K233" s="132">
        <v>2</v>
      </c>
      <c r="L233" s="131">
        <v>3</v>
      </c>
      <c r="M233" s="131">
        <v>0</v>
      </c>
      <c r="N233" s="131">
        <v>2</v>
      </c>
      <c r="O233" s="131">
        <v>1</v>
      </c>
      <c r="P233" s="131">
        <v>1</v>
      </c>
    </row>
    <row r="234" spans="1:16" ht="25.5" x14ac:dyDescent="0.25">
      <c r="A234" s="210"/>
      <c r="B234" s="106">
        <v>229</v>
      </c>
      <c r="C234" s="172" t="s">
        <v>267</v>
      </c>
      <c r="D234" s="132" t="s">
        <v>406</v>
      </c>
      <c r="E234" s="131">
        <v>1</v>
      </c>
      <c r="F234" s="132">
        <v>1</v>
      </c>
      <c r="G234" s="131">
        <v>0</v>
      </c>
      <c r="H234" s="132">
        <v>0</v>
      </c>
      <c r="I234" s="131">
        <v>1</v>
      </c>
      <c r="J234" s="131" t="s">
        <v>37</v>
      </c>
      <c r="K234" s="132">
        <v>0</v>
      </c>
      <c r="L234" s="131">
        <v>0</v>
      </c>
      <c r="M234" s="131">
        <v>0</v>
      </c>
      <c r="N234" s="131">
        <v>1</v>
      </c>
      <c r="O234" s="131">
        <v>0</v>
      </c>
      <c r="P234" s="131">
        <v>0</v>
      </c>
    </row>
    <row r="235" spans="1:16" ht="25.5" x14ac:dyDescent="0.25">
      <c r="A235" s="210"/>
      <c r="B235" s="106">
        <v>230</v>
      </c>
      <c r="C235" s="172" t="s">
        <v>268</v>
      </c>
      <c r="D235" s="132" t="s">
        <v>401</v>
      </c>
      <c r="E235" s="131">
        <v>1</v>
      </c>
      <c r="F235" s="132">
        <v>1</v>
      </c>
      <c r="G235" s="131">
        <v>0</v>
      </c>
      <c r="H235" s="132">
        <v>0</v>
      </c>
      <c r="I235" s="131">
        <v>1</v>
      </c>
      <c r="J235" s="131" t="s">
        <v>37</v>
      </c>
      <c r="K235" s="132">
        <v>1</v>
      </c>
      <c r="L235" s="131">
        <v>0</v>
      </c>
      <c r="M235" s="131">
        <v>0</v>
      </c>
      <c r="N235" s="131">
        <v>0</v>
      </c>
      <c r="O235" s="131">
        <v>0</v>
      </c>
      <c r="P235" s="131">
        <v>1</v>
      </c>
    </row>
    <row r="236" spans="1:16" ht="15" customHeight="1" x14ac:dyDescent="0.25">
      <c r="A236" s="210"/>
      <c r="B236" s="106">
        <v>231</v>
      </c>
      <c r="C236" s="172" t="s">
        <v>269</v>
      </c>
      <c r="D236" s="132" t="s">
        <v>403</v>
      </c>
      <c r="E236" s="131">
        <v>1</v>
      </c>
      <c r="F236" s="132">
        <v>1</v>
      </c>
      <c r="G236" s="131">
        <v>0</v>
      </c>
      <c r="H236" s="132">
        <v>0</v>
      </c>
      <c r="I236" s="131">
        <v>1</v>
      </c>
      <c r="J236" s="131" t="s">
        <v>36</v>
      </c>
      <c r="K236" s="132">
        <v>0</v>
      </c>
      <c r="L236" s="131">
        <v>0</v>
      </c>
      <c r="M236" s="131">
        <v>1</v>
      </c>
      <c r="N236" s="131">
        <v>0</v>
      </c>
      <c r="O236" s="131">
        <v>0</v>
      </c>
      <c r="P236" s="131">
        <v>0</v>
      </c>
    </row>
    <row r="237" spans="1:16" ht="43.5" customHeight="1" x14ac:dyDescent="0.25">
      <c r="A237" s="210"/>
      <c r="B237" s="106">
        <v>232</v>
      </c>
      <c r="C237" s="172" t="s">
        <v>270</v>
      </c>
      <c r="D237" s="132" t="s">
        <v>401</v>
      </c>
      <c r="E237" s="131">
        <v>1</v>
      </c>
      <c r="F237" s="132">
        <v>1</v>
      </c>
      <c r="G237" s="131">
        <v>0</v>
      </c>
      <c r="H237" s="132">
        <v>0</v>
      </c>
      <c r="I237" s="131">
        <v>1</v>
      </c>
      <c r="J237" s="131" t="s">
        <v>36</v>
      </c>
      <c r="K237" s="132">
        <v>0</v>
      </c>
      <c r="L237" s="131">
        <v>1</v>
      </c>
      <c r="M237" s="131">
        <v>0</v>
      </c>
      <c r="N237" s="131">
        <v>0</v>
      </c>
      <c r="O237" s="131">
        <v>0</v>
      </c>
      <c r="P237" s="131">
        <v>0</v>
      </c>
    </row>
    <row r="238" spans="1:16" ht="43.5" customHeight="1" x14ac:dyDescent="0.25">
      <c r="A238" s="210"/>
      <c r="B238" s="106">
        <v>233</v>
      </c>
      <c r="C238" s="172" t="s">
        <v>270</v>
      </c>
      <c r="D238" s="132" t="s">
        <v>401</v>
      </c>
      <c r="E238" s="131">
        <v>1</v>
      </c>
      <c r="F238" s="132">
        <v>1</v>
      </c>
      <c r="G238" s="131">
        <v>0</v>
      </c>
      <c r="H238" s="132">
        <v>0</v>
      </c>
      <c r="I238" s="131">
        <v>1</v>
      </c>
      <c r="J238" s="131" t="s">
        <v>36</v>
      </c>
      <c r="K238" s="132">
        <v>0</v>
      </c>
      <c r="L238" s="131">
        <v>1</v>
      </c>
      <c r="M238" s="131">
        <v>0</v>
      </c>
      <c r="N238" s="131">
        <v>0</v>
      </c>
      <c r="O238" s="131">
        <v>0</v>
      </c>
      <c r="P238" s="131">
        <v>0</v>
      </c>
    </row>
    <row r="239" spans="1:16" ht="43.5" customHeight="1" x14ac:dyDescent="0.25">
      <c r="A239" s="210"/>
      <c r="B239" s="158">
        <v>234</v>
      </c>
      <c r="C239" s="172" t="s">
        <v>270</v>
      </c>
      <c r="D239" s="132" t="s">
        <v>401</v>
      </c>
      <c r="E239" s="131">
        <v>1</v>
      </c>
      <c r="F239" s="132">
        <v>1</v>
      </c>
      <c r="G239" s="131">
        <v>0</v>
      </c>
      <c r="H239" s="132">
        <v>0</v>
      </c>
      <c r="I239" s="131">
        <v>1</v>
      </c>
      <c r="J239" s="131" t="s">
        <v>36</v>
      </c>
      <c r="K239" s="132">
        <v>0</v>
      </c>
      <c r="L239" s="131">
        <v>0</v>
      </c>
      <c r="M239" s="131">
        <v>1</v>
      </c>
      <c r="N239" s="131">
        <v>0</v>
      </c>
      <c r="O239" s="131">
        <v>0</v>
      </c>
      <c r="P239" s="131">
        <v>0</v>
      </c>
    </row>
    <row r="240" spans="1:16" ht="44.25" customHeight="1" x14ac:dyDescent="0.25">
      <c r="A240" s="210"/>
      <c r="B240" s="106">
        <v>235</v>
      </c>
      <c r="C240" s="172" t="s">
        <v>270</v>
      </c>
      <c r="D240" s="132" t="s">
        <v>401</v>
      </c>
      <c r="E240" s="131">
        <v>1</v>
      </c>
      <c r="F240" s="132">
        <v>1</v>
      </c>
      <c r="G240" s="131">
        <v>0</v>
      </c>
      <c r="H240" s="132">
        <v>0</v>
      </c>
      <c r="I240" s="131">
        <v>1</v>
      </c>
      <c r="J240" s="131" t="s">
        <v>36</v>
      </c>
      <c r="K240" s="132">
        <v>0</v>
      </c>
      <c r="L240" s="131">
        <v>0</v>
      </c>
      <c r="M240" s="131">
        <v>1</v>
      </c>
      <c r="N240" s="131">
        <v>0</v>
      </c>
      <c r="O240" s="131">
        <v>0</v>
      </c>
      <c r="P240" s="131">
        <v>0</v>
      </c>
    </row>
    <row r="241" spans="1:16" ht="43.5" customHeight="1" x14ac:dyDescent="0.25">
      <c r="A241" s="210"/>
      <c r="B241" s="106">
        <v>236</v>
      </c>
      <c r="C241" s="172" t="s">
        <v>270</v>
      </c>
      <c r="D241" s="132" t="s">
        <v>401</v>
      </c>
      <c r="E241" s="131">
        <v>1</v>
      </c>
      <c r="F241" s="132">
        <v>1</v>
      </c>
      <c r="G241" s="131">
        <v>0</v>
      </c>
      <c r="H241" s="132">
        <v>0</v>
      </c>
      <c r="I241" s="131">
        <v>1</v>
      </c>
      <c r="J241" s="131" t="s">
        <v>36</v>
      </c>
      <c r="K241" s="132">
        <v>0</v>
      </c>
      <c r="L241" s="131">
        <v>1</v>
      </c>
      <c r="M241" s="131">
        <v>0</v>
      </c>
      <c r="N241" s="131">
        <v>0</v>
      </c>
      <c r="O241" s="131">
        <v>0</v>
      </c>
      <c r="P241" s="131">
        <v>0</v>
      </c>
    </row>
    <row r="242" spans="1:16" ht="42.75" customHeight="1" x14ac:dyDescent="0.25">
      <c r="A242" s="210"/>
      <c r="B242" s="72">
        <v>237</v>
      </c>
      <c r="C242" s="172" t="s">
        <v>270</v>
      </c>
      <c r="D242" s="132" t="s">
        <v>401</v>
      </c>
      <c r="E242" s="131">
        <v>1</v>
      </c>
      <c r="F242" s="132">
        <v>1</v>
      </c>
      <c r="G242" s="131">
        <v>0</v>
      </c>
      <c r="H242" s="132">
        <v>0</v>
      </c>
      <c r="I242" s="131">
        <v>1</v>
      </c>
      <c r="J242" s="131" t="s">
        <v>36</v>
      </c>
      <c r="K242" s="132">
        <v>0</v>
      </c>
      <c r="L242" s="131">
        <v>1</v>
      </c>
      <c r="M242" s="131">
        <v>0</v>
      </c>
      <c r="N242" s="131">
        <v>0</v>
      </c>
      <c r="O242" s="131">
        <v>0</v>
      </c>
      <c r="P242" s="131">
        <v>0</v>
      </c>
    </row>
    <row r="243" spans="1:16" ht="42.75" customHeight="1" x14ac:dyDescent="0.25">
      <c r="A243" s="210"/>
      <c r="B243" s="75">
        <v>238</v>
      </c>
      <c r="C243" s="172" t="s">
        <v>270</v>
      </c>
      <c r="D243" s="132" t="s">
        <v>401</v>
      </c>
      <c r="E243" s="131">
        <v>1</v>
      </c>
      <c r="F243" s="132">
        <v>1</v>
      </c>
      <c r="G243" s="131">
        <v>0</v>
      </c>
      <c r="H243" s="132">
        <v>0</v>
      </c>
      <c r="I243" s="131">
        <v>1</v>
      </c>
      <c r="J243" s="131" t="s">
        <v>36</v>
      </c>
      <c r="K243" s="132">
        <v>0</v>
      </c>
      <c r="L243" s="131">
        <v>1</v>
      </c>
      <c r="M243" s="131">
        <v>0</v>
      </c>
      <c r="N243" s="131">
        <v>0</v>
      </c>
      <c r="O243" s="131">
        <v>0</v>
      </c>
      <c r="P243" s="131">
        <v>0</v>
      </c>
    </row>
    <row r="244" spans="1:16" ht="45" customHeight="1" x14ac:dyDescent="0.25">
      <c r="A244" s="210"/>
      <c r="B244" s="72">
        <v>239</v>
      </c>
      <c r="C244" s="172" t="s">
        <v>270</v>
      </c>
      <c r="D244" s="132" t="s">
        <v>401</v>
      </c>
      <c r="E244" s="131">
        <v>1</v>
      </c>
      <c r="F244" s="132">
        <v>1</v>
      </c>
      <c r="G244" s="131">
        <v>0</v>
      </c>
      <c r="H244" s="132">
        <v>0</v>
      </c>
      <c r="I244" s="131">
        <v>1</v>
      </c>
      <c r="J244" s="131" t="s">
        <v>24</v>
      </c>
      <c r="K244" s="132">
        <v>0</v>
      </c>
      <c r="L244" s="131">
        <v>0</v>
      </c>
      <c r="M244" s="131">
        <v>0</v>
      </c>
      <c r="N244" s="131">
        <v>1</v>
      </c>
      <c r="O244" s="131">
        <v>0</v>
      </c>
      <c r="P244" s="131">
        <v>0</v>
      </c>
    </row>
    <row r="245" spans="1:16" ht="42" customHeight="1" thickBot="1" x14ac:dyDescent="0.3">
      <c r="A245" s="210"/>
      <c r="B245" s="8">
        <v>240</v>
      </c>
      <c r="C245" s="172" t="s">
        <v>270</v>
      </c>
      <c r="D245" s="132" t="s">
        <v>401</v>
      </c>
      <c r="E245" s="131">
        <v>1</v>
      </c>
      <c r="F245" s="132">
        <v>1</v>
      </c>
      <c r="G245" s="131">
        <v>0</v>
      </c>
      <c r="H245" s="132">
        <v>0</v>
      </c>
      <c r="I245" s="131">
        <v>1</v>
      </c>
      <c r="J245" s="131" t="s">
        <v>36</v>
      </c>
      <c r="K245" s="132">
        <v>0</v>
      </c>
      <c r="L245" s="131">
        <v>1</v>
      </c>
      <c r="M245" s="131">
        <v>0</v>
      </c>
      <c r="N245" s="131">
        <v>0</v>
      </c>
      <c r="O245" s="131">
        <v>0</v>
      </c>
      <c r="P245" s="131">
        <v>0</v>
      </c>
    </row>
    <row r="246" spans="1:16" x14ac:dyDescent="0.25">
      <c r="A246" s="211" t="s">
        <v>104</v>
      </c>
      <c r="B246" s="69">
        <v>241</v>
      </c>
      <c r="C246" s="160" t="s">
        <v>34</v>
      </c>
      <c r="D246" s="70">
        <v>30</v>
      </c>
      <c r="E246" s="69">
        <v>1</v>
      </c>
      <c r="F246" s="70">
        <v>1</v>
      </c>
      <c r="G246" s="69">
        <v>0</v>
      </c>
      <c r="H246" s="70">
        <v>0</v>
      </c>
      <c r="I246" s="69">
        <v>1</v>
      </c>
      <c r="J246" s="69" t="s">
        <v>245</v>
      </c>
      <c r="K246" s="70">
        <v>0</v>
      </c>
      <c r="L246" s="69">
        <v>0</v>
      </c>
      <c r="M246" s="69">
        <v>0</v>
      </c>
      <c r="N246" s="69">
        <v>1</v>
      </c>
      <c r="O246" s="69">
        <v>0</v>
      </c>
      <c r="P246" s="69">
        <v>0</v>
      </c>
    </row>
    <row r="247" spans="1:16" x14ac:dyDescent="0.25">
      <c r="A247" s="212"/>
      <c r="B247" s="106">
        <v>242</v>
      </c>
      <c r="C247" s="161" t="s">
        <v>43</v>
      </c>
      <c r="D247" s="73">
        <v>3</v>
      </c>
      <c r="E247" s="72">
        <v>1</v>
      </c>
      <c r="F247" s="73">
        <v>1</v>
      </c>
      <c r="G247" s="72">
        <v>0</v>
      </c>
      <c r="H247" s="73">
        <v>0</v>
      </c>
      <c r="I247" s="72">
        <v>1</v>
      </c>
      <c r="J247" s="72" t="s">
        <v>245</v>
      </c>
      <c r="K247" s="73">
        <v>0</v>
      </c>
      <c r="L247" s="72">
        <v>0</v>
      </c>
      <c r="M247" s="72">
        <v>0</v>
      </c>
      <c r="N247" s="72">
        <v>1</v>
      </c>
      <c r="O247" s="72">
        <v>0</v>
      </c>
      <c r="P247" s="72">
        <v>0</v>
      </c>
    </row>
    <row r="248" spans="1:16" x14ac:dyDescent="0.25">
      <c r="A248" s="212"/>
      <c r="B248" s="106">
        <v>243</v>
      </c>
      <c r="C248" s="161" t="s">
        <v>38</v>
      </c>
      <c r="D248" s="73">
        <v>30</v>
      </c>
      <c r="E248" s="72">
        <v>9</v>
      </c>
      <c r="F248" s="73">
        <v>9</v>
      </c>
      <c r="G248" s="72">
        <v>0</v>
      </c>
      <c r="H248" s="73">
        <v>0</v>
      </c>
      <c r="I248" s="72">
        <v>9</v>
      </c>
      <c r="J248" s="72" t="s">
        <v>245</v>
      </c>
      <c r="K248" s="73">
        <v>0</v>
      </c>
      <c r="L248" s="72">
        <v>3</v>
      </c>
      <c r="M248" s="72">
        <v>1</v>
      </c>
      <c r="N248" s="72">
        <v>5</v>
      </c>
      <c r="O248" s="72">
        <v>0</v>
      </c>
      <c r="P248" s="72">
        <v>0</v>
      </c>
    </row>
    <row r="249" spans="1:16" x14ac:dyDescent="0.25">
      <c r="A249" s="212"/>
      <c r="B249" s="106">
        <v>244</v>
      </c>
      <c r="C249" s="161" t="s">
        <v>246</v>
      </c>
      <c r="D249" s="73">
        <v>16</v>
      </c>
      <c r="E249" s="72">
        <v>1</v>
      </c>
      <c r="F249" s="73">
        <v>1</v>
      </c>
      <c r="G249" s="72">
        <v>0</v>
      </c>
      <c r="H249" s="73">
        <v>0</v>
      </c>
      <c r="I249" s="72">
        <v>1</v>
      </c>
      <c r="J249" s="72" t="s">
        <v>245</v>
      </c>
      <c r="K249" s="73">
        <v>0</v>
      </c>
      <c r="L249" s="72">
        <v>1</v>
      </c>
      <c r="M249" s="72">
        <v>0</v>
      </c>
      <c r="N249" s="72">
        <v>0</v>
      </c>
      <c r="O249" s="72">
        <v>0</v>
      </c>
      <c r="P249" s="72">
        <v>0</v>
      </c>
    </row>
    <row r="250" spans="1:16" x14ac:dyDescent="0.25">
      <c r="A250" s="212"/>
      <c r="B250" s="106">
        <v>245</v>
      </c>
      <c r="C250" s="161" t="s">
        <v>247</v>
      </c>
      <c r="D250" s="73">
        <v>4</v>
      </c>
      <c r="E250" s="72">
        <v>1</v>
      </c>
      <c r="F250" s="73">
        <v>1</v>
      </c>
      <c r="G250" s="72">
        <v>0</v>
      </c>
      <c r="H250" s="73">
        <v>0</v>
      </c>
      <c r="I250" s="72">
        <v>1</v>
      </c>
      <c r="J250" s="72" t="s">
        <v>245</v>
      </c>
      <c r="K250" s="73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1</v>
      </c>
    </row>
    <row r="251" spans="1:16" x14ac:dyDescent="0.25">
      <c r="A251" s="212"/>
      <c r="B251" s="106">
        <v>246</v>
      </c>
      <c r="C251" s="161" t="s">
        <v>248</v>
      </c>
      <c r="D251" s="73">
        <v>21</v>
      </c>
      <c r="E251" s="72">
        <v>1</v>
      </c>
      <c r="F251" s="73">
        <v>1</v>
      </c>
      <c r="G251" s="72">
        <v>0</v>
      </c>
      <c r="H251" s="73">
        <v>0</v>
      </c>
      <c r="I251" s="72">
        <v>1</v>
      </c>
      <c r="J251" s="72" t="s">
        <v>245</v>
      </c>
      <c r="K251" s="73">
        <v>0</v>
      </c>
      <c r="L251" s="72">
        <v>0</v>
      </c>
      <c r="M251" s="72">
        <v>0</v>
      </c>
      <c r="N251" s="72">
        <v>1</v>
      </c>
      <c r="O251" s="72">
        <v>0</v>
      </c>
      <c r="P251" s="72">
        <v>0</v>
      </c>
    </row>
    <row r="252" spans="1:16" x14ac:dyDescent="0.25">
      <c r="A252" s="212"/>
      <c r="B252" s="106">
        <v>247</v>
      </c>
      <c r="C252" s="161" t="s">
        <v>77</v>
      </c>
      <c r="D252" s="73">
        <v>27</v>
      </c>
      <c r="E252" s="72">
        <v>2</v>
      </c>
      <c r="F252" s="73">
        <v>2</v>
      </c>
      <c r="G252" s="72">
        <v>0</v>
      </c>
      <c r="H252" s="73">
        <v>0</v>
      </c>
      <c r="I252" s="72">
        <v>2</v>
      </c>
      <c r="J252" s="72" t="s">
        <v>245</v>
      </c>
      <c r="K252" s="73">
        <v>0</v>
      </c>
      <c r="L252" s="72">
        <v>1</v>
      </c>
      <c r="M252" s="72">
        <v>1</v>
      </c>
      <c r="N252" s="72">
        <v>0</v>
      </c>
      <c r="O252" s="72">
        <v>0</v>
      </c>
      <c r="P252" s="72">
        <v>0</v>
      </c>
    </row>
    <row r="253" spans="1:16" x14ac:dyDescent="0.25">
      <c r="A253" s="212"/>
      <c r="B253" s="106">
        <v>248</v>
      </c>
      <c r="C253" s="161" t="s">
        <v>249</v>
      </c>
      <c r="D253" s="73">
        <v>9</v>
      </c>
      <c r="E253" s="72">
        <v>1</v>
      </c>
      <c r="F253" s="73">
        <v>1</v>
      </c>
      <c r="G253" s="72">
        <v>0</v>
      </c>
      <c r="H253" s="73">
        <v>0</v>
      </c>
      <c r="I253" s="72">
        <v>1</v>
      </c>
      <c r="J253" s="72" t="s">
        <v>245</v>
      </c>
      <c r="K253" s="73">
        <v>0</v>
      </c>
      <c r="L253" s="72">
        <v>0</v>
      </c>
      <c r="M253" s="72">
        <v>1</v>
      </c>
      <c r="N253" s="72">
        <v>0</v>
      </c>
      <c r="O253" s="72">
        <v>0</v>
      </c>
      <c r="P253" s="72">
        <v>0</v>
      </c>
    </row>
    <row r="254" spans="1:16" x14ac:dyDescent="0.25">
      <c r="A254" s="212"/>
      <c r="B254" s="106">
        <v>249</v>
      </c>
      <c r="C254" s="161" t="s">
        <v>250</v>
      </c>
      <c r="D254" s="73">
        <v>16</v>
      </c>
      <c r="E254" s="72">
        <v>2</v>
      </c>
      <c r="F254" s="73">
        <v>2</v>
      </c>
      <c r="G254" s="72">
        <v>0</v>
      </c>
      <c r="H254" s="73">
        <v>0</v>
      </c>
      <c r="I254" s="72">
        <v>2</v>
      </c>
      <c r="J254" s="72" t="s">
        <v>245</v>
      </c>
      <c r="K254" s="73">
        <v>0</v>
      </c>
      <c r="L254" s="72">
        <v>1</v>
      </c>
      <c r="M254" s="72">
        <v>0</v>
      </c>
      <c r="N254" s="72">
        <v>0</v>
      </c>
      <c r="O254" s="72">
        <v>1</v>
      </c>
      <c r="P254" s="72">
        <v>0</v>
      </c>
    </row>
    <row r="255" spans="1:16" x14ac:dyDescent="0.25">
      <c r="A255" s="212"/>
      <c r="B255" s="106">
        <v>250</v>
      </c>
      <c r="C255" s="161" t="s">
        <v>33</v>
      </c>
      <c r="D255" s="73">
        <v>30</v>
      </c>
      <c r="E255" s="72">
        <v>2</v>
      </c>
      <c r="F255" s="73">
        <v>2</v>
      </c>
      <c r="G255" s="72">
        <v>0</v>
      </c>
      <c r="H255" s="73">
        <v>0</v>
      </c>
      <c r="I255" s="72">
        <v>2</v>
      </c>
      <c r="J255" s="72" t="s">
        <v>245</v>
      </c>
      <c r="K255" s="73">
        <v>0</v>
      </c>
      <c r="L255" s="72">
        <v>0</v>
      </c>
      <c r="M255" s="72">
        <v>0</v>
      </c>
      <c r="N255" s="72">
        <v>1</v>
      </c>
      <c r="O255" s="72">
        <v>1</v>
      </c>
      <c r="P255" s="72">
        <v>0</v>
      </c>
    </row>
    <row r="256" spans="1:16" x14ac:dyDescent="0.25">
      <c r="A256" s="212"/>
      <c r="B256" s="106">
        <v>251</v>
      </c>
      <c r="C256" s="161" t="s">
        <v>251</v>
      </c>
      <c r="D256" s="73">
        <v>16</v>
      </c>
      <c r="E256" s="72">
        <v>1</v>
      </c>
      <c r="F256" s="73">
        <v>1</v>
      </c>
      <c r="G256" s="72">
        <v>0</v>
      </c>
      <c r="H256" s="73">
        <v>0</v>
      </c>
      <c r="I256" s="72">
        <v>1</v>
      </c>
      <c r="J256" s="72" t="s">
        <v>245</v>
      </c>
      <c r="K256" s="73">
        <v>0</v>
      </c>
      <c r="L256" s="72">
        <v>1</v>
      </c>
      <c r="M256" s="72">
        <v>0</v>
      </c>
      <c r="N256" s="72">
        <v>0</v>
      </c>
      <c r="O256" s="72">
        <v>0</v>
      </c>
      <c r="P256" s="72">
        <v>0</v>
      </c>
    </row>
    <row r="257" spans="1:16" x14ac:dyDescent="0.25">
      <c r="A257" s="212"/>
      <c r="B257" s="106">
        <v>252</v>
      </c>
      <c r="C257" s="161" t="s">
        <v>252</v>
      </c>
      <c r="D257" s="73">
        <v>31</v>
      </c>
      <c r="E257" s="72">
        <v>1</v>
      </c>
      <c r="F257" s="73">
        <v>1</v>
      </c>
      <c r="G257" s="72">
        <v>0</v>
      </c>
      <c r="H257" s="73">
        <v>0</v>
      </c>
      <c r="I257" s="72">
        <v>1</v>
      </c>
      <c r="J257" s="72" t="s">
        <v>245</v>
      </c>
      <c r="K257" s="73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1</v>
      </c>
    </row>
    <row r="258" spans="1:16" x14ac:dyDescent="0.25">
      <c r="A258" s="212"/>
      <c r="B258" s="106">
        <v>253</v>
      </c>
      <c r="C258" s="161" t="s">
        <v>253</v>
      </c>
      <c r="D258" s="73">
        <v>30</v>
      </c>
      <c r="E258" s="72">
        <v>1</v>
      </c>
      <c r="F258" s="73">
        <v>1</v>
      </c>
      <c r="G258" s="72">
        <v>0</v>
      </c>
      <c r="H258" s="73">
        <v>0</v>
      </c>
      <c r="I258" s="72">
        <v>1</v>
      </c>
      <c r="J258" s="72" t="s">
        <v>245</v>
      </c>
      <c r="K258" s="73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1</v>
      </c>
    </row>
    <row r="259" spans="1:16" x14ac:dyDescent="0.25">
      <c r="A259" s="212"/>
      <c r="B259" s="106">
        <v>254</v>
      </c>
      <c r="C259" s="161" t="s">
        <v>41</v>
      </c>
      <c r="D259" s="73">
        <v>30</v>
      </c>
      <c r="E259" s="72">
        <v>1</v>
      </c>
      <c r="F259" s="73">
        <v>1</v>
      </c>
      <c r="G259" s="72">
        <v>0</v>
      </c>
      <c r="H259" s="73">
        <v>0</v>
      </c>
      <c r="I259" s="72">
        <v>1</v>
      </c>
      <c r="J259" s="72" t="s">
        <v>245</v>
      </c>
      <c r="K259" s="73">
        <v>0</v>
      </c>
      <c r="L259" s="72">
        <v>0</v>
      </c>
      <c r="M259" s="72">
        <v>1</v>
      </c>
      <c r="N259" s="72">
        <v>0</v>
      </c>
      <c r="O259" s="72">
        <v>0</v>
      </c>
      <c r="P259" s="72">
        <v>0</v>
      </c>
    </row>
    <row r="260" spans="1:16" x14ac:dyDescent="0.25">
      <c r="A260" s="212"/>
      <c r="B260" s="106">
        <v>255</v>
      </c>
      <c r="C260" s="161" t="s">
        <v>42</v>
      </c>
      <c r="D260" s="73">
        <v>27</v>
      </c>
      <c r="E260" s="72">
        <v>1</v>
      </c>
      <c r="F260" s="73">
        <v>1</v>
      </c>
      <c r="G260" s="72">
        <v>0</v>
      </c>
      <c r="H260" s="73">
        <v>0</v>
      </c>
      <c r="I260" s="72">
        <v>1</v>
      </c>
      <c r="J260" s="72" t="s">
        <v>245</v>
      </c>
      <c r="K260" s="73">
        <v>0</v>
      </c>
      <c r="L260" s="72">
        <v>0</v>
      </c>
      <c r="M260" s="72">
        <v>0</v>
      </c>
      <c r="N260" s="72">
        <v>1</v>
      </c>
      <c r="O260" s="72">
        <v>0</v>
      </c>
      <c r="P260" s="72">
        <v>0</v>
      </c>
    </row>
    <row r="261" spans="1:16" x14ac:dyDescent="0.25">
      <c r="A261" s="212"/>
      <c r="B261" s="106">
        <v>256</v>
      </c>
      <c r="C261" s="161" t="s">
        <v>254</v>
      </c>
      <c r="D261" s="73">
        <v>10</v>
      </c>
      <c r="E261" s="72">
        <v>18</v>
      </c>
      <c r="F261" s="73">
        <v>18</v>
      </c>
      <c r="G261" s="72">
        <v>0</v>
      </c>
      <c r="H261" s="73">
        <v>0</v>
      </c>
      <c r="I261" s="72">
        <v>0</v>
      </c>
      <c r="J261" s="72" t="s">
        <v>44</v>
      </c>
      <c r="K261" s="73">
        <v>0</v>
      </c>
      <c r="L261" s="72">
        <v>3</v>
      </c>
      <c r="M261" s="72">
        <v>4</v>
      </c>
      <c r="N261" s="72">
        <v>9</v>
      </c>
      <c r="O261" s="72">
        <v>1</v>
      </c>
      <c r="P261" s="72">
        <v>1</v>
      </c>
    </row>
    <row r="262" spans="1:16" ht="13.5" thickBot="1" x14ac:dyDescent="0.3">
      <c r="A262" s="213"/>
      <c r="B262" s="159">
        <v>257</v>
      </c>
      <c r="C262" s="161" t="s">
        <v>255</v>
      </c>
      <c r="D262" s="73">
        <v>30</v>
      </c>
      <c r="E262" s="72">
        <v>4</v>
      </c>
      <c r="F262" s="73">
        <v>4</v>
      </c>
      <c r="G262" s="72">
        <v>0</v>
      </c>
      <c r="H262" s="73">
        <v>0</v>
      </c>
      <c r="I262" s="72">
        <v>4</v>
      </c>
      <c r="J262" s="72" t="s">
        <v>44</v>
      </c>
      <c r="K262" s="73">
        <v>0</v>
      </c>
      <c r="L262" s="72">
        <v>2</v>
      </c>
      <c r="M262" s="72">
        <v>0</v>
      </c>
      <c r="N262" s="72">
        <v>1</v>
      </c>
      <c r="O262" s="72">
        <v>1</v>
      </c>
      <c r="P262" s="72">
        <v>0</v>
      </c>
    </row>
    <row r="263" spans="1:16" x14ac:dyDescent="0.25">
      <c r="A263" s="214" t="s">
        <v>417</v>
      </c>
      <c r="B263" s="158">
        <v>258</v>
      </c>
      <c r="C263" s="129" t="s">
        <v>31</v>
      </c>
      <c r="D263" s="128">
        <v>10</v>
      </c>
      <c r="E263" s="129">
        <v>24</v>
      </c>
      <c r="F263" s="128">
        <v>24</v>
      </c>
      <c r="G263" s="129">
        <v>5</v>
      </c>
      <c r="H263" s="128">
        <v>0</v>
      </c>
      <c r="I263" s="129">
        <v>0</v>
      </c>
      <c r="J263" s="129" t="s">
        <v>44</v>
      </c>
      <c r="K263" s="128">
        <v>0</v>
      </c>
      <c r="L263" s="129">
        <v>8</v>
      </c>
      <c r="M263" s="129">
        <v>3</v>
      </c>
      <c r="N263" s="129">
        <v>9</v>
      </c>
      <c r="O263" s="129">
        <v>1</v>
      </c>
      <c r="P263" s="129">
        <v>3</v>
      </c>
    </row>
    <row r="264" spans="1:16" x14ac:dyDescent="0.25">
      <c r="A264" s="215"/>
      <c r="B264" s="106">
        <v>259</v>
      </c>
      <c r="C264" s="131" t="s">
        <v>31</v>
      </c>
      <c r="D264" s="132">
        <v>10</v>
      </c>
      <c r="E264" s="131">
        <v>26</v>
      </c>
      <c r="F264" s="132">
        <v>26</v>
      </c>
      <c r="G264" s="131">
        <v>0</v>
      </c>
      <c r="H264" s="132">
        <v>0</v>
      </c>
      <c r="I264" s="131">
        <v>0</v>
      </c>
      <c r="J264" s="131" t="s">
        <v>24</v>
      </c>
      <c r="K264" s="132">
        <v>0</v>
      </c>
      <c r="L264" s="131">
        <v>3</v>
      </c>
      <c r="M264" s="131">
        <v>3</v>
      </c>
      <c r="N264" s="131">
        <v>15</v>
      </c>
      <c r="O264" s="131">
        <v>5</v>
      </c>
      <c r="P264" s="131">
        <v>0</v>
      </c>
    </row>
    <row r="265" spans="1:16" ht="25.5" x14ac:dyDescent="0.25">
      <c r="A265" s="215"/>
      <c r="B265" s="106">
        <v>260</v>
      </c>
      <c r="C265" s="131" t="s">
        <v>48</v>
      </c>
      <c r="D265" s="121">
        <v>30</v>
      </c>
      <c r="E265" s="131">
        <v>5</v>
      </c>
      <c r="F265" s="132">
        <v>5</v>
      </c>
      <c r="G265" s="131">
        <v>0</v>
      </c>
      <c r="H265" s="132">
        <v>0</v>
      </c>
      <c r="I265" s="131">
        <v>5</v>
      </c>
      <c r="J265" s="131" t="s">
        <v>24</v>
      </c>
      <c r="K265" s="132">
        <v>0</v>
      </c>
      <c r="L265" s="131">
        <v>2</v>
      </c>
      <c r="M265" s="131">
        <v>2</v>
      </c>
      <c r="N265" s="131">
        <v>0</v>
      </c>
      <c r="O265" s="131">
        <v>1</v>
      </c>
      <c r="P265" s="131">
        <v>0</v>
      </c>
    </row>
    <row r="266" spans="1:16" ht="25.5" x14ac:dyDescent="0.25">
      <c r="A266" s="215"/>
      <c r="B266" s="106">
        <v>261</v>
      </c>
      <c r="C266" s="131" t="s">
        <v>238</v>
      </c>
      <c r="D266" s="132">
        <v>30</v>
      </c>
      <c r="E266" s="131">
        <v>1</v>
      </c>
      <c r="F266" s="132">
        <v>1</v>
      </c>
      <c r="G266" s="131">
        <v>0</v>
      </c>
      <c r="H266" s="132">
        <v>0</v>
      </c>
      <c r="I266" s="131">
        <v>1</v>
      </c>
      <c r="J266" s="131" t="s">
        <v>24</v>
      </c>
      <c r="K266" s="132">
        <v>0</v>
      </c>
      <c r="L266" s="131">
        <v>0</v>
      </c>
      <c r="M266" s="131">
        <v>1</v>
      </c>
      <c r="N266" s="131">
        <v>0</v>
      </c>
      <c r="O266" s="131">
        <v>0</v>
      </c>
      <c r="P266" s="131">
        <v>0</v>
      </c>
    </row>
    <row r="267" spans="1:16" x14ac:dyDescent="0.25">
      <c r="A267" s="215"/>
      <c r="B267" s="106">
        <v>262</v>
      </c>
      <c r="C267" s="131" t="s">
        <v>239</v>
      </c>
      <c r="D267" s="132">
        <v>16</v>
      </c>
      <c r="E267" s="131">
        <v>1</v>
      </c>
      <c r="F267" s="132">
        <v>1</v>
      </c>
      <c r="G267" s="131">
        <v>0</v>
      </c>
      <c r="H267" s="132">
        <v>0</v>
      </c>
      <c r="I267" s="131">
        <v>1</v>
      </c>
      <c r="J267" s="131" t="s">
        <v>24</v>
      </c>
      <c r="K267" s="132">
        <v>0</v>
      </c>
      <c r="L267" s="131">
        <v>0</v>
      </c>
      <c r="M267" s="131">
        <v>0</v>
      </c>
      <c r="N267" s="131">
        <v>1</v>
      </c>
      <c r="O267" s="131">
        <v>0</v>
      </c>
      <c r="P267" s="131">
        <v>0</v>
      </c>
    </row>
    <row r="268" spans="1:16" ht="25.5" x14ac:dyDescent="0.25">
      <c r="A268" s="215"/>
      <c r="B268" s="158">
        <v>263</v>
      </c>
      <c r="C268" s="131" t="s">
        <v>240</v>
      </c>
      <c r="D268" s="132">
        <v>21</v>
      </c>
      <c r="E268" s="131">
        <v>1</v>
      </c>
      <c r="F268" s="132">
        <v>1</v>
      </c>
      <c r="G268" s="131">
        <v>0</v>
      </c>
      <c r="H268" s="132">
        <v>0</v>
      </c>
      <c r="I268" s="131">
        <v>1</v>
      </c>
      <c r="J268" s="131" t="s">
        <v>24</v>
      </c>
      <c r="K268" s="132">
        <v>0</v>
      </c>
      <c r="L268" s="131">
        <v>0</v>
      </c>
      <c r="M268" s="131">
        <v>1</v>
      </c>
      <c r="N268" s="131">
        <v>0</v>
      </c>
      <c r="O268" s="131">
        <v>0</v>
      </c>
      <c r="P268" s="131">
        <v>0</v>
      </c>
    </row>
    <row r="269" spans="1:16" ht="25.5" x14ac:dyDescent="0.25">
      <c r="A269" s="215"/>
      <c r="B269" s="106">
        <v>264</v>
      </c>
      <c r="C269" s="131" t="s">
        <v>241</v>
      </c>
      <c r="D269" s="132">
        <v>30</v>
      </c>
      <c r="E269" s="131">
        <v>1</v>
      </c>
      <c r="F269" s="132">
        <v>1</v>
      </c>
      <c r="G269" s="131">
        <v>0</v>
      </c>
      <c r="H269" s="132">
        <v>0</v>
      </c>
      <c r="I269" s="131">
        <v>1</v>
      </c>
      <c r="J269" s="131" t="s">
        <v>44</v>
      </c>
      <c r="K269" s="132">
        <v>0</v>
      </c>
      <c r="L269" s="131">
        <v>1</v>
      </c>
      <c r="M269" s="131">
        <v>0</v>
      </c>
      <c r="N269" s="131">
        <v>0</v>
      </c>
      <c r="O269" s="131">
        <v>0</v>
      </c>
      <c r="P269" s="131">
        <v>0</v>
      </c>
    </row>
    <row r="270" spans="1:16" ht="25.5" x14ac:dyDescent="0.25">
      <c r="A270" s="215"/>
      <c r="B270" s="106">
        <v>265</v>
      </c>
      <c r="C270" s="131" t="s">
        <v>242</v>
      </c>
      <c r="D270" s="132">
        <v>30</v>
      </c>
      <c r="E270" s="131">
        <v>10</v>
      </c>
      <c r="F270" s="132">
        <v>10</v>
      </c>
      <c r="G270" s="131">
        <v>0</v>
      </c>
      <c r="H270" s="132">
        <v>0</v>
      </c>
      <c r="I270" s="131">
        <v>0</v>
      </c>
      <c r="J270" s="131" t="s">
        <v>44</v>
      </c>
      <c r="K270" s="132">
        <v>0</v>
      </c>
      <c r="L270" s="131">
        <v>4</v>
      </c>
      <c r="M270" s="131">
        <v>1</v>
      </c>
      <c r="N270" s="131">
        <v>3</v>
      </c>
      <c r="O270" s="131">
        <v>1</v>
      </c>
      <c r="P270" s="131">
        <v>1</v>
      </c>
    </row>
    <row r="271" spans="1:16" ht="25.5" x14ac:dyDescent="0.25">
      <c r="A271" s="215"/>
      <c r="B271" s="106">
        <v>266</v>
      </c>
      <c r="C271" s="131" t="s">
        <v>243</v>
      </c>
      <c r="D271" s="132">
        <v>16</v>
      </c>
      <c r="E271" s="131">
        <v>13</v>
      </c>
      <c r="F271" s="132">
        <v>13</v>
      </c>
      <c r="G271" s="131">
        <v>0</v>
      </c>
      <c r="H271" s="132">
        <v>0</v>
      </c>
      <c r="I271" s="131">
        <v>0</v>
      </c>
      <c r="J271" s="131" t="s">
        <v>44</v>
      </c>
      <c r="K271" s="132">
        <v>0</v>
      </c>
      <c r="L271" s="131">
        <v>5</v>
      </c>
      <c r="M271" s="131">
        <v>5</v>
      </c>
      <c r="N271" s="131">
        <v>1</v>
      </c>
      <c r="O271" s="131">
        <v>1</v>
      </c>
      <c r="P271" s="131">
        <v>1</v>
      </c>
    </row>
    <row r="272" spans="1:16" ht="25.5" x14ac:dyDescent="0.25">
      <c r="A272" s="215"/>
      <c r="B272" s="106">
        <v>267</v>
      </c>
      <c r="C272" s="131" t="s">
        <v>244</v>
      </c>
      <c r="D272" s="132">
        <v>15</v>
      </c>
      <c r="E272" s="131">
        <v>8</v>
      </c>
      <c r="F272" s="132">
        <v>8</v>
      </c>
      <c r="G272" s="131">
        <v>0</v>
      </c>
      <c r="H272" s="132">
        <v>0</v>
      </c>
      <c r="I272" s="131">
        <v>0</v>
      </c>
      <c r="J272" s="131" t="s">
        <v>44</v>
      </c>
      <c r="K272" s="132">
        <v>0</v>
      </c>
      <c r="L272" s="131">
        <v>5</v>
      </c>
      <c r="M272" s="131">
        <v>3</v>
      </c>
      <c r="N272" s="131">
        <v>0</v>
      </c>
      <c r="O272" s="131">
        <v>0</v>
      </c>
      <c r="P272" s="131">
        <v>0</v>
      </c>
    </row>
    <row r="273" spans="1:16" ht="26.25" thickBot="1" x14ac:dyDescent="0.3">
      <c r="A273" s="216"/>
      <c r="B273" s="159">
        <v>268</v>
      </c>
      <c r="C273" s="131" t="s">
        <v>421</v>
      </c>
      <c r="D273" s="132">
        <v>8</v>
      </c>
      <c r="E273" s="131">
        <v>20</v>
      </c>
      <c r="F273" s="132">
        <v>20</v>
      </c>
      <c r="G273" s="131">
        <v>2</v>
      </c>
      <c r="H273" s="132">
        <v>0</v>
      </c>
      <c r="I273" s="131">
        <v>0</v>
      </c>
      <c r="J273" s="131" t="s">
        <v>44</v>
      </c>
      <c r="K273" s="132">
        <v>0</v>
      </c>
      <c r="L273" s="131">
        <v>5</v>
      </c>
      <c r="M273" s="131">
        <v>2</v>
      </c>
      <c r="N273" s="131">
        <v>6</v>
      </c>
      <c r="O273" s="131">
        <v>3</v>
      </c>
      <c r="P273" s="131">
        <v>4</v>
      </c>
    </row>
    <row r="274" spans="1:16" x14ac:dyDescent="0.25">
      <c r="A274" s="214" t="s">
        <v>105</v>
      </c>
      <c r="B274" s="105">
        <v>269</v>
      </c>
      <c r="C274" s="69" t="s">
        <v>220</v>
      </c>
      <c r="D274" s="70">
        <v>30</v>
      </c>
      <c r="E274" s="69">
        <v>2</v>
      </c>
      <c r="F274" s="70">
        <v>2</v>
      </c>
      <c r="G274" s="69">
        <v>0</v>
      </c>
      <c r="H274" s="70">
        <v>0</v>
      </c>
      <c r="I274" s="69">
        <v>2</v>
      </c>
      <c r="J274" s="69" t="s">
        <v>24</v>
      </c>
      <c r="K274" s="70">
        <v>0</v>
      </c>
      <c r="L274" s="69">
        <v>0</v>
      </c>
      <c r="M274" s="69">
        <v>0</v>
      </c>
      <c r="N274" s="69">
        <v>2</v>
      </c>
      <c r="O274" s="69">
        <v>0</v>
      </c>
      <c r="P274" s="69">
        <v>0</v>
      </c>
    </row>
    <row r="275" spans="1:16" ht="25.5" x14ac:dyDescent="0.25">
      <c r="A275" s="217"/>
      <c r="B275" s="44">
        <v>270</v>
      </c>
      <c r="C275" s="72" t="s">
        <v>74</v>
      </c>
      <c r="D275" s="73">
        <v>30</v>
      </c>
      <c r="E275" s="72">
        <v>2</v>
      </c>
      <c r="F275" s="73">
        <v>2</v>
      </c>
      <c r="G275" s="72">
        <v>0</v>
      </c>
      <c r="H275" s="73">
        <v>0</v>
      </c>
      <c r="I275" s="72">
        <v>2</v>
      </c>
      <c r="J275" s="72" t="s">
        <v>24</v>
      </c>
      <c r="K275" s="73">
        <v>0</v>
      </c>
      <c r="L275" s="72">
        <v>0</v>
      </c>
      <c r="M275" s="72">
        <v>0</v>
      </c>
      <c r="N275" s="72">
        <v>2</v>
      </c>
      <c r="O275" s="72">
        <v>0</v>
      </c>
      <c r="P275" s="72">
        <v>0</v>
      </c>
    </row>
    <row r="276" spans="1:16" ht="25.5" x14ac:dyDescent="0.25">
      <c r="A276" s="217"/>
      <c r="B276" s="44">
        <v>271</v>
      </c>
      <c r="C276" s="72" t="s">
        <v>76</v>
      </c>
      <c r="D276" s="73">
        <v>30</v>
      </c>
      <c r="E276" s="72">
        <v>1</v>
      </c>
      <c r="F276" s="73">
        <v>1</v>
      </c>
      <c r="G276" s="72">
        <v>0</v>
      </c>
      <c r="H276" s="73">
        <v>0</v>
      </c>
      <c r="I276" s="72">
        <v>1</v>
      </c>
      <c r="J276" s="72" t="s">
        <v>24</v>
      </c>
      <c r="K276" s="73">
        <v>0</v>
      </c>
      <c r="L276" s="72">
        <v>0</v>
      </c>
      <c r="M276" s="72">
        <v>0</v>
      </c>
      <c r="N276" s="72">
        <v>1</v>
      </c>
      <c r="O276" s="72">
        <v>0</v>
      </c>
      <c r="P276" s="72">
        <v>0</v>
      </c>
    </row>
    <row r="277" spans="1:16" x14ac:dyDescent="0.25">
      <c r="A277" s="217"/>
      <c r="B277" s="44">
        <v>272</v>
      </c>
      <c r="C277" s="72" t="s">
        <v>221</v>
      </c>
      <c r="D277" s="73">
        <v>30</v>
      </c>
      <c r="E277" s="72">
        <v>1</v>
      </c>
      <c r="F277" s="73">
        <v>1</v>
      </c>
      <c r="G277" s="72">
        <v>0</v>
      </c>
      <c r="H277" s="73">
        <v>0</v>
      </c>
      <c r="I277" s="72">
        <v>1</v>
      </c>
      <c r="J277" s="72" t="s">
        <v>24</v>
      </c>
      <c r="K277" s="73">
        <v>0</v>
      </c>
      <c r="L277" s="72">
        <v>0</v>
      </c>
      <c r="M277" s="72">
        <v>0</v>
      </c>
      <c r="N277" s="72">
        <v>1</v>
      </c>
      <c r="O277" s="72">
        <v>0</v>
      </c>
      <c r="P277" s="72">
        <v>0</v>
      </c>
    </row>
    <row r="278" spans="1:16" x14ac:dyDescent="0.25">
      <c r="A278" s="217"/>
      <c r="B278" s="44">
        <v>273</v>
      </c>
      <c r="C278" s="72" t="s">
        <v>222</v>
      </c>
      <c r="D278" s="73">
        <v>26</v>
      </c>
      <c r="E278" s="72">
        <v>1</v>
      </c>
      <c r="F278" s="73">
        <v>1</v>
      </c>
      <c r="G278" s="72">
        <v>0</v>
      </c>
      <c r="H278" s="73">
        <v>0</v>
      </c>
      <c r="I278" s="72">
        <v>1</v>
      </c>
      <c r="J278" s="72" t="s">
        <v>24</v>
      </c>
      <c r="K278" s="73">
        <v>0</v>
      </c>
      <c r="L278" s="72">
        <v>0</v>
      </c>
      <c r="M278" s="72">
        <v>0</v>
      </c>
      <c r="N278" s="72">
        <v>1</v>
      </c>
      <c r="O278" s="72">
        <v>0</v>
      </c>
      <c r="P278" s="72">
        <v>0</v>
      </c>
    </row>
    <row r="279" spans="1:16" x14ac:dyDescent="0.25">
      <c r="A279" s="217"/>
      <c r="B279" s="44">
        <v>274</v>
      </c>
      <c r="C279" s="72" t="s">
        <v>223</v>
      </c>
      <c r="D279" s="73">
        <v>9</v>
      </c>
      <c r="E279" s="72">
        <v>1</v>
      </c>
      <c r="F279" s="73">
        <v>1</v>
      </c>
      <c r="G279" s="72">
        <v>0</v>
      </c>
      <c r="H279" s="73">
        <v>0</v>
      </c>
      <c r="I279" s="72">
        <v>1</v>
      </c>
      <c r="J279" s="72" t="s">
        <v>24</v>
      </c>
      <c r="K279" s="73">
        <v>0</v>
      </c>
      <c r="L279" s="72">
        <v>0</v>
      </c>
      <c r="M279" s="72">
        <v>0</v>
      </c>
      <c r="N279" s="72">
        <v>1</v>
      </c>
      <c r="O279" s="72">
        <v>0</v>
      </c>
      <c r="P279" s="72">
        <v>0</v>
      </c>
    </row>
    <row r="280" spans="1:16" ht="25.5" x14ac:dyDescent="0.25">
      <c r="A280" s="217"/>
      <c r="B280" s="106">
        <v>275</v>
      </c>
      <c r="C280" s="72" t="s">
        <v>224</v>
      </c>
      <c r="D280" s="73">
        <v>16</v>
      </c>
      <c r="E280" s="72">
        <v>1</v>
      </c>
      <c r="F280" s="73">
        <v>1</v>
      </c>
      <c r="G280" s="72">
        <v>0</v>
      </c>
      <c r="H280" s="73">
        <v>0</v>
      </c>
      <c r="I280" s="72">
        <v>1</v>
      </c>
      <c r="J280" s="72" t="s">
        <v>24</v>
      </c>
      <c r="K280" s="73">
        <v>0</v>
      </c>
      <c r="L280" s="72">
        <v>0</v>
      </c>
      <c r="M280" s="72">
        <v>0</v>
      </c>
      <c r="N280" s="72">
        <v>1</v>
      </c>
      <c r="O280" s="72">
        <v>0</v>
      </c>
      <c r="P280" s="72">
        <v>0</v>
      </c>
    </row>
    <row r="281" spans="1:16" x14ac:dyDescent="0.25">
      <c r="A281" s="217"/>
      <c r="B281" s="105">
        <v>276</v>
      </c>
      <c r="C281" s="72" t="s">
        <v>225</v>
      </c>
      <c r="D281" s="73">
        <v>27</v>
      </c>
      <c r="E281" s="72">
        <v>3</v>
      </c>
      <c r="F281" s="73">
        <v>3</v>
      </c>
      <c r="G281" s="72">
        <v>0</v>
      </c>
      <c r="H281" s="73">
        <v>0</v>
      </c>
      <c r="I281" s="72">
        <v>3</v>
      </c>
      <c r="J281" s="72" t="s">
        <v>24</v>
      </c>
      <c r="K281" s="73">
        <v>0</v>
      </c>
      <c r="L281" s="72">
        <v>0</v>
      </c>
      <c r="M281" s="72">
        <v>0</v>
      </c>
      <c r="N281" s="72">
        <v>3</v>
      </c>
      <c r="O281" s="72">
        <v>0</v>
      </c>
      <c r="P281" s="72">
        <v>0</v>
      </c>
    </row>
    <row r="282" spans="1:16" x14ac:dyDescent="0.25">
      <c r="A282" s="217"/>
      <c r="B282" s="44">
        <v>277</v>
      </c>
      <c r="C282" s="72" t="s">
        <v>226</v>
      </c>
      <c r="D282" s="73">
        <v>27</v>
      </c>
      <c r="E282" s="72">
        <v>1</v>
      </c>
      <c r="F282" s="73">
        <v>1</v>
      </c>
      <c r="G282" s="72">
        <v>0</v>
      </c>
      <c r="H282" s="73">
        <v>0</v>
      </c>
      <c r="I282" s="72">
        <v>1</v>
      </c>
      <c r="J282" s="72" t="s">
        <v>24</v>
      </c>
      <c r="K282" s="73">
        <v>0</v>
      </c>
      <c r="L282" s="72">
        <v>0</v>
      </c>
      <c r="M282" s="72">
        <v>0</v>
      </c>
      <c r="N282" s="72">
        <v>1</v>
      </c>
      <c r="O282" s="72">
        <v>0</v>
      </c>
      <c r="P282" s="72">
        <v>0</v>
      </c>
    </row>
    <row r="283" spans="1:16" x14ac:dyDescent="0.25">
      <c r="A283" s="217"/>
      <c r="B283" s="44">
        <v>278</v>
      </c>
      <c r="C283" s="72" t="s">
        <v>77</v>
      </c>
      <c r="D283" s="73">
        <v>27</v>
      </c>
      <c r="E283" s="72">
        <v>4</v>
      </c>
      <c r="F283" s="73">
        <v>4</v>
      </c>
      <c r="G283" s="72">
        <v>0</v>
      </c>
      <c r="H283" s="73">
        <v>0</v>
      </c>
      <c r="I283" s="72">
        <v>4</v>
      </c>
      <c r="J283" s="72" t="s">
        <v>24</v>
      </c>
      <c r="K283" s="73">
        <v>0</v>
      </c>
      <c r="L283" s="72">
        <v>0</v>
      </c>
      <c r="M283" s="72">
        <v>1</v>
      </c>
      <c r="N283" s="72">
        <v>2</v>
      </c>
      <c r="O283" s="72">
        <v>1</v>
      </c>
      <c r="P283" s="72">
        <v>0</v>
      </c>
    </row>
    <row r="284" spans="1:16" x14ac:dyDescent="0.25">
      <c r="A284" s="217"/>
      <c r="B284" s="44">
        <v>279</v>
      </c>
      <c r="C284" s="72" t="s">
        <v>227</v>
      </c>
      <c r="D284" s="73">
        <v>27</v>
      </c>
      <c r="E284" s="72">
        <v>2</v>
      </c>
      <c r="F284" s="73">
        <v>2</v>
      </c>
      <c r="G284" s="72">
        <v>0</v>
      </c>
      <c r="H284" s="73">
        <v>0</v>
      </c>
      <c r="I284" s="72">
        <v>2</v>
      </c>
      <c r="J284" s="72" t="s">
        <v>24</v>
      </c>
      <c r="K284" s="73">
        <v>0</v>
      </c>
      <c r="L284" s="72">
        <v>0</v>
      </c>
      <c r="M284" s="72">
        <v>1</v>
      </c>
      <c r="N284" s="72">
        <v>1</v>
      </c>
      <c r="O284" s="72">
        <v>0</v>
      </c>
      <c r="P284" s="72">
        <v>0</v>
      </c>
    </row>
    <row r="285" spans="1:16" ht="25.5" x14ac:dyDescent="0.25">
      <c r="A285" s="217"/>
      <c r="B285" s="44">
        <v>280</v>
      </c>
      <c r="C285" s="72" t="s">
        <v>228</v>
      </c>
      <c r="D285" s="73">
        <v>23</v>
      </c>
      <c r="E285" s="72">
        <v>1</v>
      </c>
      <c r="F285" s="73">
        <v>1</v>
      </c>
      <c r="G285" s="72">
        <v>0</v>
      </c>
      <c r="H285" s="73">
        <v>0</v>
      </c>
      <c r="I285" s="72">
        <v>1</v>
      </c>
      <c r="J285" s="72" t="s">
        <v>24</v>
      </c>
      <c r="K285" s="73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1</v>
      </c>
    </row>
    <row r="286" spans="1:16" x14ac:dyDescent="0.25">
      <c r="A286" s="217"/>
      <c r="B286" s="44">
        <v>281</v>
      </c>
      <c r="C286" s="72" t="s">
        <v>229</v>
      </c>
      <c r="D286" s="73">
        <v>3</v>
      </c>
      <c r="E286" s="72">
        <v>1</v>
      </c>
      <c r="F286" s="73">
        <v>1</v>
      </c>
      <c r="G286" s="72">
        <v>0</v>
      </c>
      <c r="H286" s="73">
        <v>0</v>
      </c>
      <c r="I286" s="72">
        <v>1</v>
      </c>
      <c r="J286" s="72" t="s">
        <v>230</v>
      </c>
      <c r="K286" s="73">
        <v>0</v>
      </c>
      <c r="L286" s="72">
        <v>0</v>
      </c>
      <c r="M286" s="72">
        <v>0</v>
      </c>
      <c r="N286" s="72">
        <v>1</v>
      </c>
      <c r="O286" s="72">
        <v>0</v>
      </c>
      <c r="P286" s="72">
        <v>0</v>
      </c>
    </row>
    <row r="287" spans="1:16" x14ac:dyDescent="0.25">
      <c r="A287" s="217"/>
      <c r="B287" s="44">
        <v>282</v>
      </c>
      <c r="C287" s="72" t="s">
        <v>77</v>
      </c>
      <c r="D287" s="73">
        <v>27</v>
      </c>
      <c r="E287" s="72">
        <v>1</v>
      </c>
      <c r="F287" s="73">
        <v>1</v>
      </c>
      <c r="G287" s="72">
        <v>0</v>
      </c>
      <c r="H287" s="73">
        <v>0</v>
      </c>
      <c r="I287" s="72">
        <v>1</v>
      </c>
      <c r="J287" s="72" t="s">
        <v>230</v>
      </c>
      <c r="K287" s="73">
        <v>0</v>
      </c>
      <c r="L287" s="72">
        <v>0</v>
      </c>
      <c r="M287" s="72">
        <v>0</v>
      </c>
      <c r="N287" s="72">
        <v>1</v>
      </c>
      <c r="O287" s="72">
        <v>0</v>
      </c>
      <c r="P287" s="72">
        <v>0</v>
      </c>
    </row>
    <row r="288" spans="1:16" x14ac:dyDescent="0.25">
      <c r="A288" s="217"/>
      <c r="B288" s="44">
        <v>283</v>
      </c>
      <c r="C288" s="72" t="s">
        <v>83</v>
      </c>
      <c r="D288" s="73">
        <v>30</v>
      </c>
      <c r="E288" s="72">
        <v>1</v>
      </c>
      <c r="F288" s="73">
        <v>1</v>
      </c>
      <c r="G288" s="72">
        <v>0</v>
      </c>
      <c r="H288" s="73">
        <v>0</v>
      </c>
      <c r="I288" s="72">
        <v>1</v>
      </c>
      <c r="J288" s="72" t="s">
        <v>230</v>
      </c>
      <c r="K288" s="73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1</v>
      </c>
    </row>
    <row r="289" spans="1:16" ht="25.5" x14ac:dyDescent="0.25">
      <c r="A289" s="217"/>
      <c r="B289" s="44">
        <v>284</v>
      </c>
      <c r="C289" s="72" t="s">
        <v>74</v>
      </c>
      <c r="D289" s="73">
        <v>30</v>
      </c>
      <c r="E289" s="72">
        <v>1</v>
      </c>
      <c r="F289" s="73">
        <v>1</v>
      </c>
      <c r="G289" s="72">
        <v>0</v>
      </c>
      <c r="H289" s="73">
        <v>0</v>
      </c>
      <c r="I289" s="72">
        <v>1</v>
      </c>
      <c r="J289" s="72" t="s">
        <v>230</v>
      </c>
      <c r="K289" s="73">
        <v>0</v>
      </c>
      <c r="L289" s="72">
        <v>0</v>
      </c>
      <c r="M289" s="72">
        <v>0</v>
      </c>
      <c r="N289" s="72">
        <v>1</v>
      </c>
      <c r="O289" s="72">
        <v>0</v>
      </c>
      <c r="P289" s="72">
        <v>0</v>
      </c>
    </row>
    <row r="290" spans="1:16" x14ac:dyDescent="0.25">
      <c r="A290" s="217"/>
      <c r="B290" s="44">
        <v>285</v>
      </c>
      <c r="C290" s="72" t="s">
        <v>31</v>
      </c>
      <c r="D290" s="73">
        <v>10</v>
      </c>
      <c r="E290" s="72">
        <v>21</v>
      </c>
      <c r="F290" s="73">
        <v>21</v>
      </c>
      <c r="G290" s="72">
        <v>0</v>
      </c>
      <c r="H290" s="73">
        <v>0</v>
      </c>
      <c r="I290" s="72">
        <v>0</v>
      </c>
      <c r="J290" s="72" t="s">
        <v>230</v>
      </c>
      <c r="K290" s="73">
        <v>0</v>
      </c>
      <c r="L290" s="72">
        <v>0</v>
      </c>
      <c r="M290" s="72">
        <v>0</v>
      </c>
      <c r="N290" s="72">
        <v>11</v>
      </c>
      <c r="O290" s="72">
        <v>8</v>
      </c>
      <c r="P290" s="72">
        <v>2</v>
      </c>
    </row>
    <row r="291" spans="1:16" x14ac:dyDescent="0.25">
      <c r="A291" s="217"/>
      <c r="B291" s="44">
        <v>286</v>
      </c>
      <c r="C291" s="72" t="s">
        <v>231</v>
      </c>
      <c r="D291" s="73">
        <v>27</v>
      </c>
      <c r="E291" s="72">
        <v>1</v>
      </c>
      <c r="F291" s="73">
        <v>1</v>
      </c>
      <c r="G291" s="72">
        <v>0</v>
      </c>
      <c r="H291" s="73">
        <v>0</v>
      </c>
      <c r="I291" s="72">
        <v>1</v>
      </c>
      <c r="J291" s="72" t="s">
        <v>232</v>
      </c>
      <c r="K291" s="73">
        <v>0</v>
      </c>
      <c r="L291" s="72">
        <v>0</v>
      </c>
      <c r="M291" s="72">
        <v>1</v>
      </c>
      <c r="N291" s="72">
        <v>0</v>
      </c>
      <c r="O291" s="72">
        <v>0</v>
      </c>
      <c r="P291" s="72">
        <v>0</v>
      </c>
    </row>
    <row r="292" spans="1:16" x14ac:dyDescent="0.25">
      <c r="A292" s="217"/>
      <c r="B292" s="44">
        <v>287</v>
      </c>
      <c r="C292" s="72" t="s">
        <v>77</v>
      </c>
      <c r="D292" s="73">
        <v>27</v>
      </c>
      <c r="E292" s="72">
        <v>7</v>
      </c>
      <c r="F292" s="73">
        <v>7</v>
      </c>
      <c r="G292" s="72">
        <v>0</v>
      </c>
      <c r="H292" s="73">
        <v>0</v>
      </c>
      <c r="I292" s="72">
        <v>7</v>
      </c>
      <c r="J292" s="72" t="s">
        <v>232</v>
      </c>
      <c r="K292" s="73">
        <v>0</v>
      </c>
      <c r="L292" s="72">
        <v>2</v>
      </c>
      <c r="M292" s="72">
        <v>5</v>
      </c>
      <c r="N292" s="72">
        <v>0</v>
      </c>
      <c r="O292" s="72">
        <v>0</v>
      </c>
      <c r="P292" s="72">
        <v>0</v>
      </c>
    </row>
    <row r="293" spans="1:16" x14ac:dyDescent="0.25">
      <c r="A293" s="217"/>
      <c r="B293" s="44">
        <v>288</v>
      </c>
      <c r="C293" s="72" t="s">
        <v>233</v>
      </c>
      <c r="D293" s="73">
        <v>27</v>
      </c>
      <c r="E293" s="72">
        <v>1</v>
      </c>
      <c r="F293" s="73">
        <v>1</v>
      </c>
      <c r="G293" s="72">
        <v>0</v>
      </c>
      <c r="H293" s="73">
        <v>0</v>
      </c>
      <c r="I293" s="72">
        <v>1</v>
      </c>
      <c r="J293" s="72" t="s">
        <v>232</v>
      </c>
      <c r="K293" s="73">
        <v>0</v>
      </c>
      <c r="L293" s="72">
        <v>1</v>
      </c>
      <c r="M293" s="72">
        <v>0</v>
      </c>
      <c r="N293" s="72">
        <v>0</v>
      </c>
      <c r="O293" s="72">
        <v>0</v>
      </c>
      <c r="P293" s="72">
        <v>0</v>
      </c>
    </row>
    <row r="294" spans="1:16" x14ac:dyDescent="0.25">
      <c r="A294" s="217"/>
      <c r="B294" s="44">
        <v>289</v>
      </c>
      <c r="C294" s="72" t="s">
        <v>227</v>
      </c>
      <c r="D294" s="73">
        <v>27</v>
      </c>
      <c r="E294" s="72">
        <v>3</v>
      </c>
      <c r="F294" s="73">
        <v>3</v>
      </c>
      <c r="G294" s="72">
        <v>0</v>
      </c>
      <c r="H294" s="73">
        <v>0</v>
      </c>
      <c r="I294" s="72">
        <v>3</v>
      </c>
      <c r="J294" s="72" t="s">
        <v>232</v>
      </c>
      <c r="K294" s="73">
        <v>0</v>
      </c>
      <c r="L294" s="72">
        <v>2</v>
      </c>
      <c r="M294" s="72">
        <v>1</v>
      </c>
      <c r="N294" s="72">
        <v>0</v>
      </c>
      <c r="O294" s="72">
        <v>0</v>
      </c>
      <c r="P294" s="72">
        <v>0</v>
      </c>
    </row>
    <row r="295" spans="1:16" x14ac:dyDescent="0.25">
      <c r="A295" s="217"/>
      <c r="B295" s="44">
        <v>290</v>
      </c>
      <c r="C295" s="72" t="s">
        <v>234</v>
      </c>
      <c r="D295" s="73">
        <v>27</v>
      </c>
      <c r="E295" s="72">
        <v>1</v>
      </c>
      <c r="F295" s="73">
        <v>1</v>
      </c>
      <c r="G295" s="72">
        <v>0</v>
      </c>
      <c r="H295" s="73">
        <v>0</v>
      </c>
      <c r="I295" s="72">
        <v>1</v>
      </c>
      <c r="J295" s="72" t="s">
        <v>232</v>
      </c>
      <c r="K295" s="73">
        <v>0</v>
      </c>
      <c r="L295" s="72">
        <v>1</v>
      </c>
      <c r="M295" s="72">
        <v>0</v>
      </c>
      <c r="N295" s="72">
        <v>0</v>
      </c>
      <c r="O295" s="72">
        <v>0</v>
      </c>
      <c r="P295" s="72">
        <v>0</v>
      </c>
    </row>
    <row r="296" spans="1:16" x14ac:dyDescent="0.25">
      <c r="A296" s="217"/>
      <c r="B296" s="44">
        <v>291</v>
      </c>
      <c r="C296" s="72" t="s">
        <v>235</v>
      </c>
      <c r="D296" s="73">
        <v>30</v>
      </c>
      <c r="E296" s="72">
        <v>1</v>
      </c>
      <c r="F296" s="73">
        <v>1</v>
      </c>
      <c r="G296" s="72">
        <v>0</v>
      </c>
      <c r="H296" s="73">
        <v>0</v>
      </c>
      <c r="I296" s="72">
        <v>1</v>
      </c>
      <c r="J296" s="72" t="s">
        <v>232</v>
      </c>
      <c r="K296" s="73">
        <v>0</v>
      </c>
      <c r="L296" s="72">
        <v>1</v>
      </c>
      <c r="M296" s="72">
        <v>0</v>
      </c>
      <c r="N296" s="72">
        <v>0</v>
      </c>
      <c r="O296" s="72">
        <v>0</v>
      </c>
      <c r="P296" s="72">
        <v>0</v>
      </c>
    </row>
    <row r="297" spans="1:16" x14ac:dyDescent="0.25">
      <c r="A297" s="217"/>
      <c r="B297" s="44">
        <v>292</v>
      </c>
      <c r="C297" s="72" t="s">
        <v>79</v>
      </c>
      <c r="D297" s="73">
        <v>30</v>
      </c>
      <c r="E297" s="72">
        <v>1</v>
      </c>
      <c r="F297" s="73">
        <v>1</v>
      </c>
      <c r="G297" s="72">
        <v>0</v>
      </c>
      <c r="H297" s="73">
        <v>0</v>
      </c>
      <c r="I297" s="72">
        <v>1</v>
      </c>
      <c r="J297" s="72" t="s">
        <v>232</v>
      </c>
      <c r="K297" s="73">
        <v>0</v>
      </c>
      <c r="L297" s="72">
        <v>1</v>
      </c>
      <c r="M297" s="72">
        <v>0</v>
      </c>
      <c r="N297" s="72">
        <v>0</v>
      </c>
      <c r="O297" s="72">
        <v>0</v>
      </c>
      <c r="P297" s="72">
        <v>0</v>
      </c>
    </row>
    <row r="298" spans="1:16" x14ac:dyDescent="0.25">
      <c r="A298" s="217"/>
      <c r="B298" s="44">
        <v>293</v>
      </c>
      <c r="C298" s="72" t="s">
        <v>236</v>
      </c>
      <c r="D298" s="73">
        <v>30</v>
      </c>
      <c r="E298" s="72">
        <v>1</v>
      </c>
      <c r="F298" s="73">
        <v>1</v>
      </c>
      <c r="G298" s="72">
        <v>0</v>
      </c>
      <c r="H298" s="73">
        <v>0</v>
      </c>
      <c r="I298" s="72">
        <v>1</v>
      </c>
      <c r="J298" s="72" t="s">
        <v>232</v>
      </c>
      <c r="K298" s="73">
        <v>0</v>
      </c>
      <c r="L298" s="72">
        <v>1</v>
      </c>
      <c r="M298" s="72">
        <v>0</v>
      </c>
      <c r="N298" s="72">
        <v>0</v>
      </c>
      <c r="O298" s="72">
        <v>0</v>
      </c>
      <c r="P298" s="72">
        <v>0</v>
      </c>
    </row>
    <row r="299" spans="1:16" ht="25.5" x14ac:dyDescent="0.25">
      <c r="A299" s="217"/>
      <c r="B299" s="106">
        <v>294</v>
      </c>
      <c r="C299" s="72" t="s">
        <v>75</v>
      </c>
      <c r="D299" s="73">
        <v>30</v>
      </c>
      <c r="E299" s="72">
        <v>1</v>
      </c>
      <c r="F299" s="73">
        <v>1</v>
      </c>
      <c r="G299" s="72">
        <v>0</v>
      </c>
      <c r="H299" s="73">
        <v>0</v>
      </c>
      <c r="I299" s="72">
        <v>1</v>
      </c>
      <c r="J299" s="72" t="s">
        <v>232</v>
      </c>
      <c r="K299" s="73">
        <v>0</v>
      </c>
      <c r="L299" s="72">
        <v>0</v>
      </c>
      <c r="M299" s="72">
        <v>1</v>
      </c>
      <c r="N299" s="72">
        <v>0</v>
      </c>
      <c r="O299" s="72">
        <v>0</v>
      </c>
      <c r="P299" s="72">
        <v>0</v>
      </c>
    </row>
    <row r="300" spans="1:16" ht="25.5" x14ac:dyDescent="0.25">
      <c r="A300" s="217"/>
      <c r="B300" s="105">
        <v>295</v>
      </c>
      <c r="C300" s="72" t="s">
        <v>76</v>
      </c>
      <c r="D300" s="73">
        <v>30</v>
      </c>
      <c r="E300" s="72">
        <v>1</v>
      </c>
      <c r="F300" s="73">
        <v>1</v>
      </c>
      <c r="G300" s="72">
        <v>0</v>
      </c>
      <c r="H300" s="73">
        <v>0</v>
      </c>
      <c r="I300" s="72">
        <v>1</v>
      </c>
      <c r="J300" s="72" t="s">
        <v>232</v>
      </c>
      <c r="K300" s="73">
        <v>0</v>
      </c>
      <c r="L300" s="72">
        <v>1</v>
      </c>
      <c r="M300" s="72">
        <v>0</v>
      </c>
      <c r="N300" s="72">
        <v>0</v>
      </c>
      <c r="O300" s="72">
        <v>0</v>
      </c>
      <c r="P300" s="72">
        <v>0</v>
      </c>
    </row>
    <row r="301" spans="1:16" ht="13.5" thickBot="1" x14ac:dyDescent="0.3">
      <c r="A301" s="218"/>
      <c r="B301" s="116">
        <v>296</v>
      </c>
      <c r="C301" s="72" t="s">
        <v>237</v>
      </c>
      <c r="D301" s="73">
        <v>30</v>
      </c>
      <c r="E301" s="72">
        <v>1</v>
      </c>
      <c r="F301" s="73">
        <v>1</v>
      </c>
      <c r="G301" s="72">
        <v>0</v>
      </c>
      <c r="H301" s="73">
        <v>0</v>
      </c>
      <c r="I301" s="72">
        <v>1</v>
      </c>
      <c r="J301" s="72" t="s">
        <v>232</v>
      </c>
      <c r="K301" s="73">
        <v>0</v>
      </c>
      <c r="L301" s="72">
        <v>0</v>
      </c>
      <c r="M301" s="72">
        <v>1</v>
      </c>
      <c r="N301" s="72">
        <v>0</v>
      </c>
      <c r="O301" s="72">
        <v>0</v>
      </c>
      <c r="P301" s="72">
        <v>0</v>
      </c>
    </row>
    <row r="302" spans="1:16" x14ac:dyDescent="0.25">
      <c r="A302" s="211" t="s">
        <v>106</v>
      </c>
      <c r="B302" s="163">
        <v>297</v>
      </c>
      <c r="C302" s="171" t="s">
        <v>31</v>
      </c>
      <c r="D302" s="128">
        <v>10</v>
      </c>
      <c r="E302" s="129">
        <v>73</v>
      </c>
      <c r="F302" s="128">
        <v>73</v>
      </c>
      <c r="G302" s="129">
        <v>0</v>
      </c>
      <c r="H302" s="128">
        <v>0</v>
      </c>
      <c r="I302" s="129">
        <v>0</v>
      </c>
      <c r="J302" s="129" t="s">
        <v>46</v>
      </c>
      <c r="K302" s="128">
        <v>0</v>
      </c>
      <c r="L302" s="129">
        <v>12</v>
      </c>
      <c r="M302" s="129">
        <v>25</v>
      </c>
      <c r="N302" s="129">
        <v>28</v>
      </c>
      <c r="O302" s="129">
        <v>6</v>
      </c>
      <c r="P302" s="129">
        <v>2</v>
      </c>
    </row>
    <row r="303" spans="1:16" x14ac:dyDescent="0.25">
      <c r="A303" s="212"/>
      <c r="B303" s="72">
        <v>298</v>
      </c>
      <c r="C303" s="172" t="s">
        <v>196</v>
      </c>
      <c r="D303" s="132">
        <v>22</v>
      </c>
      <c r="E303" s="131">
        <v>17</v>
      </c>
      <c r="F303" s="132">
        <v>17</v>
      </c>
      <c r="G303" s="131">
        <v>1</v>
      </c>
      <c r="H303" s="132">
        <v>0</v>
      </c>
      <c r="I303" s="131">
        <v>0</v>
      </c>
      <c r="J303" s="131" t="s">
        <v>37</v>
      </c>
      <c r="K303" s="132">
        <v>0</v>
      </c>
      <c r="L303" s="131">
        <v>0</v>
      </c>
      <c r="M303" s="131">
        <v>0</v>
      </c>
      <c r="N303" s="131">
        <v>15</v>
      </c>
      <c r="O303" s="131">
        <v>1</v>
      </c>
      <c r="P303" s="131">
        <v>1</v>
      </c>
    </row>
    <row r="304" spans="1:16" ht="25.5" x14ac:dyDescent="0.25">
      <c r="A304" s="212"/>
      <c r="B304" s="72">
        <v>299</v>
      </c>
      <c r="C304" s="172" t="s">
        <v>197</v>
      </c>
      <c r="D304" s="132">
        <v>9</v>
      </c>
      <c r="E304" s="131">
        <v>1</v>
      </c>
      <c r="F304" s="132">
        <v>1</v>
      </c>
      <c r="G304" s="131">
        <v>0</v>
      </c>
      <c r="H304" s="132">
        <v>0</v>
      </c>
      <c r="I304" s="131">
        <v>1</v>
      </c>
      <c r="J304" s="131" t="s">
        <v>37</v>
      </c>
      <c r="K304" s="132">
        <v>0</v>
      </c>
      <c r="L304" s="131">
        <v>0</v>
      </c>
      <c r="M304" s="131">
        <v>0</v>
      </c>
      <c r="N304" s="131">
        <v>1</v>
      </c>
      <c r="O304" s="131">
        <v>0</v>
      </c>
      <c r="P304" s="131">
        <v>0</v>
      </c>
    </row>
    <row r="305" spans="1:16" x14ac:dyDescent="0.25">
      <c r="A305" s="212"/>
      <c r="B305" s="72">
        <v>300</v>
      </c>
      <c r="C305" s="172" t="s">
        <v>198</v>
      </c>
      <c r="D305" s="132">
        <v>9</v>
      </c>
      <c r="E305" s="131">
        <v>1</v>
      </c>
      <c r="F305" s="132">
        <v>1</v>
      </c>
      <c r="G305" s="131">
        <v>0</v>
      </c>
      <c r="H305" s="132">
        <v>0</v>
      </c>
      <c r="I305" s="131">
        <v>1</v>
      </c>
      <c r="J305" s="131" t="s">
        <v>36</v>
      </c>
      <c r="K305" s="132">
        <v>0</v>
      </c>
      <c r="L305" s="131">
        <v>1</v>
      </c>
      <c r="M305" s="131">
        <v>0</v>
      </c>
      <c r="N305" s="131">
        <v>0</v>
      </c>
      <c r="O305" s="131">
        <v>0</v>
      </c>
      <c r="P305" s="131">
        <v>0</v>
      </c>
    </row>
    <row r="306" spans="1:16" ht="25.5" x14ac:dyDescent="0.25">
      <c r="A306" s="212"/>
      <c r="B306" s="72">
        <v>301</v>
      </c>
      <c r="C306" s="172" t="s">
        <v>199</v>
      </c>
      <c r="D306" s="132">
        <v>2</v>
      </c>
      <c r="E306" s="131">
        <v>1</v>
      </c>
      <c r="F306" s="132">
        <v>0</v>
      </c>
      <c r="G306" s="131">
        <v>0</v>
      </c>
      <c r="H306" s="132">
        <v>1</v>
      </c>
      <c r="I306" s="131">
        <v>1</v>
      </c>
      <c r="J306" s="131" t="s">
        <v>200</v>
      </c>
      <c r="K306" s="132">
        <v>1</v>
      </c>
      <c r="L306" s="131">
        <v>0</v>
      </c>
      <c r="M306" s="131">
        <v>0</v>
      </c>
      <c r="N306" s="131">
        <v>0</v>
      </c>
      <c r="O306" s="131">
        <v>0</v>
      </c>
      <c r="P306" s="131">
        <v>1</v>
      </c>
    </row>
    <row r="307" spans="1:16" ht="38.25" x14ac:dyDescent="0.25">
      <c r="A307" s="212"/>
      <c r="B307" s="72">
        <v>302</v>
      </c>
      <c r="C307" s="172" t="s">
        <v>201</v>
      </c>
      <c r="D307" s="132">
        <v>16</v>
      </c>
      <c r="E307" s="131">
        <v>1</v>
      </c>
      <c r="F307" s="132">
        <v>1</v>
      </c>
      <c r="G307" s="131">
        <v>0</v>
      </c>
      <c r="H307" s="132">
        <v>0</v>
      </c>
      <c r="I307" s="131">
        <v>1</v>
      </c>
      <c r="J307" s="131" t="s">
        <v>37</v>
      </c>
      <c r="K307" s="132">
        <v>0</v>
      </c>
      <c r="L307" s="131">
        <v>0</v>
      </c>
      <c r="M307" s="131">
        <v>0</v>
      </c>
      <c r="N307" s="131">
        <v>0</v>
      </c>
      <c r="O307" s="131">
        <v>0</v>
      </c>
      <c r="P307" s="131">
        <v>1</v>
      </c>
    </row>
    <row r="308" spans="1:16" ht="25.5" x14ac:dyDescent="0.25">
      <c r="A308" s="212"/>
      <c r="B308" s="106">
        <v>303</v>
      </c>
      <c r="C308" s="172" t="s">
        <v>202</v>
      </c>
      <c r="D308" s="132">
        <v>27</v>
      </c>
      <c r="E308" s="131">
        <v>1</v>
      </c>
      <c r="F308" s="132">
        <v>1</v>
      </c>
      <c r="G308" s="131">
        <v>0</v>
      </c>
      <c r="H308" s="132">
        <v>0</v>
      </c>
      <c r="I308" s="131">
        <v>1</v>
      </c>
      <c r="J308" s="131" t="s">
        <v>36</v>
      </c>
      <c r="K308" s="132">
        <v>0</v>
      </c>
      <c r="L308" s="131">
        <v>0</v>
      </c>
      <c r="M308" s="131">
        <v>1</v>
      </c>
      <c r="N308" s="131">
        <v>0</v>
      </c>
      <c r="O308" s="131">
        <v>0</v>
      </c>
      <c r="P308" s="131">
        <v>0</v>
      </c>
    </row>
    <row r="309" spans="1:16" ht="13.5" thickBot="1" x14ac:dyDescent="0.3">
      <c r="A309" s="212"/>
      <c r="B309" s="106">
        <v>304</v>
      </c>
      <c r="C309" s="172" t="s">
        <v>203</v>
      </c>
      <c r="D309" s="132">
        <v>27</v>
      </c>
      <c r="E309" s="131">
        <v>1</v>
      </c>
      <c r="F309" s="132">
        <v>1</v>
      </c>
      <c r="G309" s="131">
        <v>0</v>
      </c>
      <c r="H309" s="132">
        <v>0</v>
      </c>
      <c r="I309" s="131">
        <v>1</v>
      </c>
      <c r="J309" s="131" t="s">
        <v>37</v>
      </c>
      <c r="K309" s="132">
        <v>0</v>
      </c>
      <c r="L309" s="131">
        <v>0</v>
      </c>
      <c r="M309" s="131">
        <v>0</v>
      </c>
      <c r="N309" s="131">
        <v>1</v>
      </c>
      <c r="O309" s="131">
        <v>0</v>
      </c>
      <c r="P309" s="131">
        <v>0</v>
      </c>
    </row>
    <row r="310" spans="1:16" ht="13.5" thickBot="1" x14ac:dyDescent="0.3">
      <c r="A310" s="212"/>
      <c r="B310" s="106">
        <v>305</v>
      </c>
      <c r="C310" s="172" t="s">
        <v>86</v>
      </c>
      <c r="D310" s="132">
        <v>30</v>
      </c>
      <c r="E310" s="131">
        <v>4</v>
      </c>
      <c r="F310" s="132">
        <v>4</v>
      </c>
      <c r="G310" s="131">
        <v>1</v>
      </c>
      <c r="H310" s="132">
        <v>0</v>
      </c>
      <c r="I310" s="131">
        <v>4</v>
      </c>
      <c r="J310" s="129" t="s">
        <v>46</v>
      </c>
      <c r="K310" s="132">
        <v>0</v>
      </c>
      <c r="L310" s="131">
        <v>0</v>
      </c>
      <c r="M310" s="131">
        <v>1</v>
      </c>
      <c r="N310" s="131">
        <v>1</v>
      </c>
      <c r="O310" s="131">
        <v>1</v>
      </c>
      <c r="P310" s="131">
        <v>1</v>
      </c>
    </row>
    <row r="311" spans="1:16" ht="26.25" thickBot="1" x14ac:dyDescent="0.3">
      <c r="A311" s="212"/>
      <c r="B311" s="106">
        <v>306</v>
      </c>
      <c r="C311" s="172" t="s">
        <v>204</v>
      </c>
      <c r="D311" s="132">
        <v>30</v>
      </c>
      <c r="E311" s="131">
        <v>7</v>
      </c>
      <c r="F311" s="132">
        <v>7</v>
      </c>
      <c r="G311" s="131">
        <v>0</v>
      </c>
      <c r="H311" s="132">
        <v>0</v>
      </c>
      <c r="I311" s="131">
        <v>7</v>
      </c>
      <c r="J311" s="129" t="s">
        <v>46</v>
      </c>
      <c r="K311" s="132">
        <v>0</v>
      </c>
      <c r="L311" s="131">
        <v>1</v>
      </c>
      <c r="M311" s="131">
        <v>0</v>
      </c>
      <c r="N311" s="131">
        <v>2</v>
      </c>
      <c r="O311" s="131">
        <v>2</v>
      </c>
      <c r="P311" s="131">
        <v>2</v>
      </c>
    </row>
    <row r="312" spans="1:16" ht="25.5" x14ac:dyDescent="0.25">
      <c r="A312" s="212"/>
      <c r="B312" s="106">
        <v>307</v>
      </c>
      <c r="C312" s="172" t="s">
        <v>205</v>
      </c>
      <c r="D312" s="132">
        <v>30</v>
      </c>
      <c r="E312" s="131">
        <v>2</v>
      </c>
      <c r="F312" s="132">
        <v>2</v>
      </c>
      <c r="G312" s="131">
        <v>0</v>
      </c>
      <c r="H312" s="132">
        <v>0</v>
      </c>
      <c r="I312" s="131">
        <v>2</v>
      </c>
      <c r="J312" s="129" t="s">
        <v>46</v>
      </c>
      <c r="K312" s="132">
        <v>0</v>
      </c>
      <c r="L312" s="131">
        <v>1</v>
      </c>
      <c r="M312" s="131">
        <v>0</v>
      </c>
      <c r="N312" s="131">
        <v>0</v>
      </c>
      <c r="O312" s="131">
        <v>0</v>
      </c>
      <c r="P312" s="131">
        <v>1</v>
      </c>
    </row>
    <row r="313" spans="1:16" ht="25.5" x14ac:dyDescent="0.25">
      <c r="A313" s="212"/>
      <c r="B313" s="106">
        <v>308</v>
      </c>
      <c r="C313" s="172" t="s">
        <v>206</v>
      </c>
      <c r="D313" s="132">
        <v>21</v>
      </c>
      <c r="E313" s="131">
        <v>1</v>
      </c>
      <c r="F313" s="132">
        <v>1</v>
      </c>
      <c r="G313" s="131">
        <v>0</v>
      </c>
      <c r="H313" s="132">
        <v>0</v>
      </c>
      <c r="I313" s="131">
        <v>1</v>
      </c>
      <c r="J313" s="131" t="s">
        <v>37</v>
      </c>
      <c r="K313" s="132">
        <v>0</v>
      </c>
      <c r="L313" s="131">
        <v>0</v>
      </c>
      <c r="M313" s="131">
        <v>0</v>
      </c>
      <c r="N313" s="131">
        <v>1</v>
      </c>
      <c r="O313" s="131">
        <v>0</v>
      </c>
      <c r="P313" s="131">
        <v>0</v>
      </c>
    </row>
    <row r="314" spans="1:16" x14ac:dyDescent="0.25">
      <c r="A314" s="212"/>
      <c r="B314" s="106">
        <v>309</v>
      </c>
      <c r="C314" s="172" t="s">
        <v>207</v>
      </c>
      <c r="D314" s="132">
        <v>9</v>
      </c>
      <c r="E314" s="131">
        <v>1</v>
      </c>
      <c r="F314" s="132">
        <v>1</v>
      </c>
      <c r="G314" s="131">
        <v>0</v>
      </c>
      <c r="H314" s="132">
        <v>0</v>
      </c>
      <c r="I314" s="131">
        <v>1</v>
      </c>
      <c r="J314" s="131" t="s">
        <v>37</v>
      </c>
      <c r="K314" s="132">
        <v>0</v>
      </c>
      <c r="L314" s="131">
        <v>0</v>
      </c>
      <c r="M314" s="131">
        <v>0</v>
      </c>
      <c r="N314" s="131">
        <v>1</v>
      </c>
      <c r="O314" s="131">
        <v>0</v>
      </c>
      <c r="P314" s="131">
        <v>0</v>
      </c>
    </row>
    <row r="315" spans="1:16" ht="25.5" x14ac:dyDescent="0.25">
      <c r="A315" s="212"/>
      <c r="B315" s="106">
        <v>310</v>
      </c>
      <c r="C315" s="172" t="s">
        <v>208</v>
      </c>
      <c r="D315" s="132">
        <v>27</v>
      </c>
      <c r="E315" s="131">
        <v>1</v>
      </c>
      <c r="F315" s="132">
        <v>1</v>
      </c>
      <c r="G315" s="131">
        <v>0</v>
      </c>
      <c r="H315" s="132">
        <v>0</v>
      </c>
      <c r="I315" s="131">
        <v>1</v>
      </c>
      <c r="J315" s="131" t="s">
        <v>200</v>
      </c>
      <c r="K315" s="132">
        <v>0</v>
      </c>
      <c r="L315" s="131">
        <v>1</v>
      </c>
      <c r="M315" s="131">
        <v>0</v>
      </c>
      <c r="N315" s="131">
        <v>0</v>
      </c>
      <c r="O315" s="131">
        <v>0</v>
      </c>
      <c r="P315" s="131">
        <v>0</v>
      </c>
    </row>
    <row r="316" spans="1:16" x14ac:dyDescent="0.25">
      <c r="A316" s="212"/>
      <c r="B316" s="106">
        <v>311</v>
      </c>
      <c r="C316" s="172" t="s">
        <v>209</v>
      </c>
      <c r="D316" s="132">
        <v>9</v>
      </c>
      <c r="E316" s="131">
        <v>1</v>
      </c>
      <c r="F316" s="132">
        <v>1</v>
      </c>
      <c r="G316" s="131">
        <v>0</v>
      </c>
      <c r="H316" s="132">
        <v>0</v>
      </c>
      <c r="I316" s="131">
        <v>1</v>
      </c>
      <c r="J316" s="131" t="s">
        <v>36</v>
      </c>
      <c r="K316" s="132">
        <v>0</v>
      </c>
      <c r="L316" s="131">
        <v>0</v>
      </c>
      <c r="M316" s="131">
        <v>1</v>
      </c>
      <c r="N316" s="131">
        <v>0</v>
      </c>
      <c r="O316" s="131">
        <v>0</v>
      </c>
      <c r="P316" s="131">
        <v>0</v>
      </c>
    </row>
    <row r="317" spans="1:16" ht="38.25" x14ac:dyDescent="0.25">
      <c r="A317" s="212"/>
      <c r="B317" s="106">
        <v>312</v>
      </c>
      <c r="C317" s="172" t="s">
        <v>210</v>
      </c>
      <c r="D317" s="132">
        <v>30</v>
      </c>
      <c r="E317" s="131">
        <v>4</v>
      </c>
      <c r="F317" s="132">
        <v>4</v>
      </c>
      <c r="G317" s="131">
        <v>0</v>
      </c>
      <c r="H317" s="132">
        <v>0</v>
      </c>
      <c r="I317" s="131">
        <v>4</v>
      </c>
      <c r="J317" s="131" t="s">
        <v>37</v>
      </c>
      <c r="K317" s="132">
        <v>0</v>
      </c>
      <c r="L317" s="131">
        <v>0</v>
      </c>
      <c r="M317" s="131">
        <v>0</v>
      </c>
      <c r="N317" s="131">
        <v>2</v>
      </c>
      <c r="O317" s="131">
        <v>1</v>
      </c>
      <c r="P317" s="131">
        <v>1</v>
      </c>
    </row>
    <row r="318" spans="1:16" ht="38.25" x14ac:dyDescent="0.25">
      <c r="A318" s="212"/>
      <c r="B318" s="106">
        <v>313</v>
      </c>
      <c r="C318" s="172" t="s">
        <v>211</v>
      </c>
      <c r="D318" s="132">
        <v>16</v>
      </c>
      <c r="E318" s="131">
        <v>1</v>
      </c>
      <c r="F318" s="132">
        <v>1</v>
      </c>
      <c r="G318" s="131">
        <v>0</v>
      </c>
      <c r="H318" s="132">
        <v>0</v>
      </c>
      <c r="I318" s="131">
        <v>1</v>
      </c>
      <c r="J318" s="131" t="s">
        <v>36</v>
      </c>
      <c r="K318" s="132">
        <v>0</v>
      </c>
      <c r="L318" s="131">
        <v>0</v>
      </c>
      <c r="M318" s="131">
        <v>1</v>
      </c>
      <c r="N318" s="131">
        <v>0</v>
      </c>
      <c r="O318" s="131">
        <v>0</v>
      </c>
      <c r="P318" s="131">
        <v>0</v>
      </c>
    </row>
    <row r="319" spans="1:16" x14ac:dyDescent="0.25">
      <c r="A319" s="212"/>
      <c r="B319" s="106">
        <v>314</v>
      </c>
      <c r="C319" s="172" t="s">
        <v>212</v>
      </c>
      <c r="D319" s="132">
        <v>9</v>
      </c>
      <c r="E319" s="131">
        <v>2</v>
      </c>
      <c r="F319" s="132">
        <v>2</v>
      </c>
      <c r="G319" s="131">
        <v>0</v>
      </c>
      <c r="H319" s="132">
        <v>0</v>
      </c>
      <c r="I319" s="131">
        <v>2</v>
      </c>
      <c r="J319" s="131" t="s">
        <v>36</v>
      </c>
      <c r="K319" s="132">
        <v>0</v>
      </c>
      <c r="L319" s="131">
        <v>0</v>
      </c>
      <c r="M319" s="131">
        <v>2</v>
      </c>
      <c r="N319" s="131">
        <v>0</v>
      </c>
      <c r="O319" s="131">
        <v>0</v>
      </c>
      <c r="P319" s="131">
        <v>0</v>
      </c>
    </row>
    <row r="320" spans="1:16" ht="25.5" x14ac:dyDescent="0.25">
      <c r="A320" s="212"/>
      <c r="B320" s="106">
        <v>315</v>
      </c>
      <c r="C320" s="172" t="s">
        <v>213</v>
      </c>
      <c r="D320" s="132">
        <v>30</v>
      </c>
      <c r="E320" s="131">
        <v>1</v>
      </c>
      <c r="F320" s="132">
        <v>1</v>
      </c>
      <c r="G320" s="131">
        <v>0</v>
      </c>
      <c r="H320" s="132">
        <v>0</v>
      </c>
      <c r="I320" s="131">
        <v>1</v>
      </c>
      <c r="J320" s="131" t="s">
        <v>36</v>
      </c>
      <c r="K320" s="132">
        <v>0</v>
      </c>
      <c r="L320" s="131">
        <v>0</v>
      </c>
      <c r="M320" s="131">
        <v>1</v>
      </c>
      <c r="N320" s="131">
        <v>0</v>
      </c>
      <c r="O320" s="131">
        <v>0</v>
      </c>
      <c r="P320" s="131">
        <v>0</v>
      </c>
    </row>
    <row r="321" spans="1:16" ht="25.5" x14ac:dyDescent="0.25">
      <c r="A321" s="212"/>
      <c r="B321" s="106">
        <v>316</v>
      </c>
      <c r="C321" s="172" t="s">
        <v>214</v>
      </c>
      <c r="D321" s="132">
        <v>27</v>
      </c>
      <c r="E321" s="131">
        <v>1</v>
      </c>
      <c r="F321" s="132">
        <v>1</v>
      </c>
      <c r="G321" s="131">
        <v>0</v>
      </c>
      <c r="H321" s="132">
        <v>0</v>
      </c>
      <c r="I321" s="131">
        <v>1</v>
      </c>
      <c r="J321" s="131" t="s">
        <v>200</v>
      </c>
      <c r="K321" s="132">
        <v>0</v>
      </c>
      <c r="L321" s="131">
        <v>1</v>
      </c>
      <c r="M321" s="131">
        <v>0</v>
      </c>
      <c r="N321" s="131">
        <v>0</v>
      </c>
      <c r="O321" s="131">
        <v>0</v>
      </c>
      <c r="P321" s="131">
        <v>0</v>
      </c>
    </row>
    <row r="322" spans="1:16" ht="38.25" x14ac:dyDescent="0.25">
      <c r="A322" s="212"/>
      <c r="B322" s="106">
        <v>317</v>
      </c>
      <c r="C322" s="172" t="s">
        <v>215</v>
      </c>
      <c r="D322" s="132">
        <v>16</v>
      </c>
      <c r="E322" s="131">
        <v>1</v>
      </c>
      <c r="F322" s="132">
        <v>1</v>
      </c>
      <c r="G322" s="131">
        <v>0</v>
      </c>
      <c r="H322" s="132">
        <v>0</v>
      </c>
      <c r="I322" s="131">
        <v>1</v>
      </c>
      <c r="J322" s="131" t="s">
        <v>37</v>
      </c>
      <c r="K322" s="132">
        <v>0</v>
      </c>
      <c r="L322" s="131">
        <v>0</v>
      </c>
      <c r="M322" s="131">
        <v>0</v>
      </c>
      <c r="N322" s="131">
        <v>1</v>
      </c>
      <c r="O322" s="131">
        <v>0</v>
      </c>
      <c r="P322" s="131">
        <v>0</v>
      </c>
    </row>
    <row r="323" spans="1:16" ht="38.25" x14ac:dyDescent="0.25">
      <c r="A323" s="212"/>
      <c r="B323" s="106">
        <v>318</v>
      </c>
      <c r="C323" s="172" t="s">
        <v>216</v>
      </c>
      <c r="D323" s="132">
        <v>30</v>
      </c>
      <c r="E323" s="131">
        <v>1</v>
      </c>
      <c r="F323" s="132">
        <v>1</v>
      </c>
      <c r="G323" s="131">
        <v>0</v>
      </c>
      <c r="H323" s="132">
        <v>0</v>
      </c>
      <c r="I323" s="131">
        <v>1</v>
      </c>
      <c r="J323" s="131" t="s">
        <v>200</v>
      </c>
      <c r="K323" s="132">
        <v>0</v>
      </c>
      <c r="L323" s="131">
        <v>0</v>
      </c>
      <c r="M323" s="131">
        <v>0</v>
      </c>
      <c r="N323" s="131">
        <v>0</v>
      </c>
      <c r="O323" s="131">
        <v>0</v>
      </c>
      <c r="P323" s="131">
        <v>1</v>
      </c>
    </row>
    <row r="324" spans="1:16" x14ac:dyDescent="0.25">
      <c r="A324" s="212"/>
      <c r="B324" s="106">
        <v>319</v>
      </c>
      <c r="C324" s="172" t="s">
        <v>217</v>
      </c>
      <c r="D324" s="132">
        <v>27</v>
      </c>
      <c r="E324" s="131">
        <v>1</v>
      </c>
      <c r="F324" s="132">
        <v>1</v>
      </c>
      <c r="G324" s="131">
        <v>0</v>
      </c>
      <c r="H324" s="132">
        <v>0</v>
      </c>
      <c r="I324" s="131">
        <v>1</v>
      </c>
      <c r="J324" s="131" t="s">
        <v>37</v>
      </c>
      <c r="K324" s="132">
        <v>0</v>
      </c>
      <c r="L324" s="131">
        <v>0</v>
      </c>
      <c r="M324" s="131">
        <v>0</v>
      </c>
      <c r="N324" s="131">
        <v>1</v>
      </c>
      <c r="O324" s="131">
        <v>0</v>
      </c>
      <c r="P324" s="131">
        <v>0</v>
      </c>
    </row>
    <row r="325" spans="1:16" ht="51" x14ac:dyDescent="0.25">
      <c r="A325" s="212"/>
      <c r="B325" s="106">
        <v>320</v>
      </c>
      <c r="C325" s="172" t="s">
        <v>218</v>
      </c>
      <c r="D325" s="132">
        <v>30</v>
      </c>
      <c r="E325" s="131">
        <v>1</v>
      </c>
      <c r="F325" s="132">
        <v>1</v>
      </c>
      <c r="G325" s="131">
        <v>0</v>
      </c>
      <c r="H325" s="132">
        <v>0</v>
      </c>
      <c r="I325" s="131">
        <v>1</v>
      </c>
      <c r="J325" s="131" t="s">
        <v>200</v>
      </c>
      <c r="K325" s="132">
        <v>0</v>
      </c>
      <c r="L325" s="131">
        <v>1</v>
      </c>
      <c r="M325" s="131">
        <v>0</v>
      </c>
      <c r="N325" s="131">
        <v>0</v>
      </c>
      <c r="O325" s="131">
        <v>0</v>
      </c>
      <c r="P325" s="131">
        <v>0</v>
      </c>
    </row>
    <row r="326" spans="1:16" ht="26.25" thickBot="1" x14ac:dyDescent="0.3">
      <c r="A326" s="213"/>
      <c r="B326" s="159">
        <v>321</v>
      </c>
      <c r="C326" s="172" t="s">
        <v>219</v>
      </c>
      <c r="D326" s="132">
        <v>8</v>
      </c>
      <c r="E326" s="131">
        <v>1</v>
      </c>
      <c r="F326" s="132">
        <v>1</v>
      </c>
      <c r="G326" s="131">
        <v>0</v>
      </c>
      <c r="H326" s="132">
        <v>0</v>
      </c>
      <c r="I326" s="131">
        <v>1</v>
      </c>
      <c r="J326" s="131" t="s">
        <v>200</v>
      </c>
      <c r="K326" s="132">
        <v>0</v>
      </c>
      <c r="L326" s="131">
        <v>1</v>
      </c>
      <c r="M326" s="131">
        <v>0</v>
      </c>
      <c r="N326" s="131">
        <v>0</v>
      </c>
      <c r="O326" s="131">
        <v>0</v>
      </c>
      <c r="P326" s="131">
        <v>0</v>
      </c>
    </row>
    <row r="327" spans="1:16" ht="30" customHeight="1" x14ac:dyDescent="0.25">
      <c r="A327" s="211" t="s">
        <v>107</v>
      </c>
      <c r="B327" s="158">
        <v>322</v>
      </c>
      <c r="C327" s="160" t="s">
        <v>170</v>
      </c>
      <c r="D327" s="69">
        <v>4</v>
      </c>
      <c r="E327" s="69">
        <v>1</v>
      </c>
      <c r="F327" s="69">
        <v>1</v>
      </c>
      <c r="G327" s="69">
        <v>0</v>
      </c>
      <c r="H327" s="69">
        <v>0</v>
      </c>
      <c r="I327" s="69">
        <v>1</v>
      </c>
      <c r="J327" s="144" t="s">
        <v>24</v>
      </c>
      <c r="K327" s="69">
        <v>0</v>
      </c>
      <c r="L327" s="69">
        <v>0</v>
      </c>
      <c r="M327" s="69">
        <v>0</v>
      </c>
      <c r="N327" s="69">
        <v>1</v>
      </c>
      <c r="O327" s="69">
        <v>0</v>
      </c>
      <c r="P327" s="69">
        <v>0</v>
      </c>
    </row>
    <row r="328" spans="1:16" x14ac:dyDescent="0.25">
      <c r="A328" s="219"/>
      <c r="B328" s="106">
        <v>323</v>
      </c>
      <c r="C328" s="161" t="s">
        <v>171</v>
      </c>
      <c r="D328" s="72">
        <v>30</v>
      </c>
      <c r="E328" s="72">
        <v>1</v>
      </c>
      <c r="F328" s="72">
        <v>1</v>
      </c>
      <c r="G328" s="72">
        <v>0</v>
      </c>
      <c r="H328" s="72">
        <v>0</v>
      </c>
      <c r="I328" s="72">
        <v>1</v>
      </c>
      <c r="J328" s="55" t="s">
        <v>24</v>
      </c>
      <c r="K328" s="72">
        <v>0</v>
      </c>
      <c r="L328" s="72">
        <v>0</v>
      </c>
      <c r="M328" s="72">
        <v>0</v>
      </c>
      <c r="N328" s="72">
        <v>1</v>
      </c>
      <c r="O328" s="72">
        <v>0</v>
      </c>
      <c r="P328" s="72">
        <v>0</v>
      </c>
    </row>
    <row r="329" spans="1:16" x14ac:dyDescent="0.25">
      <c r="A329" s="219"/>
      <c r="B329" s="106">
        <v>324</v>
      </c>
      <c r="C329" s="161" t="s">
        <v>31</v>
      </c>
      <c r="D329" s="72">
        <v>10</v>
      </c>
      <c r="E329" s="72">
        <v>3</v>
      </c>
      <c r="F329" s="72">
        <v>3</v>
      </c>
      <c r="G329" s="72">
        <v>0</v>
      </c>
      <c r="H329" s="72">
        <v>0</v>
      </c>
      <c r="I329" s="72">
        <v>0</v>
      </c>
      <c r="J329" s="55" t="s">
        <v>24</v>
      </c>
      <c r="K329" s="72">
        <v>0</v>
      </c>
      <c r="L329" s="72">
        <v>0</v>
      </c>
      <c r="M329" s="72">
        <v>0</v>
      </c>
      <c r="N329" s="72">
        <v>3</v>
      </c>
      <c r="O329" s="72">
        <v>0</v>
      </c>
      <c r="P329" s="72">
        <v>0</v>
      </c>
    </row>
    <row r="330" spans="1:16" ht="25.5" x14ac:dyDescent="0.25">
      <c r="A330" s="219"/>
      <c r="B330" s="106">
        <v>325</v>
      </c>
      <c r="C330" s="161" t="s">
        <v>172</v>
      </c>
      <c r="D330" s="72">
        <v>30</v>
      </c>
      <c r="E330" s="72">
        <v>2</v>
      </c>
      <c r="F330" s="72">
        <v>2</v>
      </c>
      <c r="G330" s="72">
        <v>0</v>
      </c>
      <c r="H330" s="72">
        <v>0</v>
      </c>
      <c r="I330" s="72">
        <v>2</v>
      </c>
      <c r="J330" s="55" t="s">
        <v>24</v>
      </c>
      <c r="K330" s="72">
        <v>0</v>
      </c>
      <c r="L330" s="72">
        <v>0</v>
      </c>
      <c r="M330" s="72">
        <v>0</v>
      </c>
      <c r="N330" s="72">
        <v>2</v>
      </c>
      <c r="O330" s="72">
        <v>0</v>
      </c>
      <c r="P330" s="72">
        <v>0</v>
      </c>
    </row>
    <row r="331" spans="1:16" x14ac:dyDescent="0.25">
      <c r="A331" s="219"/>
      <c r="B331" s="106">
        <v>326</v>
      </c>
      <c r="C331" s="161" t="s">
        <v>173</v>
      </c>
      <c r="D331" s="72">
        <v>31</v>
      </c>
      <c r="E331" s="72">
        <v>1</v>
      </c>
      <c r="F331" s="72">
        <v>1</v>
      </c>
      <c r="G331" s="72">
        <v>0</v>
      </c>
      <c r="H331" s="72">
        <v>0</v>
      </c>
      <c r="I331" s="72">
        <v>1</v>
      </c>
      <c r="J331" s="55" t="s">
        <v>24</v>
      </c>
      <c r="K331" s="72">
        <v>0</v>
      </c>
      <c r="L331" s="72">
        <v>0</v>
      </c>
      <c r="M331" s="72">
        <v>1</v>
      </c>
      <c r="N331" s="72">
        <v>0</v>
      </c>
      <c r="O331" s="72">
        <v>0</v>
      </c>
      <c r="P331" s="72">
        <v>0</v>
      </c>
    </row>
    <row r="332" spans="1:16" ht="25.5" x14ac:dyDescent="0.25">
      <c r="A332" s="219"/>
      <c r="B332" s="106">
        <v>327</v>
      </c>
      <c r="C332" s="161" t="s">
        <v>174</v>
      </c>
      <c r="D332" s="72">
        <v>15</v>
      </c>
      <c r="E332" s="72">
        <v>1</v>
      </c>
      <c r="F332" s="72">
        <v>0</v>
      </c>
      <c r="G332" s="72">
        <v>0</v>
      </c>
      <c r="H332" s="72">
        <v>1</v>
      </c>
      <c r="I332" s="72">
        <v>1</v>
      </c>
      <c r="J332" s="55" t="s">
        <v>24</v>
      </c>
      <c r="K332" s="72">
        <v>0</v>
      </c>
      <c r="L332" s="72">
        <v>0</v>
      </c>
      <c r="M332" s="72">
        <v>0</v>
      </c>
      <c r="N332" s="72">
        <v>0</v>
      </c>
      <c r="O332" s="72">
        <v>1</v>
      </c>
      <c r="P332" s="72">
        <v>0</v>
      </c>
    </row>
    <row r="333" spans="1:16" x14ac:dyDescent="0.25">
      <c r="A333" s="219"/>
      <c r="B333" s="106">
        <v>328</v>
      </c>
      <c r="C333" s="161" t="s">
        <v>175</v>
      </c>
      <c r="D333" s="72">
        <v>30</v>
      </c>
      <c r="E333" s="72">
        <v>1</v>
      </c>
      <c r="F333" s="72">
        <v>1</v>
      </c>
      <c r="G333" s="72">
        <v>0</v>
      </c>
      <c r="H333" s="72">
        <v>0</v>
      </c>
      <c r="I333" s="72">
        <v>1</v>
      </c>
      <c r="J333" s="55" t="s">
        <v>24</v>
      </c>
      <c r="K333" s="72">
        <v>0</v>
      </c>
      <c r="L333" s="72">
        <v>0</v>
      </c>
      <c r="M333" s="72">
        <v>1</v>
      </c>
      <c r="N333" s="72">
        <v>0</v>
      </c>
      <c r="O333" s="72">
        <v>0</v>
      </c>
      <c r="P333" s="72">
        <v>0</v>
      </c>
    </row>
    <row r="334" spans="1:16" x14ac:dyDescent="0.25">
      <c r="A334" s="219"/>
      <c r="B334" s="106">
        <v>329</v>
      </c>
      <c r="C334" s="161" t="s">
        <v>176</v>
      </c>
      <c r="D334" s="72">
        <v>15</v>
      </c>
      <c r="E334" s="72">
        <v>1</v>
      </c>
      <c r="F334" s="72">
        <v>1</v>
      </c>
      <c r="G334" s="72">
        <v>0</v>
      </c>
      <c r="H334" s="72">
        <v>0</v>
      </c>
      <c r="I334" s="55">
        <v>1</v>
      </c>
      <c r="J334" s="147" t="s">
        <v>37</v>
      </c>
      <c r="K334" s="72">
        <v>0</v>
      </c>
      <c r="L334" s="72">
        <v>0</v>
      </c>
      <c r="M334" s="72">
        <v>0</v>
      </c>
      <c r="N334" s="72">
        <v>1</v>
      </c>
      <c r="O334" s="72">
        <v>0</v>
      </c>
      <c r="P334" s="72">
        <v>0</v>
      </c>
    </row>
    <row r="335" spans="1:16" ht="16.5" customHeight="1" x14ac:dyDescent="0.25">
      <c r="A335" s="219"/>
      <c r="B335" s="106">
        <v>330</v>
      </c>
      <c r="C335" s="161" t="s">
        <v>177</v>
      </c>
      <c r="D335" s="72">
        <v>30</v>
      </c>
      <c r="E335" s="72">
        <v>1</v>
      </c>
      <c r="F335" s="72">
        <v>1</v>
      </c>
      <c r="G335" s="72">
        <v>1</v>
      </c>
      <c r="H335" s="72">
        <v>0</v>
      </c>
      <c r="I335" s="55">
        <v>1</v>
      </c>
      <c r="J335" s="147" t="s">
        <v>178</v>
      </c>
      <c r="K335" s="72">
        <v>0</v>
      </c>
      <c r="L335" s="72">
        <v>0</v>
      </c>
      <c r="M335" s="72">
        <v>0</v>
      </c>
      <c r="N335" s="72">
        <v>1</v>
      </c>
      <c r="O335" s="72">
        <v>0</v>
      </c>
      <c r="P335" s="72">
        <v>0</v>
      </c>
    </row>
    <row r="336" spans="1:16" ht="25.5" x14ac:dyDescent="0.25">
      <c r="A336" s="219"/>
      <c r="B336" s="106">
        <v>331</v>
      </c>
      <c r="C336" s="161" t="s">
        <v>179</v>
      </c>
      <c r="D336" s="72">
        <v>18</v>
      </c>
      <c r="E336" s="72">
        <v>1</v>
      </c>
      <c r="F336" s="72">
        <v>1</v>
      </c>
      <c r="G336" s="72">
        <v>0</v>
      </c>
      <c r="H336" s="72">
        <v>0</v>
      </c>
      <c r="I336" s="72">
        <v>1</v>
      </c>
      <c r="J336" s="147" t="s">
        <v>37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1</v>
      </c>
    </row>
    <row r="337" spans="1:16" ht="38.25" x14ac:dyDescent="0.25">
      <c r="A337" s="219"/>
      <c r="B337" s="106">
        <v>332</v>
      </c>
      <c r="C337" s="161" t="s">
        <v>82</v>
      </c>
      <c r="D337" s="72">
        <v>30</v>
      </c>
      <c r="E337" s="72">
        <v>4</v>
      </c>
      <c r="F337" s="72">
        <v>4</v>
      </c>
      <c r="G337" s="72">
        <v>0</v>
      </c>
      <c r="H337" s="72">
        <v>0</v>
      </c>
      <c r="I337" s="72">
        <v>4</v>
      </c>
      <c r="J337" s="147" t="s">
        <v>37</v>
      </c>
      <c r="K337" s="72">
        <v>0</v>
      </c>
      <c r="L337" s="72">
        <v>0</v>
      </c>
      <c r="M337" s="72">
        <v>0</v>
      </c>
      <c r="N337" s="72">
        <v>1</v>
      </c>
      <c r="O337" s="72">
        <v>0</v>
      </c>
      <c r="P337" s="72">
        <v>3</v>
      </c>
    </row>
    <row r="338" spans="1:16" x14ac:dyDescent="0.25">
      <c r="A338" s="219"/>
      <c r="B338" s="106">
        <v>333</v>
      </c>
      <c r="C338" s="161" t="s">
        <v>180</v>
      </c>
      <c r="D338" s="72">
        <v>30</v>
      </c>
      <c r="E338" s="72">
        <v>1</v>
      </c>
      <c r="F338" s="72">
        <v>1</v>
      </c>
      <c r="G338" s="72">
        <v>0</v>
      </c>
      <c r="H338" s="72">
        <v>0</v>
      </c>
      <c r="I338" s="72">
        <v>1</v>
      </c>
      <c r="J338" s="147" t="s">
        <v>37</v>
      </c>
      <c r="K338" s="72">
        <v>0</v>
      </c>
      <c r="L338" s="72">
        <v>0</v>
      </c>
      <c r="M338" s="72">
        <v>0</v>
      </c>
      <c r="N338" s="72">
        <v>1</v>
      </c>
      <c r="O338" s="72">
        <v>0</v>
      </c>
      <c r="P338" s="72">
        <v>0</v>
      </c>
    </row>
    <row r="339" spans="1:16" x14ac:dyDescent="0.25">
      <c r="A339" s="219"/>
      <c r="B339" s="106">
        <v>334</v>
      </c>
      <c r="C339" s="161" t="s">
        <v>181</v>
      </c>
      <c r="D339" s="72">
        <v>30</v>
      </c>
      <c r="E339" s="72">
        <v>1</v>
      </c>
      <c r="F339" s="72">
        <v>1</v>
      </c>
      <c r="G339" s="72">
        <v>0</v>
      </c>
      <c r="H339" s="72">
        <v>0</v>
      </c>
      <c r="I339" s="72">
        <v>1</v>
      </c>
      <c r="J339" s="147" t="s">
        <v>37</v>
      </c>
      <c r="K339" s="72">
        <v>0</v>
      </c>
      <c r="L339" s="72">
        <v>0</v>
      </c>
      <c r="M339" s="72">
        <v>0</v>
      </c>
      <c r="N339" s="72">
        <v>1</v>
      </c>
      <c r="O339" s="72">
        <v>0</v>
      </c>
      <c r="P339" s="72">
        <v>0</v>
      </c>
    </row>
    <row r="340" spans="1:16" x14ac:dyDescent="0.25">
      <c r="A340" s="219"/>
      <c r="B340" s="106">
        <v>335</v>
      </c>
      <c r="C340" s="161" t="s">
        <v>171</v>
      </c>
      <c r="D340" s="72">
        <v>30</v>
      </c>
      <c r="E340" s="72">
        <v>5</v>
      </c>
      <c r="F340" s="72">
        <v>5</v>
      </c>
      <c r="G340" s="72">
        <v>0</v>
      </c>
      <c r="H340" s="72">
        <v>0</v>
      </c>
      <c r="I340" s="72">
        <v>5</v>
      </c>
      <c r="J340" s="147" t="s">
        <v>37</v>
      </c>
      <c r="K340" s="72">
        <v>0</v>
      </c>
      <c r="L340" s="72">
        <v>0</v>
      </c>
      <c r="M340" s="72">
        <v>0</v>
      </c>
      <c r="N340" s="72">
        <v>4</v>
      </c>
      <c r="O340" s="72">
        <v>0</v>
      </c>
      <c r="P340" s="72">
        <v>1</v>
      </c>
    </row>
    <row r="341" spans="1:16" x14ac:dyDescent="0.25">
      <c r="A341" s="219"/>
      <c r="B341" s="106">
        <v>336</v>
      </c>
      <c r="C341" s="161" t="s">
        <v>182</v>
      </c>
      <c r="D341" s="72">
        <v>16</v>
      </c>
      <c r="E341" s="72">
        <v>1</v>
      </c>
      <c r="F341" s="72">
        <v>1</v>
      </c>
      <c r="G341" s="72">
        <v>0</v>
      </c>
      <c r="H341" s="72">
        <v>0</v>
      </c>
      <c r="I341" s="55">
        <v>1</v>
      </c>
      <c r="J341" s="147" t="s">
        <v>37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1</v>
      </c>
    </row>
    <row r="342" spans="1:16" x14ac:dyDescent="0.25">
      <c r="A342" s="219"/>
      <c r="B342" s="106">
        <v>337</v>
      </c>
      <c r="C342" s="161" t="s">
        <v>183</v>
      </c>
      <c r="D342" s="72">
        <v>18</v>
      </c>
      <c r="E342" s="72">
        <v>1</v>
      </c>
      <c r="F342" s="72">
        <v>1</v>
      </c>
      <c r="G342" s="72">
        <v>0</v>
      </c>
      <c r="H342" s="72">
        <v>0</v>
      </c>
      <c r="I342" s="55">
        <v>1</v>
      </c>
      <c r="J342" s="147" t="s">
        <v>37</v>
      </c>
      <c r="K342" s="72">
        <v>0</v>
      </c>
      <c r="L342" s="72">
        <v>0</v>
      </c>
      <c r="M342" s="72">
        <v>0</v>
      </c>
      <c r="N342" s="72">
        <v>1</v>
      </c>
      <c r="O342" s="72">
        <v>0</v>
      </c>
      <c r="P342" s="72">
        <v>0</v>
      </c>
    </row>
    <row r="343" spans="1:16" ht="30" customHeight="1" x14ac:dyDescent="0.25">
      <c r="A343" s="219"/>
      <c r="B343" s="106">
        <v>338</v>
      </c>
      <c r="C343" s="161" t="s">
        <v>184</v>
      </c>
      <c r="D343" s="72">
        <v>16</v>
      </c>
      <c r="E343" s="72">
        <v>1</v>
      </c>
      <c r="F343" s="72">
        <v>1</v>
      </c>
      <c r="G343" s="72">
        <v>0</v>
      </c>
      <c r="H343" s="72">
        <v>0</v>
      </c>
      <c r="I343" s="55">
        <v>1</v>
      </c>
      <c r="J343" s="147" t="s">
        <v>37</v>
      </c>
      <c r="K343" s="72">
        <v>0</v>
      </c>
      <c r="L343" s="72">
        <v>0</v>
      </c>
      <c r="M343" s="72">
        <v>0</v>
      </c>
      <c r="N343" s="72">
        <v>0</v>
      </c>
      <c r="O343" s="72">
        <v>1</v>
      </c>
      <c r="P343" s="72">
        <v>0</v>
      </c>
    </row>
    <row r="344" spans="1:16" x14ac:dyDescent="0.25">
      <c r="A344" s="219"/>
      <c r="B344" s="106">
        <v>339</v>
      </c>
      <c r="C344" s="161" t="s">
        <v>185</v>
      </c>
      <c r="D344" s="72">
        <v>30</v>
      </c>
      <c r="E344" s="72">
        <v>1</v>
      </c>
      <c r="F344" s="72">
        <v>1</v>
      </c>
      <c r="G344" s="72">
        <v>0</v>
      </c>
      <c r="H344" s="72">
        <v>0</v>
      </c>
      <c r="I344" s="55">
        <v>1</v>
      </c>
      <c r="J344" s="147" t="s">
        <v>37</v>
      </c>
      <c r="K344" s="72">
        <v>0</v>
      </c>
      <c r="L344" s="72">
        <v>0</v>
      </c>
      <c r="M344" s="72">
        <v>0</v>
      </c>
      <c r="N344" s="72">
        <v>1</v>
      </c>
      <c r="O344" s="72">
        <v>0</v>
      </c>
      <c r="P344" s="72">
        <v>0</v>
      </c>
    </row>
    <row r="345" spans="1:16" x14ac:dyDescent="0.25">
      <c r="A345" s="219"/>
      <c r="B345" s="106">
        <v>340</v>
      </c>
      <c r="C345" s="161" t="s">
        <v>186</v>
      </c>
      <c r="D345" s="72">
        <v>16</v>
      </c>
      <c r="E345" s="72">
        <v>1</v>
      </c>
      <c r="F345" s="72">
        <v>1</v>
      </c>
      <c r="G345" s="72">
        <v>0</v>
      </c>
      <c r="H345" s="72">
        <v>0</v>
      </c>
      <c r="I345" s="55">
        <v>1</v>
      </c>
      <c r="J345" s="147" t="s">
        <v>37</v>
      </c>
      <c r="K345" s="72">
        <v>0</v>
      </c>
      <c r="L345" s="72">
        <v>0</v>
      </c>
      <c r="M345" s="72">
        <v>0</v>
      </c>
      <c r="N345" s="72">
        <v>1</v>
      </c>
      <c r="O345" s="72">
        <v>0</v>
      </c>
      <c r="P345" s="72">
        <v>0</v>
      </c>
    </row>
    <row r="346" spans="1:16" x14ac:dyDescent="0.25">
      <c r="A346" s="219"/>
      <c r="B346" s="106">
        <v>341</v>
      </c>
      <c r="C346" s="161" t="s">
        <v>31</v>
      </c>
      <c r="D346" s="72">
        <v>10</v>
      </c>
      <c r="E346" s="72">
        <v>9</v>
      </c>
      <c r="F346" s="72">
        <v>9</v>
      </c>
      <c r="G346" s="72">
        <v>0</v>
      </c>
      <c r="H346" s="72">
        <v>0</v>
      </c>
      <c r="I346" s="55">
        <v>0</v>
      </c>
      <c r="J346" s="147" t="s">
        <v>37</v>
      </c>
      <c r="K346" s="72">
        <v>0</v>
      </c>
      <c r="L346" s="72">
        <v>0</v>
      </c>
      <c r="M346" s="72">
        <v>0</v>
      </c>
      <c r="N346" s="72">
        <v>8</v>
      </c>
      <c r="O346" s="72">
        <v>1</v>
      </c>
      <c r="P346" s="72">
        <v>0</v>
      </c>
    </row>
    <row r="347" spans="1:16" x14ac:dyDescent="0.25">
      <c r="A347" s="219"/>
      <c r="B347" s="106">
        <v>342</v>
      </c>
      <c r="C347" s="161" t="s">
        <v>187</v>
      </c>
      <c r="D347" s="72">
        <v>8</v>
      </c>
      <c r="E347" s="72">
        <v>1</v>
      </c>
      <c r="F347" s="72">
        <v>1</v>
      </c>
      <c r="G347" s="72">
        <v>0</v>
      </c>
      <c r="H347" s="72">
        <v>0</v>
      </c>
      <c r="I347" s="55">
        <v>1</v>
      </c>
      <c r="J347" s="147" t="s">
        <v>37</v>
      </c>
      <c r="K347" s="72">
        <v>0</v>
      </c>
      <c r="L347" s="72">
        <v>0</v>
      </c>
      <c r="M347" s="72">
        <v>0</v>
      </c>
      <c r="N347" s="72">
        <v>1</v>
      </c>
      <c r="O347" s="72">
        <v>0</v>
      </c>
      <c r="P347" s="72">
        <v>0</v>
      </c>
    </row>
    <row r="348" spans="1:16" x14ac:dyDescent="0.25">
      <c r="A348" s="219"/>
      <c r="B348" s="106">
        <v>343</v>
      </c>
      <c r="C348" s="161" t="s">
        <v>188</v>
      </c>
      <c r="D348" s="72">
        <v>30</v>
      </c>
      <c r="E348" s="72">
        <v>2</v>
      </c>
      <c r="F348" s="72">
        <v>2</v>
      </c>
      <c r="G348" s="72">
        <v>0</v>
      </c>
      <c r="H348" s="72">
        <v>0</v>
      </c>
      <c r="I348" s="55">
        <v>2</v>
      </c>
      <c r="J348" s="147" t="s">
        <v>37</v>
      </c>
      <c r="K348" s="72">
        <v>0</v>
      </c>
      <c r="L348" s="72">
        <v>0</v>
      </c>
      <c r="M348" s="72">
        <v>0</v>
      </c>
      <c r="N348" s="72">
        <v>2</v>
      </c>
      <c r="O348" s="72">
        <v>0</v>
      </c>
      <c r="P348" s="72">
        <v>0</v>
      </c>
    </row>
    <row r="349" spans="1:16" ht="25.5" x14ac:dyDescent="0.25">
      <c r="A349" s="219"/>
      <c r="B349" s="106">
        <v>344</v>
      </c>
      <c r="C349" s="161" t="s">
        <v>189</v>
      </c>
      <c r="D349" s="72">
        <v>9</v>
      </c>
      <c r="E349" s="72">
        <v>1</v>
      </c>
      <c r="F349" s="72">
        <v>1</v>
      </c>
      <c r="G349" s="72">
        <v>1</v>
      </c>
      <c r="H349" s="72">
        <v>0</v>
      </c>
      <c r="I349" s="55">
        <v>1</v>
      </c>
      <c r="J349" s="147" t="s">
        <v>37</v>
      </c>
      <c r="K349" s="72">
        <v>0</v>
      </c>
      <c r="L349" s="72">
        <v>0</v>
      </c>
      <c r="M349" s="72">
        <v>0</v>
      </c>
      <c r="N349" s="72">
        <v>1</v>
      </c>
      <c r="O349" s="72">
        <v>0</v>
      </c>
      <c r="P349" s="72">
        <v>0</v>
      </c>
    </row>
    <row r="350" spans="1:16" x14ac:dyDescent="0.25">
      <c r="A350" s="219"/>
      <c r="B350" s="106">
        <v>345</v>
      </c>
      <c r="C350" s="161" t="s">
        <v>32</v>
      </c>
      <c r="D350" s="72">
        <v>30</v>
      </c>
      <c r="E350" s="72">
        <v>2</v>
      </c>
      <c r="F350" s="72">
        <v>2</v>
      </c>
      <c r="G350" s="72">
        <v>0</v>
      </c>
      <c r="H350" s="72">
        <v>0</v>
      </c>
      <c r="I350" s="56">
        <v>2</v>
      </c>
      <c r="J350" s="145" t="s">
        <v>36</v>
      </c>
      <c r="K350" s="72">
        <v>0</v>
      </c>
      <c r="L350" s="72">
        <v>1</v>
      </c>
      <c r="M350" s="72">
        <v>1</v>
      </c>
      <c r="N350" s="72">
        <v>0</v>
      </c>
      <c r="O350" s="72">
        <v>0</v>
      </c>
      <c r="P350" s="72">
        <v>0</v>
      </c>
    </row>
    <row r="351" spans="1:16" x14ac:dyDescent="0.25">
      <c r="A351" s="219"/>
      <c r="B351" s="106">
        <v>346</v>
      </c>
      <c r="C351" s="161" t="s">
        <v>185</v>
      </c>
      <c r="D351" s="72">
        <v>30</v>
      </c>
      <c r="E351" s="72">
        <v>1</v>
      </c>
      <c r="F351" s="72">
        <v>1</v>
      </c>
      <c r="G351" s="72">
        <v>0</v>
      </c>
      <c r="H351" s="72">
        <v>0</v>
      </c>
      <c r="I351" s="56">
        <v>1</v>
      </c>
      <c r="J351" s="145" t="s">
        <v>36</v>
      </c>
      <c r="K351" s="72">
        <v>0</v>
      </c>
      <c r="L351" s="72">
        <v>0</v>
      </c>
      <c r="M351" s="72">
        <v>1</v>
      </c>
      <c r="N351" s="72">
        <v>0</v>
      </c>
      <c r="O351" s="72">
        <v>0</v>
      </c>
      <c r="P351" s="72">
        <v>0</v>
      </c>
    </row>
    <row r="352" spans="1:16" x14ac:dyDescent="0.25">
      <c r="A352" s="219"/>
      <c r="B352" s="106">
        <v>347</v>
      </c>
      <c r="C352" s="161" t="s">
        <v>175</v>
      </c>
      <c r="D352" s="72">
        <v>30</v>
      </c>
      <c r="E352" s="72">
        <v>1</v>
      </c>
      <c r="F352" s="72">
        <v>1</v>
      </c>
      <c r="G352" s="72">
        <v>0</v>
      </c>
      <c r="H352" s="72">
        <v>0</v>
      </c>
      <c r="I352" s="56">
        <v>1</v>
      </c>
      <c r="J352" s="145" t="s">
        <v>36</v>
      </c>
      <c r="K352" s="72">
        <v>0</v>
      </c>
      <c r="L352" s="72">
        <v>1</v>
      </c>
      <c r="M352" s="72">
        <v>0</v>
      </c>
      <c r="N352" s="72">
        <v>0</v>
      </c>
      <c r="O352" s="72">
        <v>0</v>
      </c>
      <c r="P352" s="72">
        <v>0</v>
      </c>
    </row>
    <row r="353" spans="1:16" x14ac:dyDescent="0.25">
      <c r="A353" s="219"/>
      <c r="B353" s="106">
        <v>348</v>
      </c>
      <c r="C353" s="161" t="s">
        <v>188</v>
      </c>
      <c r="D353" s="72">
        <v>30</v>
      </c>
      <c r="E353" s="72">
        <v>1</v>
      </c>
      <c r="F353" s="72">
        <v>1</v>
      </c>
      <c r="G353" s="72">
        <v>0</v>
      </c>
      <c r="H353" s="72">
        <v>0</v>
      </c>
      <c r="I353" s="56">
        <v>1</v>
      </c>
      <c r="J353" s="145" t="s">
        <v>36</v>
      </c>
      <c r="K353" s="72">
        <v>0</v>
      </c>
      <c r="L353" s="72">
        <v>1</v>
      </c>
      <c r="M353" s="72">
        <v>0</v>
      </c>
      <c r="N353" s="72">
        <v>0</v>
      </c>
      <c r="O353" s="72">
        <v>0</v>
      </c>
      <c r="P353" s="72">
        <v>0</v>
      </c>
    </row>
    <row r="354" spans="1:16" ht="16.5" customHeight="1" x14ac:dyDescent="0.25">
      <c r="A354" s="219"/>
      <c r="B354" s="106">
        <v>349</v>
      </c>
      <c r="C354" s="161" t="s">
        <v>190</v>
      </c>
      <c r="D354" s="72">
        <v>16</v>
      </c>
      <c r="E354" s="72">
        <v>1</v>
      </c>
      <c r="F354" s="72">
        <v>1</v>
      </c>
      <c r="G354" s="72">
        <v>0</v>
      </c>
      <c r="H354" s="72">
        <v>0</v>
      </c>
      <c r="I354" s="56">
        <v>1</v>
      </c>
      <c r="J354" s="145" t="s">
        <v>36</v>
      </c>
      <c r="K354" s="72">
        <v>0</v>
      </c>
      <c r="L354" s="72">
        <v>1</v>
      </c>
      <c r="M354" s="72">
        <v>0</v>
      </c>
      <c r="N354" s="72">
        <v>0</v>
      </c>
      <c r="O354" s="72">
        <v>0</v>
      </c>
      <c r="P354" s="72">
        <v>0</v>
      </c>
    </row>
    <row r="355" spans="1:16" x14ac:dyDescent="0.25">
      <c r="A355" s="219"/>
      <c r="B355" s="106">
        <v>350</v>
      </c>
      <c r="C355" s="161" t="s">
        <v>171</v>
      </c>
      <c r="D355" s="72">
        <v>30</v>
      </c>
      <c r="E355" s="72">
        <v>4</v>
      </c>
      <c r="F355" s="72">
        <v>4</v>
      </c>
      <c r="G355" s="72">
        <v>0</v>
      </c>
      <c r="H355" s="72">
        <v>0</v>
      </c>
      <c r="I355" s="72">
        <v>4</v>
      </c>
      <c r="J355" s="145" t="s">
        <v>36</v>
      </c>
      <c r="K355" s="72">
        <v>0</v>
      </c>
      <c r="L355" s="72">
        <v>2</v>
      </c>
      <c r="M355" s="72">
        <v>2</v>
      </c>
      <c r="N355" s="72">
        <v>0</v>
      </c>
      <c r="O355" s="72">
        <v>0</v>
      </c>
      <c r="P355" s="72">
        <v>0</v>
      </c>
    </row>
    <row r="356" spans="1:16" x14ac:dyDescent="0.25">
      <c r="A356" s="219"/>
      <c r="B356" s="106">
        <v>351</v>
      </c>
      <c r="C356" s="161" t="s">
        <v>191</v>
      </c>
      <c r="D356" s="72">
        <v>27</v>
      </c>
      <c r="E356" s="72">
        <v>1</v>
      </c>
      <c r="F356" s="72">
        <v>1</v>
      </c>
      <c r="G356" s="72">
        <v>0</v>
      </c>
      <c r="H356" s="72">
        <v>0</v>
      </c>
      <c r="I356" s="72">
        <v>1</v>
      </c>
      <c r="J356" s="145" t="s">
        <v>36</v>
      </c>
      <c r="K356" s="72">
        <v>0</v>
      </c>
      <c r="L356" s="72">
        <v>0</v>
      </c>
      <c r="M356" s="72">
        <v>1</v>
      </c>
      <c r="N356" s="72">
        <v>0</v>
      </c>
      <c r="O356" s="72">
        <v>0</v>
      </c>
      <c r="P356" s="72">
        <v>0</v>
      </c>
    </row>
    <row r="357" spans="1:16" x14ac:dyDescent="0.25">
      <c r="A357" s="219"/>
      <c r="B357" s="106">
        <v>352</v>
      </c>
      <c r="C357" s="161" t="s">
        <v>192</v>
      </c>
      <c r="D357" s="72">
        <v>27</v>
      </c>
      <c r="E357" s="72">
        <v>1</v>
      </c>
      <c r="F357" s="72">
        <v>1</v>
      </c>
      <c r="G357" s="72">
        <v>0</v>
      </c>
      <c r="H357" s="72">
        <v>0</v>
      </c>
      <c r="I357" s="72">
        <v>1</v>
      </c>
      <c r="J357" s="145" t="s">
        <v>36</v>
      </c>
      <c r="K357" s="72">
        <v>0</v>
      </c>
      <c r="L357" s="72">
        <v>0</v>
      </c>
      <c r="M357" s="72">
        <v>1</v>
      </c>
      <c r="N357" s="72">
        <v>0</v>
      </c>
      <c r="O357" s="72">
        <v>0</v>
      </c>
      <c r="P357" s="72">
        <v>0</v>
      </c>
    </row>
    <row r="358" spans="1:16" ht="38.25" x14ac:dyDescent="0.25">
      <c r="A358" s="219"/>
      <c r="B358" s="106">
        <v>353</v>
      </c>
      <c r="C358" s="161" t="s">
        <v>82</v>
      </c>
      <c r="D358" s="72">
        <v>30</v>
      </c>
      <c r="E358" s="72">
        <v>7</v>
      </c>
      <c r="F358" s="72">
        <v>7</v>
      </c>
      <c r="G358" s="72">
        <v>0</v>
      </c>
      <c r="H358" s="72">
        <v>0</v>
      </c>
      <c r="I358" s="72">
        <v>7</v>
      </c>
      <c r="J358" s="145" t="s">
        <v>36</v>
      </c>
      <c r="K358" s="72">
        <v>0</v>
      </c>
      <c r="L358" s="72">
        <v>5</v>
      </c>
      <c r="M358" s="72">
        <v>2</v>
      </c>
      <c r="N358" s="72">
        <v>0</v>
      </c>
      <c r="O358" s="72">
        <v>0</v>
      </c>
      <c r="P358" s="72">
        <v>0</v>
      </c>
    </row>
    <row r="359" spans="1:16" x14ac:dyDescent="0.25">
      <c r="A359" s="219"/>
      <c r="B359" s="106">
        <v>354</v>
      </c>
      <c r="C359" s="161" t="s">
        <v>193</v>
      </c>
      <c r="D359" s="72">
        <v>27</v>
      </c>
      <c r="E359" s="72">
        <v>1</v>
      </c>
      <c r="F359" s="72">
        <v>1</v>
      </c>
      <c r="G359" s="72">
        <v>0</v>
      </c>
      <c r="H359" s="72">
        <v>0</v>
      </c>
      <c r="I359" s="56">
        <v>1</v>
      </c>
      <c r="J359" s="145" t="s">
        <v>36</v>
      </c>
      <c r="K359" s="72">
        <v>0</v>
      </c>
      <c r="L359" s="72">
        <v>1</v>
      </c>
      <c r="M359" s="72">
        <v>0</v>
      </c>
      <c r="N359" s="72">
        <v>0</v>
      </c>
      <c r="O359" s="72">
        <v>0</v>
      </c>
      <c r="P359" s="72">
        <v>0</v>
      </c>
    </row>
    <row r="360" spans="1:16" ht="25.5" x14ac:dyDescent="0.25">
      <c r="A360" s="219"/>
      <c r="B360" s="106">
        <v>355</v>
      </c>
      <c r="C360" s="161" t="s">
        <v>194</v>
      </c>
      <c r="D360" s="72">
        <v>30</v>
      </c>
      <c r="E360" s="72">
        <v>1</v>
      </c>
      <c r="F360" s="72">
        <v>1</v>
      </c>
      <c r="G360" s="72">
        <v>0</v>
      </c>
      <c r="H360" s="72">
        <v>0</v>
      </c>
      <c r="I360" s="56">
        <v>1</v>
      </c>
      <c r="J360" s="145" t="s">
        <v>36</v>
      </c>
      <c r="K360" s="72">
        <v>0</v>
      </c>
      <c r="L360" s="72">
        <v>0</v>
      </c>
      <c r="M360" s="72">
        <v>1</v>
      </c>
      <c r="N360" s="72">
        <v>0</v>
      </c>
      <c r="O360" s="72">
        <v>0</v>
      </c>
      <c r="P360" s="72">
        <v>0</v>
      </c>
    </row>
    <row r="361" spans="1:16" x14ac:dyDescent="0.25">
      <c r="A361" s="219"/>
      <c r="B361" s="106">
        <v>356</v>
      </c>
      <c r="C361" s="161" t="s">
        <v>31</v>
      </c>
      <c r="D361" s="72">
        <v>10</v>
      </c>
      <c r="E361" s="72">
        <v>3</v>
      </c>
      <c r="F361" s="72">
        <v>3</v>
      </c>
      <c r="G361" s="72">
        <v>0</v>
      </c>
      <c r="H361" s="72">
        <v>0</v>
      </c>
      <c r="I361" s="56">
        <v>0</v>
      </c>
      <c r="J361" s="145" t="s">
        <v>36</v>
      </c>
      <c r="K361" s="72">
        <v>0</v>
      </c>
      <c r="L361" s="72">
        <v>2</v>
      </c>
      <c r="M361" s="72">
        <v>1</v>
      </c>
      <c r="N361" s="72">
        <v>0</v>
      </c>
      <c r="O361" s="72">
        <v>0</v>
      </c>
      <c r="P361" s="72">
        <v>0</v>
      </c>
    </row>
    <row r="362" spans="1:16" ht="26.25" thickBot="1" x14ac:dyDescent="0.3">
      <c r="A362" s="220"/>
      <c r="B362" s="159">
        <v>357</v>
      </c>
      <c r="C362" s="174" t="s">
        <v>195</v>
      </c>
      <c r="D362" s="8">
        <v>27</v>
      </c>
      <c r="E362" s="8">
        <v>1</v>
      </c>
      <c r="F362" s="8">
        <v>1</v>
      </c>
      <c r="G362" s="8">
        <v>0</v>
      </c>
      <c r="H362" s="8">
        <v>0</v>
      </c>
      <c r="I362" s="57">
        <v>1</v>
      </c>
      <c r="J362" s="146" t="s">
        <v>36</v>
      </c>
      <c r="K362" s="8">
        <v>0</v>
      </c>
      <c r="L362" s="8">
        <v>1</v>
      </c>
      <c r="M362" s="8">
        <v>0</v>
      </c>
      <c r="N362" s="8">
        <v>0</v>
      </c>
      <c r="O362" s="8">
        <v>0</v>
      </c>
      <c r="P362" s="8">
        <v>0</v>
      </c>
    </row>
    <row r="363" spans="1:16" ht="25.5" x14ac:dyDescent="0.25">
      <c r="A363" s="211" t="s">
        <v>108</v>
      </c>
      <c r="B363" s="158">
        <v>358</v>
      </c>
      <c r="C363" s="171" t="s">
        <v>163</v>
      </c>
      <c r="D363" s="128">
        <v>30</v>
      </c>
      <c r="E363" s="129">
        <v>1</v>
      </c>
      <c r="F363" s="128">
        <v>1</v>
      </c>
      <c r="G363" s="129">
        <v>0</v>
      </c>
      <c r="H363" s="128">
        <v>0</v>
      </c>
      <c r="I363" s="129">
        <v>1</v>
      </c>
      <c r="J363" s="129" t="s">
        <v>164</v>
      </c>
      <c r="K363" s="128">
        <v>0</v>
      </c>
      <c r="L363" s="129">
        <v>0</v>
      </c>
      <c r="M363" s="129">
        <v>0</v>
      </c>
      <c r="N363" s="129">
        <v>1</v>
      </c>
      <c r="O363" s="129">
        <v>0</v>
      </c>
      <c r="P363" s="129">
        <v>0</v>
      </c>
    </row>
    <row r="364" spans="1:16" ht="38.25" x14ac:dyDescent="0.25">
      <c r="A364" s="212"/>
      <c r="B364" s="72">
        <v>359</v>
      </c>
      <c r="C364" s="172" t="s">
        <v>165</v>
      </c>
      <c r="D364" s="132">
        <v>30</v>
      </c>
      <c r="E364" s="131">
        <v>4</v>
      </c>
      <c r="F364" s="132">
        <v>4</v>
      </c>
      <c r="G364" s="131">
        <v>0</v>
      </c>
      <c r="H364" s="132">
        <v>0</v>
      </c>
      <c r="I364" s="131">
        <v>4</v>
      </c>
      <c r="J364" s="131" t="s">
        <v>166</v>
      </c>
      <c r="K364" s="132">
        <v>0</v>
      </c>
      <c r="L364" s="131">
        <v>0</v>
      </c>
      <c r="M364" s="131">
        <v>0</v>
      </c>
      <c r="N364" s="131">
        <v>2</v>
      </c>
      <c r="O364" s="131">
        <v>1</v>
      </c>
      <c r="P364" s="131">
        <v>1</v>
      </c>
    </row>
    <row r="365" spans="1:16" x14ac:dyDescent="0.25">
      <c r="A365" s="212"/>
      <c r="B365" s="72">
        <v>360</v>
      </c>
      <c r="C365" s="173" t="s">
        <v>87</v>
      </c>
      <c r="D365" s="132">
        <v>30</v>
      </c>
      <c r="E365" s="131">
        <v>1</v>
      </c>
      <c r="F365" s="132">
        <v>1</v>
      </c>
      <c r="G365" s="131">
        <v>0</v>
      </c>
      <c r="H365" s="132">
        <v>0</v>
      </c>
      <c r="I365" s="131">
        <v>1</v>
      </c>
      <c r="J365" s="131" t="s">
        <v>167</v>
      </c>
      <c r="K365" s="132">
        <v>0</v>
      </c>
      <c r="L365" s="131">
        <v>0</v>
      </c>
      <c r="M365" s="131">
        <v>1</v>
      </c>
      <c r="N365" s="131">
        <v>0</v>
      </c>
      <c r="O365" s="131">
        <v>0</v>
      </c>
      <c r="P365" s="131">
        <v>0</v>
      </c>
    </row>
    <row r="366" spans="1:16" ht="38.25" x14ac:dyDescent="0.25">
      <c r="A366" s="212"/>
      <c r="B366" s="72">
        <v>361</v>
      </c>
      <c r="C366" s="172" t="s">
        <v>168</v>
      </c>
      <c r="D366" s="132">
        <v>30</v>
      </c>
      <c r="E366" s="131">
        <v>1</v>
      </c>
      <c r="F366" s="132">
        <v>1</v>
      </c>
      <c r="G366" s="131">
        <v>0</v>
      </c>
      <c r="H366" s="132">
        <v>0</v>
      </c>
      <c r="I366" s="131">
        <v>1</v>
      </c>
      <c r="J366" s="131" t="s">
        <v>164</v>
      </c>
      <c r="K366" s="132">
        <v>0</v>
      </c>
      <c r="L366" s="131">
        <v>0</v>
      </c>
      <c r="M366" s="131">
        <v>0</v>
      </c>
      <c r="N366" s="131">
        <v>1</v>
      </c>
      <c r="O366" s="131">
        <v>0</v>
      </c>
      <c r="P366" s="131">
        <v>0</v>
      </c>
    </row>
    <row r="367" spans="1:16" ht="13.5" thickBot="1" x14ac:dyDescent="0.3">
      <c r="A367" s="213"/>
      <c r="B367" s="8">
        <v>362</v>
      </c>
      <c r="C367" s="172" t="s">
        <v>169</v>
      </c>
      <c r="D367" s="132">
        <v>25</v>
      </c>
      <c r="E367" s="131">
        <v>1</v>
      </c>
      <c r="F367" s="132">
        <v>1</v>
      </c>
      <c r="G367" s="131">
        <v>0</v>
      </c>
      <c r="H367" s="132">
        <v>0</v>
      </c>
      <c r="I367" s="131">
        <v>1</v>
      </c>
      <c r="J367" s="131" t="s">
        <v>167</v>
      </c>
      <c r="K367" s="132">
        <v>0</v>
      </c>
      <c r="L367" s="131">
        <v>0</v>
      </c>
      <c r="M367" s="131">
        <v>1</v>
      </c>
      <c r="N367" s="131">
        <v>0</v>
      </c>
      <c r="O367" s="131">
        <v>0</v>
      </c>
      <c r="P367" s="131">
        <v>0</v>
      </c>
    </row>
    <row r="368" spans="1:16" x14ac:dyDescent="0.25">
      <c r="A368" s="211" t="s">
        <v>109</v>
      </c>
      <c r="B368" s="75">
        <v>363</v>
      </c>
      <c r="C368" s="160" t="s">
        <v>89</v>
      </c>
      <c r="D368" s="70">
        <v>27</v>
      </c>
      <c r="E368" s="69">
        <v>1</v>
      </c>
      <c r="F368" s="70">
        <v>1</v>
      </c>
      <c r="G368" s="69">
        <v>0</v>
      </c>
      <c r="H368" s="70">
        <v>0</v>
      </c>
      <c r="I368" s="69">
        <v>1</v>
      </c>
      <c r="J368" s="69" t="s">
        <v>24</v>
      </c>
      <c r="K368" s="70">
        <v>0</v>
      </c>
      <c r="L368" s="69">
        <v>0</v>
      </c>
      <c r="M368" s="69">
        <v>1</v>
      </c>
      <c r="N368" s="69">
        <v>0</v>
      </c>
      <c r="O368" s="69">
        <v>0</v>
      </c>
      <c r="P368" s="69">
        <v>0</v>
      </c>
    </row>
    <row r="369" spans="1:16" x14ac:dyDescent="0.25">
      <c r="A369" s="212"/>
      <c r="B369" s="106">
        <v>364</v>
      </c>
      <c r="C369" s="161" t="s">
        <v>157</v>
      </c>
      <c r="D369" s="73">
        <v>27</v>
      </c>
      <c r="E369" s="72">
        <v>1</v>
      </c>
      <c r="F369" s="73">
        <v>1</v>
      </c>
      <c r="G369" s="72">
        <v>0</v>
      </c>
      <c r="H369" s="73">
        <v>0</v>
      </c>
      <c r="I369" s="72">
        <v>1</v>
      </c>
      <c r="J369" s="72" t="s">
        <v>24</v>
      </c>
      <c r="K369" s="73">
        <v>0</v>
      </c>
      <c r="L369" s="72">
        <v>1</v>
      </c>
      <c r="M369" s="72">
        <v>0</v>
      </c>
      <c r="N369" s="72">
        <v>0</v>
      </c>
      <c r="O369" s="72">
        <v>0</v>
      </c>
      <c r="P369" s="72">
        <v>0</v>
      </c>
    </row>
    <row r="370" spans="1:16" x14ac:dyDescent="0.25">
      <c r="A370" s="212"/>
      <c r="B370" s="106">
        <v>365</v>
      </c>
      <c r="C370" s="161" t="s">
        <v>158</v>
      </c>
      <c r="D370" s="73">
        <v>34</v>
      </c>
      <c r="E370" s="72">
        <v>1</v>
      </c>
      <c r="F370" s="73">
        <v>1</v>
      </c>
      <c r="G370" s="72">
        <v>0</v>
      </c>
      <c r="H370" s="73">
        <v>0</v>
      </c>
      <c r="I370" s="72">
        <v>1</v>
      </c>
      <c r="J370" s="72" t="s">
        <v>24</v>
      </c>
      <c r="K370" s="73">
        <v>0</v>
      </c>
      <c r="L370" s="72">
        <v>0</v>
      </c>
      <c r="M370" s="72">
        <v>0</v>
      </c>
      <c r="N370" s="72">
        <v>1</v>
      </c>
      <c r="O370" s="72">
        <v>0</v>
      </c>
      <c r="P370" s="72">
        <v>0</v>
      </c>
    </row>
    <row r="371" spans="1:16" x14ac:dyDescent="0.25">
      <c r="A371" s="212"/>
      <c r="B371" s="106">
        <v>366</v>
      </c>
      <c r="C371" s="161" t="s">
        <v>159</v>
      </c>
      <c r="D371" s="73">
        <v>30</v>
      </c>
      <c r="E371" s="72">
        <v>7</v>
      </c>
      <c r="F371" s="73">
        <v>1</v>
      </c>
      <c r="G371" s="72">
        <v>0</v>
      </c>
      <c r="H371" s="73">
        <v>6</v>
      </c>
      <c r="I371" s="72">
        <v>7</v>
      </c>
      <c r="J371" s="72" t="s">
        <v>24</v>
      </c>
      <c r="K371" s="73">
        <v>6</v>
      </c>
      <c r="L371" s="72">
        <v>0</v>
      </c>
      <c r="M371" s="72">
        <v>1</v>
      </c>
      <c r="N371" s="72">
        <v>0</v>
      </c>
      <c r="O371" s="72">
        <v>2</v>
      </c>
      <c r="P371" s="72">
        <v>4</v>
      </c>
    </row>
    <row r="372" spans="1:16" x14ac:dyDescent="0.25">
      <c r="A372" s="212"/>
      <c r="B372" s="106">
        <v>367</v>
      </c>
      <c r="C372" s="161" t="s">
        <v>160</v>
      </c>
      <c r="D372" s="73">
        <v>34</v>
      </c>
      <c r="E372" s="72">
        <v>3</v>
      </c>
      <c r="F372" s="73">
        <v>0</v>
      </c>
      <c r="G372" s="72">
        <v>0</v>
      </c>
      <c r="H372" s="73">
        <v>3</v>
      </c>
      <c r="I372" s="72">
        <v>3</v>
      </c>
      <c r="J372" s="72" t="s">
        <v>24</v>
      </c>
      <c r="K372" s="73">
        <v>3</v>
      </c>
      <c r="L372" s="72">
        <v>0</v>
      </c>
      <c r="M372" s="72">
        <v>0</v>
      </c>
      <c r="N372" s="72">
        <v>0</v>
      </c>
      <c r="O372" s="72">
        <v>1</v>
      </c>
      <c r="P372" s="72">
        <v>2</v>
      </c>
    </row>
    <row r="373" spans="1:16" x14ac:dyDescent="0.25">
      <c r="A373" s="212"/>
      <c r="B373" s="106">
        <v>368</v>
      </c>
      <c r="C373" s="161" t="s">
        <v>161</v>
      </c>
      <c r="D373" s="73">
        <v>27</v>
      </c>
      <c r="E373" s="72">
        <v>1</v>
      </c>
      <c r="F373" s="73">
        <v>1</v>
      </c>
      <c r="G373" s="72">
        <v>0</v>
      </c>
      <c r="H373" s="73">
        <v>0</v>
      </c>
      <c r="I373" s="72">
        <v>1</v>
      </c>
      <c r="J373" s="72" t="s">
        <v>24</v>
      </c>
      <c r="K373" s="73">
        <v>0</v>
      </c>
      <c r="L373" s="72">
        <v>1</v>
      </c>
      <c r="M373" s="72">
        <v>0</v>
      </c>
      <c r="N373" s="72">
        <v>0</v>
      </c>
      <c r="O373" s="72">
        <v>0</v>
      </c>
      <c r="P373" s="72">
        <v>0</v>
      </c>
    </row>
    <row r="374" spans="1:16" x14ac:dyDescent="0.25">
      <c r="A374" s="212"/>
      <c r="B374" s="106">
        <v>369</v>
      </c>
      <c r="C374" s="161" t="s">
        <v>158</v>
      </c>
      <c r="D374" s="73">
        <v>34</v>
      </c>
      <c r="E374" s="72">
        <v>1</v>
      </c>
      <c r="F374" s="73">
        <v>1</v>
      </c>
      <c r="G374" s="72">
        <v>0</v>
      </c>
      <c r="H374" s="73">
        <v>0</v>
      </c>
      <c r="I374" s="72">
        <v>1</v>
      </c>
      <c r="J374" s="72" t="s">
        <v>36</v>
      </c>
      <c r="K374" s="73">
        <v>0</v>
      </c>
      <c r="L374" s="72">
        <v>0</v>
      </c>
      <c r="M374" s="72">
        <v>1</v>
      </c>
      <c r="N374" s="72">
        <v>0</v>
      </c>
      <c r="O374" s="72">
        <v>0</v>
      </c>
      <c r="P374" s="72">
        <v>0</v>
      </c>
    </row>
    <row r="375" spans="1:16" x14ac:dyDescent="0.25">
      <c r="A375" s="212"/>
      <c r="B375" s="106">
        <v>370</v>
      </c>
      <c r="C375" s="161" t="s">
        <v>159</v>
      </c>
      <c r="D375" s="73">
        <v>30</v>
      </c>
      <c r="E375" s="72">
        <v>2</v>
      </c>
      <c r="F375" s="73">
        <v>2</v>
      </c>
      <c r="G375" s="72">
        <v>0</v>
      </c>
      <c r="H375" s="73">
        <v>0</v>
      </c>
      <c r="I375" s="72">
        <v>2</v>
      </c>
      <c r="J375" s="72" t="s">
        <v>36</v>
      </c>
      <c r="K375" s="73">
        <v>0</v>
      </c>
      <c r="L375" s="72">
        <v>0</v>
      </c>
      <c r="M375" s="72">
        <v>2</v>
      </c>
      <c r="N375" s="72">
        <v>0</v>
      </c>
      <c r="O375" s="72">
        <v>0</v>
      </c>
      <c r="P375" s="72">
        <v>0</v>
      </c>
    </row>
    <row r="376" spans="1:16" x14ac:dyDescent="0.25">
      <c r="A376" s="212"/>
      <c r="B376" s="106">
        <v>371</v>
      </c>
      <c r="C376" s="161" t="s">
        <v>158</v>
      </c>
      <c r="D376" s="73">
        <v>34</v>
      </c>
      <c r="E376" s="72">
        <v>5</v>
      </c>
      <c r="F376" s="73">
        <v>5</v>
      </c>
      <c r="G376" s="72">
        <v>0</v>
      </c>
      <c r="H376" s="73">
        <v>0</v>
      </c>
      <c r="I376" s="72">
        <v>5</v>
      </c>
      <c r="J376" s="72" t="s">
        <v>37</v>
      </c>
      <c r="K376" s="73">
        <v>0</v>
      </c>
      <c r="L376" s="72">
        <v>0</v>
      </c>
      <c r="M376" s="72">
        <v>0</v>
      </c>
      <c r="N376" s="72">
        <v>1</v>
      </c>
      <c r="O376" s="72">
        <v>1</v>
      </c>
      <c r="P376" s="72">
        <v>3</v>
      </c>
    </row>
    <row r="377" spans="1:16" ht="13.5" thickBot="1" x14ac:dyDescent="0.3">
      <c r="A377" s="213"/>
      <c r="B377" s="159">
        <v>372</v>
      </c>
      <c r="C377" s="161" t="s">
        <v>162</v>
      </c>
      <c r="D377" s="73">
        <v>60</v>
      </c>
      <c r="E377" s="72">
        <v>1</v>
      </c>
      <c r="F377" s="73">
        <v>1</v>
      </c>
      <c r="G377" s="72">
        <v>0</v>
      </c>
      <c r="H377" s="73">
        <v>0</v>
      </c>
      <c r="I377" s="72">
        <v>1</v>
      </c>
      <c r="J377" s="170" t="s">
        <v>419</v>
      </c>
      <c r="K377" s="73">
        <v>0</v>
      </c>
      <c r="L377" s="72">
        <v>0</v>
      </c>
      <c r="M377" s="72">
        <v>0</v>
      </c>
      <c r="N377" s="72">
        <v>0</v>
      </c>
      <c r="O377" s="72">
        <v>1</v>
      </c>
      <c r="P377" s="72">
        <v>0</v>
      </c>
    </row>
    <row r="378" spans="1:16" ht="16.5" customHeight="1" x14ac:dyDescent="0.25">
      <c r="A378" s="214" t="s">
        <v>110</v>
      </c>
      <c r="B378" s="158">
        <v>373</v>
      </c>
      <c r="C378" s="129" t="s">
        <v>31</v>
      </c>
      <c r="D378" s="128">
        <v>10</v>
      </c>
      <c r="E378" s="129">
        <v>14</v>
      </c>
      <c r="F378" s="128">
        <v>14</v>
      </c>
      <c r="G378" s="129">
        <v>0</v>
      </c>
      <c r="H378" s="128">
        <v>0</v>
      </c>
      <c r="I378" s="129">
        <v>14</v>
      </c>
      <c r="J378" s="133" t="s">
        <v>150</v>
      </c>
      <c r="K378" s="128">
        <v>0</v>
      </c>
      <c r="L378" s="129">
        <v>0</v>
      </c>
      <c r="M378" s="129">
        <v>0</v>
      </c>
      <c r="N378" s="129">
        <v>8</v>
      </c>
      <c r="O378" s="129">
        <v>4</v>
      </c>
      <c r="P378" s="129">
        <v>2</v>
      </c>
    </row>
    <row r="379" spans="1:16" ht="16.5" customHeight="1" x14ac:dyDescent="0.25">
      <c r="A379" s="215"/>
      <c r="B379" s="106">
        <v>374</v>
      </c>
      <c r="C379" s="133" t="s">
        <v>31</v>
      </c>
      <c r="D379" s="134">
        <v>10</v>
      </c>
      <c r="E379" s="133">
        <v>9</v>
      </c>
      <c r="F379" s="134">
        <v>9</v>
      </c>
      <c r="G379" s="133">
        <v>0</v>
      </c>
      <c r="H379" s="134">
        <v>0</v>
      </c>
      <c r="I379" s="133">
        <v>9</v>
      </c>
      <c r="J379" s="131" t="s">
        <v>151</v>
      </c>
      <c r="K379" s="134">
        <v>0</v>
      </c>
      <c r="L379" s="133">
        <v>4</v>
      </c>
      <c r="M379" s="133">
        <v>5</v>
      </c>
      <c r="N379" s="133">
        <v>0</v>
      </c>
      <c r="O379" s="133">
        <v>0</v>
      </c>
      <c r="P379" s="133">
        <v>0</v>
      </c>
    </row>
    <row r="380" spans="1:16" ht="16.5" customHeight="1" x14ac:dyDescent="0.25">
      <c r="A380" s="215"/>
      <c r="B380" s="106">
        <v>375</v>
      </c>
      <c r="C380" s="131" t="s">
        <v>34</v>
      </c>
      <c r="D380" s="132">
        <v>30</v>
      </c>
      <c r="E380" s="131">
        <v>2</v>
      </c>
      <c r="F380" s="132">
        <v>2</v>
      </c>
      <c r="G380" s="131">
        <v>0</v>
      </c>
      <c r="H380" s="132">
        <v>0</v>
      </c>
      <c r="I380" s="131">
        <v>1</v>
      </c>
      <c r="J380" s="131" t="s">
        <v>24</v>
      </c>
      <c r="K380" s="132">
        <v>0</v>
      </c>
      <c r="L380" s="131">
        <v>2</v>
      </c>
      <c r="M380" s="131">
        <v>0</v>
      </c>
      <c r="N380" s="131">
        <v>0</v>
      </c>
      <c r="O380" s="131">
        <v>0</v>
      </c>
      <c r="P380" s="131">
        <v>0</v>
      </c>
    </row>
    <row r="381" spans="1:16" x14ac:dyDescent="0.25">
      <c r="A381" s="215"/>
      <c r="B381" s="106">
        <v>376</v>
      </c>
      <c r="C381" s="131" t="s">
        <v>34</v>
      </c>
      <c r="D381" s="132">
        <v>30</v>
      </c>
      <c r="E381" s="131">
        <v>10</v>
      </c>
      <c r="F381" s="132">
        <v>10</v>
      </c>
      <c r="G381" s="131">
        <v>0</v>
      </c>
      <c r="H381" s="132">
        <v>0</v>
      </c>
      <c r="I381" s="131">
        <v>1</v>
      </c>
      <c r="J381" s="131" t="s">
        <v>151</v>
      </c>
      <c r="K381" s="132">
        <v>0</v>
      </c>
      <c r="L381" s="131">
        <v>8</v>
      </c>
      <c r="M381" s="131">
        <v>2</v>
      </c>
      <c r="N381" s="131">
        <v>0</v>
      </c>
      <c r="O381" s="131">
        <v>0</v>
      </c>
      <c r="P381" s="131">
        <v>0</v>
      </c>
    </row>
    <row r="382" spans="1:16" x14ac:dyDescent="0.25">
      <c r="A382" s="215"/>
      <c r="B382" s="106">
        <v>377</v>
      </c>
      <c r="C382" s="131" t="s">
        <v>34</v>
      </c>
      <c r="D382" s="132">
        <v>30</v>
      </c>
      <c r="E382" s="131">
        <v>6</v>
      </c>
      <c r="F382" s="132">
        <v>6</v>
      </c>
      <c r="G382" s="131">
        <v>0</v>
      </c>
      <c r="H382" s="132">
        <v>0</v>
      </c>
      <c r="I382" s="131">
        <v>3</v>
      </c>
      <c r="J382" s="133" t="s">
        <v>150</v>
      </c>
      <c r="K382" s="132">
        <v>0</v>
      </c>
      <c r="L382" s="131">
        <v>0</v>
      </c>
      <c r="M382" s="131">
        <v>0</v>
      </c>
      <c r="N382" s="131">
        <v>1</v>
      </c>
      <c r="O382" s="131">
        <v>2</v>
      </c>
      <c r="P382" s="131">
        <v>3</v>
      </c>
    </row>
    <row r="383" spans="1:16" x14ac:dyDescent="0.25">
      <c r="A383" s="215"/>
      <c r="B383" s="106">
        <v>378</v>
      </c>
      <c r="C383" s="131" t="s">
        <v>91</v>
      </c>
      <c r="D383" s="132">
        <v>30</v>
      </c>
      <c r="E383" s="131">
        <v>1</v>
      </c>
      <c r="F383" s="132">
        <v>1</v>
      </c>
      <c r="G383" s="131">
        <v>0</v>
      </c>
      <c r="H383" s="132">
        <v>0</v>
      </c>
      <c r="I383" s="131">
        <v>1</v>
      </c>
      <c r="J383" s="131" t="s">
        <v>151</v>
      </c>
      <c r="K383" s="132">
        <v>0</v>
      </c>
      <c r="L383" s="131">
        <v>0</v>
      </c>
      <c r="M383" s="131">
        <v>1</v>
      </c>
      <c r="N383" s="131">
        <v>0</v>
      </c>
      <c r="O383" s="131">
        <v>0</v>
      </c>
      <c r="P383" s="131">
        <v>0</v>
      </c>
    </row>
    <row r="384" spans="1:16" ht="25.5" x14ac:dyDescent="0.25">
      <c r="A384" s="215"/>
      <c r="B384" s="106">
        <v>379</v>
      </c>
      <c r="C384" s="131" t="s">
        <v>92</v>
      </c>
      <c r="D384" s="132">
        <v>30</v>
      </c>
      <c r="E384" s="131">
        <v>1</v>
      </c>
      <c r="F384" s="132">
        <v>1</v>
      </c>
      <c r="G384" s="131">
        <v>0</v>
      </c>
      <c r="H384" s="132">
        <v>0</v>
      </c>
      <c r="I384" s="131">
        <v>1</v>
      </c>
      <c r="J384" s="131" t="s">
        <v>150</v>
      </c>
      <c r="K384" s="132">
        <v>0</v>
      </c>
      <c r="L384" s="131">
        <v>0</v>
      </c>
      <c r="M384" s="131">
        <v>0</v>
      </c>
      <c r="N384" s="131">
        <v>1</v>
      </c>
      <c r="O384" s="131">
        <v>0</v>
      </c>
      <c r="P384" s="131">
        <v>0</v>
      </c>
    </row>
    <row r="385" spans="1:16" ht="25.5" x14ac:dyDescent="0.25">
      <c r="A385" s="215"/>
      <c r="B385" s="106">
        <v>380</v>
      </c>
      <c r="C385" s="131" t="s">
        <v>152</v>
      </c>
      <c r="D385" s="132">
        <v>30</v>
      </c>
      <c r="E385" s="131">
        <v>2</v>
      </c>
      <c r="F385" s="132">
        <v>2</v>
      </c>
      <c r="G385" s="131">
        <v>0</v>
      </c>
      <c r="H385" s="132">
        <v>0</v>
      </c>
      <c r="I385" s="131">
        <v>2</v>
      </c>
      <c r="J385" s="131" t="s">
        <v>150</v>
      </c>
      <c r="K385" s="132">
        <v>0</v>
      </c>
      <c r="L385" s="131">
        <v>0</v>
      </c>
      <c r="M385" s="131">
        <v>0</v>
      </c>
      <c r="N385" s="131">
        <v>2</v>
      </c>
      <c r="O385" s="131">
        <v>0</v>
      </c>
      <c r="P385" s="131">
        <v>0</v>
      </c>
    </row>
    <row r="386" spans="1:16" ht="25.5" x14ac:dyDescent="0.25">
      <c r="A386" s="215"/>
      <c r="B386" s="106">
        <v>381</v>
      </c>
      <c r="C386" s="131" t="s">
        <v>152</v>
      </c>
      <c r="D386" s="132">
        <v>30</v>
      </c>
      <c r="E386" s="131">
        <v>2</v>
      </c>
      <c r="F386" s="132">
        <v>2</v>
      </c>
      <c r="G386" s="131">
        <v>0</v>
      </c>
      <c r="H386" s="132">
        <v>0</v>
      </c>
      <c r="I386" s="131">
        <v>2</v>
      </c>
      <c r="J386" s="131" t="s">
        <v>151</v>
      </c>
      <c r="K386" s="132">
        <v>0</v>
      </c>
      <c r="L386" s="131">
        <v>2</v>
      </c>
      <c r="M386" s="131">
        <v>0</v>
      </c>
      <c r="N386" s="131">
        <v>0</v>
      </c>
      <c r="O386" s="131">
        <v>0</v>
      </c>
      <c r="P386" s="131">
        <v>0</v>
      </c>
    </row>
    <row r="387" spans="1:16" ht="25.5" x14ac:dyDescent="0.25">
      <c r="A387" s="215"/>
      <c r="B387" s="106">
        <v>382</v>
      </c>
      <c r="C387" s="131" t="s">
        <v>153</v>
      </c>
      <c r="D387" s="132">
        <v>30</v>
      </c>
      <c r="E387" s="131">
        <v>3</v>
      </c>
      <c r="F387" s="132">
        <v>3</v>
      </c>
      <c r="G387" s="131">
        <v>0</v>
      </c>
      <c r="H387" s="132">
        <v>0</v>
      </c>
      <c r="I387" s="131">
        <v>3</v>
      </c>
      <c r="J387" s="131" t="s">
        <v>151</v>
      </c>
      <c r="K387" s="132">
        <v>0</v>
      </c>
      <c r="L387" s="131">
        <v>3</v>
      </c>
      <c r="M387" s="131">
        <v>0</v>
      </c>
      <c r="N387" s="131">
        <v>0</v>
      </c>
      <c r="O387" s="131">
        <v>0</v>
      </c>
      <c r="P387" s="131">
        <v>0</v>
      </c>
    </row>
    <row r="388" spans="1:16" x14ac:dyDescent="0.25">
      <c r="A388" s="215"/>
      <c r="B388" s="106">
        <v>383</v>
      </c>
      <c r="C388" s="131" t="s">
        <v>94</v>
      </c>
      <c r="D388" s="132">
        <v>3</v>
      </c>
      <c r="E388" s="131">
        <v>1</v>
      </c>
      <c r="F388" s="132">
        <v>1</v>
      </c>
      <c r="G388" s="131">
        <v>0</v>
      </c>
      <c r="H388" s="132">
        <v>0</v>
      </c>
      <c r="I388" s="131">
        <v>1</v>
      </c>
      <c r="J388" s="131" t="s">
        <v>24</v>
      </c>
      <c r="K388" s="132">
        <v>0</v>
      </c>
      <c r="L388" s="131">
        <v>0</v>
      </c>
      <c r="M388" s="131">
        <v>0</v>
      </c>
      <c r="N388" s="131">
        <v>0</v>
      </c>
      <c r="O388" s="131">
        <v>1</v>
      </c>
      <c r="P388" s="131">
        <v>0</v>
      </c>
    </row>
    <row r="389" spans="1:16" x14ac:dyDescent="0.25">
      <c r="A389" s="215"/>
      <c r="B389" s="106">
        <v>384</v>
      </c>
      <c r="C389" s="131" t="s">
        <v>154</v>
      </c>
      <c r="D389" s="132">
        <v>9</v>
      </c>
      <c r="E389" s="131">
        <v>1</v>
      </c>
      <c r="F389" s="132">
        <v>1</v>
      </c>
      <c r="G389" s="131">
        <v>0</v>
      </c>
      <c r="H389" s="132">
        <v>0</v>
      </c>
      <c r="I389" s="131">
        <v>1</v>
      </c>
      <c r="J389" s="131" t="s">
        <v>151</v>
      </c>
      <c r="K389" s="132">
        <v>0</v>
      </c>
      <c r="L389" s="131">
        <v>0</v>
      </c>
      <c r="M389" s="131">
        <v>1</v>
      </c>
      <c r="N389" s="131">
        <v>0</v>
      </c>
      <c r="O389" s="131">
        <v>0</v>
      </c>
      <c r="P389" s="131">
        <v>0</v>
      </c>
    </row>
    <row r="390" spans="1:16" ht="25.5" x14ac:dyDescent="0.25">
      <c r="A390" s="215"/>
      <c r="B390" s="158">
        <v>385</v>
      </c>
      <c r="C390" s="131" t="s">
        <v>155</v>
      </c>
      <c r="D390" s="132">
        <v>30</v>
      </c>
      <c r="E390" s="131">
        <v>2</v>
      </c>
      <c r="F390" s="132">
        <v>2</v>
      </c>
      <c r="G390" s="131">
        <v>0</v>
      </c>
      <c r="H390" s="132">
        <v>0</v>
      </c>
      <c r="I390" s="131">
        <v>2</v>
      </c>
      <c r="J390" s="131" t="s">
        <v>150</v>
      </c>
      <c r="K390" s="132">
        <v>0</v>
      </c>
      <c r="L390" s="131">
        <v>0</v>
      </c>
      <c r="M390" s="131">
        <v>0</v>
      </c>
      <c r="N390" s="131">
        <v>1</v>
      </c>
      <c r="O390" s="131">
        <v>1</v>
      </c>
      <c r="P390" s="131">
        <v>0</v>
      </c>
    </row>
    <row r="391" spans="1:16" ht="13.5" thickBot="1" x14ac:dyDescent="0.3">
      <c r="A391" s="215"/>
      <c r="B391" s="159">
        <v>386</v>
      </c>
      <c r="C391" s="156" t="s">
        <v>156</v>
      </c>
      <c r="D391" s="157">
        <v>27</v>
      </c>
      <c r="E391" s="156">
        <v>1</v>
      </c>
      <c r="F391" s="157">
        <v>1</v>
      </c>
      <c r="G391" s="156">
        <v>0</v>
      </c>
      <c r="H391" s="157">
        <v>0</v>
      </c>
      <c r="I391" s="156">
        <v>1</v>
      </c>
      <c r="J391" s="156" t="s">
        <v>151</v>
      </c>
      <c r="K391" s="157">
        <v>0</v>
      </c>
      <c r="L391" s="156">
        <v>1</v>
      </c>
      <c r="M391" s="156">
        <v>0</v>
      </c>
      <c r="N391" s="156">
        <v>0</v>
      </c>
      <c r="O391" s="156">
        <v>0</v>
      </c>
      <c r="P391" s="156">
        <v>0</v>
      </c>
    </row>
    <row r="392" spans="1:16" ht="13.5" thickBot="1" x14ac:dyDescent="0.3">
      <c r="A392" s="181"/>
      <c r="B392" s="182"/>
      <c r="C392" s="150" t="s">
        <v>418</v>
      </c>
      <c r="D392" s="152"/>
      <c r="E392" s="184">
        <f>SUM(E6:E391)</f>
        <v>1137</v>
      </c>
      <c r="F392" s="179">
        <f>SUM(F6:F391)</f>
        <v>1117</v>
      </c>
      <c r="G392" s="153">
        <f>SUM(G6:G391)</f>
        <v>37</v>
      </c>
      <c r="H392" s="179">
        <f>SUM(H6:H391)</f>
        <v>20</v>
      </c>
      <c r="I392" s="154">
        <f>SUM(I6:I391)</f>
        <v>497</v>
      </c>
      <c r="J392" s="151"/>
      <c r="K392" s="155">
        <f>SUM(K6:K391)</f>
        <v>27</v>
      </c>
      <c r="L392" s="155">
        <f>SUM(L6:L391)</f>
        <v>251</v>
      </c>
      <c r="M392" s="155">
        <f>SUM(M6:M391)</f>
        <v>232</v>
      </c>
      <c r="N392" s="155">
        <f t="shared" ref="N392:P392" si="0">SUM(N6:N391)</f>
        <v>429</v>
      </c>
      <c r="O392" s="155">
        <f t="shared" si="0"/>
        <v>107</v>
      </c>
      <c r="P392" s="150">
        <f t="shared" si="0"/>
        <v>118</v>
      </c>
    </row>
  </sheetData>
  <mergeCells count="34">
    <mergeCell ref="A302:A326"/>
    <mergeCell ref="A327:A362"/>
    <mergeCell ref="A363:A367"/>
    <mergeCell ref="A368:A377"/>
    <mergeCell ref="A378:A391"/>
    <mergeCell ref="A193:A214"/>
    <mergeCell ref="A215:A245"/>
    <mergeCell ref="A246:A262"/>
    <mergeCell ref="A263:A273"/>
    <mergeCell ref="A274:A301"/>
    <mergeCell ref="A129:A132"/>
    <mergeCell ref="A133:A141"/>
    <mergeCell ref="A142:A157"/>
    <mergeCell ref="A158:A175"/>
    <mergeCell ref="A176:A192"/>
    <mergeCell ref="A59:A73"/>
    <mergeCell ref="A74:A94"/>
    <mergeCell ref="A95:A112"/>
    <mergeCell ref="A113:A117"/>
    <mergeCell ref="A118:A128"/>
    <mergeCell ref="A6:A58"/>
    <mergeCell ref="A2:P2"/>
    <mergeCell ref="E3:P3"/>
    <mergeCell ref="E4:E5"/>
    <mergeCell ref="F4:G4"/>
    <mergeCell ref="I4:I5"/>
    <mergeCell ref="J4:J5"/>
    <mergeCell ref="K4:K5"/>
    <mergeCell ref="L4:P4"/>
    <mergeCell ref="A3:A5"/>
    <mergeCell ref="B3:B5"/>
    <mergeCell ref="C3:C5"/>
    <mergeCell ref="D3:D5"/>
    <mergeCell ref="H4:H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3" manualBreakCount="3">
    <brk id="23" max="15" man="1"/>
    <brk id="58" max="15" man="1"/>
    <brk id="137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ATK47"/>
  <sheetViews>
    <sheetView topLeftCell="A22" workbookViewId="0">
      <selection activeCell="M52" sqref="M52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80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1"/>
      <c r="E6" s="50" t="s">
        <v>11</v>
      </c>
      <c r="F6" s="50" t="s">
        <v>0</v>
      </c>
      <c r="G6" s="231"/>
      <c r="H6" s="231"/>
      <c r="I6" s="243"/>
      <c r="J6" s="232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ht="38.25" x14ac:dyDescent="0.25">
      <c r="A7" s="3">
        <v>1</v>
      </c>
      <c r="B7" s="3" t="s">
        <v>170</v>
      </c>
      <c r="C7" s="3">
        <v>4</v>
      </c>
      <c r="D7" s="3">
        <v>1</v>
      </c>
      <c r="E7" s="3">
        <v>1</v>
      </c>
      <c r="F7" s="3">
        <v>0</v>
      </c>
      <c r="G7" s="3">
        <v>0</v>
      </c>
      <c r="H7" s="3">
        <v>1</v>
      </c>
      <c r="I7" s="58" t="s">
        <v>24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x14ac:dyDescent="0.25">
      <c r="A8" s="6">
        <v>2</v>
      </c>
      <c r="B8" s="6" t="s">
        <v>171</v>
      </c>
      <c r="C8" s="6">
        <v>30</v>
      </c>
      <c r="D8" s="6">
        <v>1</v>
      </c>
      <c r="E8" s="6">
        <v>1</v>
      </c>
      <c r="F8" s="6">
        <v>0</v>
      </c>
      <c r="G8" s="6">
        <v>0</v>
      </c>
      <c r="H8" s="6">
        <v>1</v>
      </c>
      <c r="I8" s="59" t="s">
        <v>24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</row>
    <row r="9" spans="1:15" x14ac:dyDescent="0.25">
      <c r="A9" s="6">
        <v>3</v>
      </c>
      <c r="B9" s="6" t="s">
        <v>31</v>
      </c>
      <c r="C9" s="6">
        <v>10</v>
      </c>
      <c r="D9" s="6">
        <v>3</v>
      </c>
      <c r="E9" s="6">
        <v>3</v>
      </c>
      <c r="F9" s="6">
        <v>0</v>
      </c>
      <c r="G9" s="6">
        <v>0</v>
      </c>
      <c r="H9" s="6">
        <v>0</v>
      </c>
      <c r="I9" s="59" t="s">
        <v>24</v>
      </c>
      <c r="J9" s="6">
        <v>0</v>
      </c>
      <c r="K9" s="6">
        <v>0</v>
      </c>
      <c r="L9" s="6">
        <v>0</v>
      </c>
      <c r="M9" s="6">
        <v>3</v>
      </c>
      <c r="N9" s="6">
        <v>0</v>
      </c>
      <c r="O9" s="6">
        <v>0</v>
      </c>
    </row>
    <row r="10" spans="1:15" ht="25.5" x14ac:dyDescent="0.25">
      <c r="A10" s="6">
        <v>4</v>
      </c>
      <c r="B10" s="6" t="s">
        <v>172</v>
      </c>
      <c r="C10" s="6">
        <v>30</v>
      </c>
      <c r="D10" s="6">
        <v>2</v>
      </c>
      <c r="E10" s="6">
        <v>2</v>
      </c>
      <c r="F10" s="6">
        <v>0</v>
      </c>
      <c r="G10" s="6">
        <v>0</v>
      </c>
      <c r="H10" s="6">
        <v>2</v>
      </c>
      <c r="I10" s="59" t="s">
        <v>24</v>
      </c>
      <c r="J10" s="6">
        <v>0</v>
      </c>
      <c r="K10" s="6">
        <v>0</v>
      </c>
      <c r="L10" s="6">
        <v>0</v>
      </c>
      <c r="M10" s="6">
        <v>2</v>
      </c>
      <c r="N10" s="6">
        <v>0</v>
      </c>
      <c r="O10" s="6">
        <v>0</v>
      </c>
    </row>
    <row r="11" spans="1:15" x14ac:dyDescent="0.25">
      <c r="A11" s="6">
        <v>5</v>
      </c>
      <c r="B11" s="6" t="s">
        <v>173</v>
      </c>
      <c r="C11" s="6">
        <v>31</v>
      </c>
      <c r="D11" s="6">
        <v>1</v>
      </c>
      <c r="E11" s="6">
        <v>1</v>
      </c>
      <c r="F11" s="6">
        <v>0</v>
      </c>
      <c r="G11" s="6">
        <v>0</v>
      </c>
      <c r="H11" s="6">
        <v>1</v>
      </c>
      <c r="I11" s="59" t="s">
        <v>24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</row>
    <row r="12" spans="1:15" ht="25.5" x14ac:dyDescent="0.25">
      <c r="A12" s="6">
        <v>6</v>
      </c>
      <c r="B12" s="6" t="s">
        <v>174</v>
      </c>
      <c r="C12" s="6">
        <v>15</v>
      </c>
      <c r="D12" s="6">
        <v>1</v>
      </c>
      <c r="E12" s="6">
        <v>0</v>
      </c>
      <c r="F12" s="6">
        <v>0</v>
      </c>
      <c r="G12" s="6">
        <v>1</v>
      </c>
      <c r="H12" s="6">
        <v>1</v>
      </c>
      <c r="I12" s="59" t="s">
        <v>24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</row>
    <row r="13" spans="1:15" x14ac:dyDescent="0.25">
      <c r="A13" s="6">
        <v>7</v>
      </c>
      <c r="B13" s="6" t="s">
        <v>175</v>
      </c>
      <c r="C13" s="6">
        <v>30</v>
      </c>
      <c r="D13" s="6">
        <v>1</v>
      </c>
      <c r="E13" s="6">
        <v>1</v>
      </c>
      <c r="F13" s="6">
        <v>0</v>
      </c>
      <c r="G13" s="6">
        <v>0</v>
      </c>
      <c r="H13" s="6">
        <v>1</v>
      </c>
      <c r="I13" s="59" t="s">
        <v>24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 x14ac:dyDescent="0.25">
      <c r="A14" s="6">
        <v>8</v>
      </c>
      <c r="B14" s="6" t="s">
        <v>176</v>
      </c>
      <c r="C14" s="6">
        <v>15</v>
      </c>
      <c r="D14" s="6">
        <v>1</v>
      </c>
      <c r="E14" s="6">
        <v>1</v>
      </c>
      <c r="F14" s="6">
        <v>0</v>
      </c>
      <c r="G14" s="6">
        <v>0</v>
      </c>
      <c r="H14" s="55">
        <v>1</v>
      </c>
      <c r="I14" s="60" t="s">
        <v>37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</row>
    <row r="15" spans="1:15" ht="25.5" x14ac:dyDescent="0.25">
      <c r="A15" s="6">
        <v>9</v>
      </c>
      <c r="B15" s="6" t="s">
        <v>177</v>
      </c>
      <c r="C15" s="6">
        <v>30</v>
      </c>
      <c r="D15" s="6">
        <v>1</v>
      </c>
      <c r="E15" s="6">
        <v>1</v>
      </c>
      <c r="F15" s="6">
        <v>1</v>
      </c>
      <c r="G15" s="6">
        <v>0</v>
      </c>
      <c r="H15" s="55">
        <v>1</v>
      </c>
      <c r="I15" s="60" t="s">
        <v>178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</row>
    <row r="16" spans="1:15" ht="25.5" x14ac:dyDescent="0.25">
      <c r="A16" s="6">
        <v>10</v>
      </c>
      <c r="B16" s="6" t="s">
        <v>179</v>
      </c>
      <c r="C16" s="6">
        <v>18</v>
      </c>
      <c r="D16" s="6">
        <v>1</v>
      </c>
      <c r="E16" s="6">
        <v>1</v>
      </c>
      <c r="F16" s="6">
        <v>0</v>
      </c>
      <c r="G16" s="6">
        <v>0</v>
      </c>
      <c r="H16" s="6">
        <v>1</v>
      </c>
      <c r="I16" s="60" t="s">
        <v>37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</row>
    <row r="17" spans="1:1207" ht="38.25" x14ac:dyDescent="0.25">
      <c r="A17" s="6">
        <v>11</v>
      </c>
      <c r="B17" s="6" t="s">
        <v>82</v>
      </c>
      <c r="C17" s="6">
        <v>30</v>
      </c>
      <c r="D17" s="6">
        <v>4</v>
      </c>
      <c r="E17" s="6">
        <v>4</v>
      </c>
      <c r="F17" s="6">
        <v>0</v>
      </c>
      <c r="G17" s="6">
        <v>0</v>
      </c>
      <c r="H17" s="6">
        <v>4</v>
      </c>
      <c r="I17" s="60" t="s">
        <v>37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3</v>
      </c>
    </row>
    <row r="18" spans="1:1207" x14ac:dyDescent="0.25">
      <c r="A18" s="6">
        <v>12</v>
      </c>
      <c r="B18" s="6" t="s">
        <v>180</v>
      </c>
      <c r="C18" s="6">
        <v>30</v>
      </c>
      <c r="D18" s="6">
        <v>1</v>
      </c>
      <c r="E18" s="6">
        <v>1</v>
      </c>
      <c r="F18" s="6">
        <v>0</v>
      </c>
      <c r="G18" s="6">
        <v>0</v>
      </c>
      <c r="H18" s="6">
        <v>1</v>
      </c>
      <c r="I18" s="60" t="s">
        <v>37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</row>
    <row r="19" spans="1:1207" x14ac:dyDescent="0.25">
      <c r="A19" s="6">
        <v>13</v>
      </c>
      <c r="B19" s="6" t="s">
        <v>181</v>
      </c>
      <c r="C19" s="6">
        <v>30</v>
      </c>
      <c r="D19" s="6">
        <v>1</v>
      </c>
      <c r="E19" s="6">
        <v>1</v>
      </c>
      <c r="F19" s="6">
        <v>0</v>
      </c>
      <c r="G19" s="6">
        <v>0</v>
      </c>
      <c r="H19" s="6">
        <v>1</v>
      </c>
      <c r="I19" s="60" t="s">
        <v>37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</row>
    <row r="20" spans="1:1207" s="36" customFormat="1" x14ac:dyDescent="0.25">
      <c r="A20" s="6">
        <v>14</v>
      </c>
      <c r="B20" s="6" t="s">
        <v>171</v>
      </c>
      <c r="C20" s="6">
        <v>30</v>
      </c>
      <c r="D20" s="6">
        <v>5</v>
      </c>
      <c r="E20" s="6">
        <v>5</v>
      </c>
      <c r="F20" s="6">
        <v>0</v>
      </c>
      <c r="G20" s="6">
        <v>0</v>
      </c>
      <c r="H20" s="6">
        <v>5</v>
      </c>
      <c r="I20" s="60" t="s">
        <v>37</v>
      </c>
      <c r="J20" s="6">
        <v>0</v>
      </c>
      <c r="K20" s="6">
        <v>0</v>
      </c>
      <c r="L20" s="6">
        <v>0</v>
      </c>
      <c r="M20" s="6">
        <v>4</v>
      </c>
      <c r="N20" s="6">
        <v>0</v>
      </c>
      <c r="O20" s="6">
        <v>1</v>
      </c>
    </row>
    <row r="21" spans="1:1207" s="36" customFormat="1" x14ac:dyDescent="0.25">
      <c r="A21" s="6">
        <v>15</v>
      </c>
      <c r="B21" s="6" t="s">
        <v>182</v>
      </c>
      <c r="C21" s="6">
        <v>16</v>
      </c>
      <c r="D21" s="6">
        <v>1</v>
      </c>
      <c r="E21" s="6">
        <v>1</v>
      </c>
      <c r="F21" s="6">
        <v>0</v>
      </c>
      <c r="G21" s="6">
        <v>0</v>
      </c>
      <c r="H21" s="55">
        <v>1</v>
      </c>
      <c r="I21" s="60" t="s">
        <v>37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</row>
    <row r="22" spans="1:1207" s="36" customFormat="1" x14ac:dyDescent="0.25">
      <c r="A22" s="6">
        <v>16</v>
      </c>
      <c r="B22" s="6" t="s">
        <v>183</v>
      </c>
      <c r="C22" s="6">
        <v>18</v>
      </c>
      <c r="D22" s="6">
        <v>1</v>
      </c>
      <c r="E22" s="6">
        <v>1</v>
      </c>
      <c r="F22" s="6">
        <v>0</v>
      </c>
      <c r="G22" s="6">
        <v>0</v>
      </c>
      <c r="H22" s="55">
        <v>1</v>
      </c>
      <c r="I22" s="60" t="s">
        <v>37</v>
      </c>
      <c r="J22" s="6">
        <v>0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</row>
    <row r="23" spans="1:1207" s="36" customFormat="1" ht="38.25" x14ac:dyDescent="0.25">
      <c r="A23" s="6">
        <v>17</v>
      </c>
      <c r="B23" s="6" t="s">
        <v>184</v>
      </c>
      <c r="C23" s="6">
        <v>16</v>
      </c>
      <c r="D23" s="6">
        <v>1</v>
      </c>
      <c r="E23" s="6">
        <v>1</v>
      </c>
      <c r="F23" s="6">
        <v>0</v>
      </c>
      <c r="G23" s="6">
        <v>0</v>
      </c>
      <c r="H23" s="55">
        <v>1</v>
      </c>
      <c r="I23" s="60" t="s">
        <v>37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</row>
    <row r="24" spans="1:1207" s="36" customFormat="1" x14ac:dyDescent="0.25">
      <c r="A24" s="6">
        <v>18</v>
      </c>
      <c r="B24" s="6" t="s">
        <v>185</v>
      </c>
      <c r="C24" s="6">
        <v>30</v>
      </c>
      <c r="D24" s="6">
        <v>1</v>
      </c>
      <c r="E24" s="6">
        <v>1</v>
      </c>
      <c r="F24" s="6">
        <v>0</v>
      </c>
      <c r="G24" s="6">
        <v>0</v>
      </c>
      <c r="H24" s="55">
        <v>1</v>
      </c>
      <c r="I24" s="60" t="s">
        <v>37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</row>
    <row r="25" spans="1:1207" s="36" customFormat="1" x14ac:dyDescent="0.25">
      <c r="A25" s="6">
        <v>19</v>
      </c>
      <c r="B25" s="6" t="s">
        <v>186</v>
      </c>
      <c r="C25" s="6">
        <v>16</v>
      </c>
      <c r="D25" s="6">
        <v>1</v>
      </c>
      <c r="E25" s="6">
        <v>1</v>
      </c>
      <c r="F25" s="6">
        <v>0</v>
      </c>
      <c r="G25" s="6">
        <v>0</v>
      </c>
      <c r="H25" s="55">
        <v>1</v>
      </c>
      <c r="I25" s="60" t="s">
        <v>37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</row>
    <row r="26" spans="1:1207" s="36" customFormat="1" x14ac:dyDescent="0.25">
      <c r="A26" s="6">
        <v>20</v>
      </c>
      <c r="B26" s="6" t="s">
        <v>31</v>
      </c>
      <c r="C26" s="6">
        <v>10</v>
      </c>
      <c r="D26" s="6">
        <v>9</v>
      </c>
      <c r="E26" s="6">
        <v>9</v>
      </c>
      <c r="F26" s="6">
        <v>0</v>
      </c>
      <c r="G26" s="6">
        <v>0</v>
      </c>
      <c r="H26" s="55">
        <v>0</v>
      </c>
      <c r="I26" s="60" t="s">
        <v>37</v>
      </c>
      <c r="J26" s="6">
        <v>0</v>
      </c>
      <c r="K26" s="6">
        <v>0</v>
      </c>
      <c r="L26" s="6">
        <v>0</v>
      </c>
      <c r="M26" s="6">
        <v>8</v>
      </c>
      <c r="N26" s="6">
        <v>1</v>
      </c>
      <c r="O26" s="6">
        <v>0</v>
      </c>
    </row>
    <row r="27" spans="1:1207" s="36" customFormat="1" x14ac:dyDescent="0.25">
      <c r="A27" s="6">
        <v>21</v>
      </c>
      <c r="B27" s="6" t="s">
        <v>187</v>
      </c>
      <c r="C27" s="6">
        <v>8</v>
      </c>
      <c r="D27" s="6">
        <v>1</v>
      </c>
      <c r="E27" s="6">
        <v>1</v>
      </c>
      <c r="F27" s="6">
        <v>0</v>
      </c>
      <c r="G27" s="6">
        <v>0</v>
      </c>
      <c r="H27" s="55">
        <v>1</v>
      </c>
      <c r="I27" s="60" t="s">
        <v>37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0</v>
      </c>
    </row>
    <row r="28" spans="1:1207" s="36" customFormat="1" x14ac:dyDescent="0.25">
      <c r="A28" s="6">
        <v>22</v>
      </c>
      <c r="B28" s="6" t="s">
        <v>188</v>
      </c>
      <c r="C28" s="6">
        <v>30</v>
      </c>
      <c r="D28" s="6">
        <v>2</v>
      </c>
      <c r="E28" s="6">
        <v>2</v>
      </c>
      <c r="F28" s="6">
        <v>0</v>
      </c>
      <c r="G28" s="6">
        <v>0</v>
      </c>
      <c r="H28" s="55">
        <v>2</v>
      </c>
      <c r="I28" s="60" t="s">
        <v>37</v>
      </c>
      <c r="J28" s="6">
        <v>0</v>
      </c>
      <c r="K28" s="6">
        <v>0</v>
      </c>
      <c r="L28" s="6">
        <v>0</v>
      </c>
      <c r="M28" s="6">
        <v>2</v>
      </c>
      <c r="N28" s="6">
        <v>0</v>
      </c>
      <c r="O28" s="6">
        <v>0</v>
      </c>
    </row>
    <row r="29" spans="1:1207" s="36" customFormat="1" ht="25.5" x14ac:dyDescent="0.25">
      <c r="A29" s="6">
        <v>23</v>
      </c>
      <c r="B29" s="6" t="s">
        <v>189</v>
      </c>
      <c r="C29" s="6">
        <v>9</v>
      </c>
      <c r="D29" s="6">
        <v>1</v>
      </c>
      <c r="E29" s="6">
        <v>1</v>
      </c>
      <c r="F29" s="6">
        <v>1</v>
      </c>
      <c r="G29" s="6">
        <v>0</v>
      </c>
      <c r="H29" s="55">
        <v>1</v>
      </c>
      <c r="I29" s="60" t="s">
        <v>37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</row>
    <row r="30" spans="1:1207" x14ac:dyDescent="0.25">
      <c r="A30" s="6">
        <v>24</v>
      </c>
      <c r="B30" s="6" t="s">
        <v>32</v>
      </c>
      <c r="C30" s="6">
        <v>30</v>
      </c>
      <c r="D30" s="6">
        <v>2</v>
      </c>
      <c r="E30" s="6">
        <v>2</v>
      </c>
      <c r="F30" s="6">
        <v>0</v>
      </c>
      <c r="G30" s="6">
        <v>0</v>
      </c>
      <c r="H30" s="56">
        <v>2</v>
      </c>
      <c r="I30" s="61" t="s">
        <v>36</v>
      </c>
      <c r="J30" s="6">
        <v>0</v>
      </c>
      <c r="K30" s="6">
        <v>1</v>
      </c>
      <c r="L30" s="6">
        <v>1</v>
      </c>
      <c r="M30" s="6">
        <v>0</v>
      </c>
      <c r="N30" s="6">
        <v>0</v>
      </c>
      <c r="O30" s="6">
        <v>0</v>
      </c>
    </row>
    <row r="31" spans="1:1207" x14ac:dyDescent="0.25">
      <c r="A31" s="6">
        <v>25</v>
      </c>
      <c r="B31" s="6" t="s">
        <v>185</v>
      </c>
      <c r="C31" s="6">
        <v>30</v>
      </c>
      <c r="D31" s="6">
        <v>1</v>
      </c>
      <c r="E31" s="6">
        <v>1</v>
      </c>
      <c r="F31" s="6">
        <v>0</v>
      </c>
      <c r="G31" s="6">
        <v>0</v>
      </c>
      <c r="H31" s="56">
        <v>1</v>
      </c>
      <c r="I31" s="61" t="s">
        <v>36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</row>
    <row r="32" spans="1:1207" s="37" customFormat="1" x14ac:dyDescent="0.25">
      <c r="A32" s="6">
        <v>26</v>
      </c>
      <c r="B32" s="6" t="s">
        <v>175</v>
      </c>
      <c r="C32" s="6">
        <v>30</v>
      </c>
      <c r="D32" s="6">
        <v>1</v>
      </c>
      <c r="E32" s="6">
        <v>1</v>
      </c>
      <c r="F32" s="6">
        <v>0</v>
      </c>
      <c r="G32" s="6">
        <v>0</v>
      </c>
      <c r="H32" s="56">
        <v>1</v>
      </c>
      <c r="I32" s="61" t="s">
        <v>36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180"/>
      <c r="HS32" s="180"/>
      <c r="HT32" s="180"/>
      <c r="HU32" s="180"/>
      <c r="HV32" s="180"/>
      <c r="HW32" s="180"/>
      <c r="HX32" s="180"/>
      <c r="HY32" s="180"/>
      <c r="HZ32" s="180"/>
      <c r="IA32" s="180"/>
      <c r="IB32" s="180"/>
      <c r="IC32" s="180"/>
      <c r="ID32" s="180"/>
      <c r="IE32" s="180"/>
      <c r="IF32" s="180"/>
      <c r="IG32" s="180"/>
      <c r="IH32" s="180"/>
      <c r="II32" s="180"/>
      <c r="IJ32" s="180"/>
      <c r="IK32" s="180"/>
      <c r="IL32" s="180"/>
      <c r="IM32" s="180"/>
      <c r="IN32" s="180"/>
      <c r="IO32" s="180"/>
      <c r="IP32" s="180"/>
      <c r="IQ32" s="180"/>
      <c r="IR32" s="180"/>
      <c r="IS32" s="180"/>
      <c r="IT32" s="180"/>
      <c r="IU32" s="180"/>
      <c r="IV32" s="180"/>
      <c r="IW32" s="180"/>
      <c r="IX32" s="180"/>
      <c r="IY32" s="180"/>
      <c r="IZ32" s="180"/>
      <c r="JA32" s="180"/>
      <c r="JB32" s="180"/>
      <c r="JC32" s="180"/>
      <c r="JD32" s="180"/>
      <c r="JE32" s="180"/>
      <c r="JF32" s="180"/>
      <c r="JG32" s="180"/>
      <c r="JH32" s="180"/>
      <c r="JI32" s="180"/>
      <c r="JJ32" s="180"/>
      <c r="JK32" s="180"/>
      <c r="JL32" s="180"/>
      <c r="JM32" s="180"/>
      <c r="JN32" s="180"/>
      <c r="JO32" s="180"/>
      <c r="JP32" s="180"/>
      <c r="JQ32" s="180"/>
      <c r="JR32" s="180"/>
      <c r="JS32" s="180"/>
      <c r="JT32" s="180"/>
      <c r="JU32" s="180"/>
      <c r="JV32" s="180"/>
      <c r="JW32" s="180"/>
      <c r="JX32" s="180"/>
      <c r="JY32" s="180"/>
      <c r="JZ32" s="180"/>
      <c r="KA32" s="180"/>
      <c r="KB32" s="180"/>
      <c r="KC32" s="180"/>
      <c r="KD32" s="180"/>
      <c r="KE32" s="180"/>
      <c r="KF32" s="180"/>
      <c r="KG32" s="180"/>
      <c r="KH32" s="180"/>
      <c r="KI32" s="180"/>
      <c r="KJ32" s="180"/>
      <c r="KK32" s="180"/>
      <c r="KL32" s="180"/>
      <c r="KM32" s="180"/>
      <c r="KN32" s="180"/>
      <c r="KO32" s="180"/>
      <c r="KP32" s="180"/>
      <c r="KQ32" s="180"/>
      <c r="KR32" s="180"/>
      <c r="KS32" s="180"/>
      <c r="KT32" s="180"/>
      <c r="KU32" s="180"/>
      <c r="KV32" s="180"/>
      <c r="KW32" s="180"/>
      <c r="KX32" s="180"/>
      <c r="KY32" s="180"/>
      <c r="KZ32" s="180"/>
      <c r="LA32" s="180"/>
      <c r="LB32" s="180"/>
      <c r="LC32" s="180"/>
      <c r="LD32" s="180"/>
      <c r="LE32" s="180"/>
      <c r="LF32" s="180"/>
      <c r="LG32" s="180"/>
      <c r="LH32" s="180"/>
      <c r="LI32" s="180"/>
      <c r="LJ32" s="180"/>
      <c r="LK32" s="180"/>
      <c r="LL32" s="180"/>
      <c r="LM32" s="180"/>
      <c r="LN32" s="180"/>
      <c r="LO32" s="180"/>
      <c r="LP32" s="180"/>
      <c r="LQ32" s="180"/>
      <c r="LR32" s="180"/>
      <c r="LS32" s="180"/>
      <c r="LT32" s="180"/>
      <c r="LU32" s="180"/>
      <c r="LV32" s="180"/>
      <c r="LW32" s="180"/>
      <c r="LX32" s="180"/>
      <c r="LY32" s="180"/>
      <c r="LZ32" s="180"/>
      <c r="MA32" s="180"/>
      <c r="MB32" s="180"/>
      <c r="MC32" s="180"/>
      <c r="MD32" s="180"/>
      <c r="ME32" s="180"/>
      <c r="MF32" s="180"/>
      <c r="MG32" s="180"/>
      <c r="MH32" s="180"/>
      <c r="MI32" s="180"/>
      <c r="MJ32" s="180"/>
      <c r="MK32" s="180"/>
      <c r="ML32" s="180"/>
      <c r="MM32" s="180"/>
      <c r="MN32" s="180"/>
      <c r="MO32" s="180"/>
      <c r="MP32" s="180"/>
      <c r="MQ32" s="180"/>
      <c r="MR32" s="180"/>
      <c r="MS32" s="180"/>
      <c r="MT32" s="180"/>
      <c r="MU32" s="180"/>
      <c r="MV32" s="180"/>
      <c r="MW32" s="180"/>
      <c r="MX32" s="180"/>
      <c r="MY32" s="180"/>
      <c r="MZ32" s="180"/>
      <c r="NA32" s="180"/>
      <c r="NB32" s="180"/>
      <c r="NC32" s="180"/>
      <c r="ND32" s="180"/>
      <c r="NE32" s="180"/>
      <c r="NF32" s="180"/>
      <c r="NG32" s="180"/>
      <c r="NH32" s="180"/>
      <c r="NI32" s="180"/>
      <c r="NJ32" s="180"/>
      <c r="NK32" s="180"/>
      <c r="NL32" s="180"/>
      <c r="NM32" s="180"/>
      <c r="NN32" s="180"/>
      <c r="NO32" s="180"/>
      <c r="NP32" s="180"/>
      <c r="NQ32" s="180"/>
      <c r="NR32" s="180"/>
      <c r="NS32" s="180"/>
      <c r="NT32" s="180"/>
      <c r="NU32" s="180"/>
      <c r="NV32" s="180"/>
      <c r="NW32" s="180"/>
      <c r="NX32" s="180"/>
      <c r="NY32" s="180"/>
      <c r="NZ32" s="180"/>
      <c r="OA32" s="180"/>
      <c r="OB32" s="180"/>
      <c r="OC32" s="180"/>
      <c r="OD32" s="180"/>
      <c r="OE32" s="180"/>
      <c r="OF32" s="180"/>
      <c r="OG32" s="180"/>
      <c r="OH32" s="180"/>
      <c r="OI32" s="180"/>
      <c r="OJ32" s="180"/>
      <c r="OK32" s="180"/>
      <c r="OL32" s="180"/>
      <c r="OM32" s="180"/>
      <c r="ON32" s="180"/>
      <c r="OO32" s="180"/>
      <c r="OP32" s="180"/>
      <c r="OQ32" s="180"/>
      <c r="OR32" s="180"/>
      <c r="OS32" s="180"/>
      <c r="OT32" s="180"/>
      <c r="OU32" s="180"/>
      <c r="OV32" s="180"/>
      <c r="OW32" s="180"/>
      <c r="OX32" s="180"/>
      <c r="OY32" s="180"/>
      <c r="OZ32" s="180"/>
      <c r="PA32" s="180"/>
      <c r="PB32" s="180"/>
      <c r="PC32" s="180"/>
      <c r="PD32" s="180"/>
      <c r="PE32" s="180"/>
      <c r="PF32" s="180"/>
      <c r="PG32" s="180"/>
      <c r="PH32" s="180"/>
      <c r="PI32" s="180"/>
      <c r="PJ32" s="180"/>
      <c r="PK32" s="180"/>
      <c r="PL32" s="180"/>
      <c r="PM32" s="180"/>
      <c r="PN32" s="180"/>
      <c r="PO32" s="180"/>
      <c r="PP32" s="180"/>
      <c r="PQ32" s="180"/>
      <c r="PR32" s="180"/>
      <c r="PS32" s="180"/>
      <c r="PT32" s="180"/>
      <c r="PU32" s="180"/>
      <c r="PV32" s="180"/>
      <c r="PW32" s="180"/>
      <c r="PX32" s="180"/>
      <c r="PY32" s="180"/>
      <c r="PZ32" s="180"/>
      <c r="QA32" s="180"/>
      <c r="QB32" s="180"/>
      <c r="QC32" s="180"/>
      <c r="QD32" s="180"/>
      <c r="QE32" s="180"/>
      <c r="QF32" s="180"/>
      <c r="QG32" s="180"/>
      <c r="QH32" s="180"/>
      <c r="QI32" s="180"/>
      <c r="QJ32" s="180"/>
      <c r="QK32" s="180"/>
      <c r="QL32" s="180"/>
      <c r="QM32" s="180"/>
      <c r="QN32" s="180"/>
      <c r="QO32" s="180"/>
      <c r="QP32" s="180"/>
      <c r="QQ32" s="180"/>
      <c r="QR32" s="180"/>
      <c r="QS32" s="180"/>
      <c r="QT32" s="180"/>
      <c r="QU32" s="180"/>
      <c r="QV32" s="180"/>
      <c r="QW32" s="180"/>
      <c r="QX32" s="180"/>
      <c r="QY32" s="180"/>
      <c r="QZ32" s="180"/>
      <c r="RA32" s="180"/>
      <c r="RB32" s="180"/>
      <c r="RC32" s="180"/>
      <c r="RD32" s="180"/>
      <c r="RE32" s="180"/>
      <c r="RF32" s="180"/>
      <c r="RG32" s="180"/>
      <c r="RH32" s="180"/>
      <c r="RI32" s="180"/>
      <c r="RJ32" s="180"/>
      <c r="RK32" s="180"/>
      <c r="RL32" s="180"/>
      <c r="RM32" s="180"/>
      <c r="RN32" s="180"/>
      <c r="RO32" s="180"/>
      <c r="RP32" s="180"/>
      <c r="RQ32" s="180"/>
      <c r="RR32" s="180"/>
      <c r="RS32" s="180"/>
      <c r="RT32" s="180"/>
      <c r="RU32" s="180"/>
      <c r="RV32" s="180"/>
      <c r="RW32" s="180"/>
      <c r="RX32" s="180"/>
      <c r="RY32" s="180"/>
      <c r="RZ32" s="180"/>
      <c r="SA32" s="180"/>
      <c r="SB32" s="180"/>
      <c r="SC32" s="180"/>
      <c r="SD32" s="180"/>
      <c r="SE32" s="180"/>
      <c r="SF32" s="180"/>
      <c r="SG32" s="180"/>
      <c r="SH32" s="180"/>
      <c r="SI32" s="180"/>
      <c r="SJ32" s="180"/>
      <c r="SK32" s="180"/>
      <c r="SL32" s="180"/>
      <c r="SM32" s="180"/>
      <c r="SN32" s="180"/>
      <c r="SO32" s="180"/>
      <c r="SP32" s="180"/>
      <c r="SQ32" s="180"/>
      <c r="SR32" s="180"/>
      <c r="SS32" s="180"/>
      <c r="ST32" s="180"/>
      <c r="SU32" s="180"/>
      <c r="SV32" s="180"/>
      <c r="SW32" s="180"/>
      <c r="SX32" s="180"/>
      <c r="SY32" s="180"/>
      <c r="SZ32" s="180"/>
      <c r="TA32" s="180"/>
      <c r="TB32" s="180"/>
      <c r="TC32" s="180"/>
      <c r="TD32" s="180"/>
      <c r="TE32" s="180"/>
      <c r="TF32" s="180"/>
      <c r="TG32" s="180"/>
      <c r="TH32" s="180"/>
      <c r="TI32" s="180"/>
      <c r="TJ32" s="180"/>
      <c r="TK32" s="180"/>
      <c r="TL32" s="180"/>
      <c r="TM32" s="180"/>
      <c r="TN32" s="180"/>
      <c r="TO32" s="180"/>
      <c r="TP32" s="180"/>
      <c r="TQ32" s="180"/>
      <c r="TR32" s="180"/>
      <c r="TS32" s="180"/>
      <c r="TT32" s="180"/>
      <c r="TU32" s="180"/>
      <c r="TV32" s="180"/>
      <c r="TW32" s="180"/>
      <c r="TX32" s="180"/>
      <c r="TY32" s="180"/>
      <c r="TZ32" s="180"/>
      <c r="UA32" s="180"/>
      <c r="UB32" s="180"/>
      <c r="UC32" s="180"/>
      <c r="UD32" s="180"/>
      <c r="UE32" s="180"/>
      <c r="UF32" s="180"/>
      <c r="UG32" s="180"/>
      <c r="UH32" s="180"/>
      <c r="UI32" s="180"/>
      <c r="UJ32" s="180"/>
      <c r="UK32" s="180"/>
      <c r="UL32" s="180"/>
      <c r="UM32" s="180"/>
      <c r="UN32" s="180"/>
      <c r="UO32" s="180"/>
      <c r="UP32" s="180"/>
      <c r="UQ32" s="180"/>
      <c r="UR32" s="180"/>
      <c r="US32" s="180"/>
      <c r="UT32" s="180"/>
      <c r="UU32" s="180"/>
      <c r="UV32" s="180"/>
      <c r="UW32" s="180"/>
      <c r="UX32" s="180"/>
      <c r="UY32" s="180"/>
      <c r="UZ32" s="180"/>
      <c r="VA32" s="180"/>
      <c r="VB32" s="180"/>
      <c r="VC32" s="180"/>
      <c r="VD32" s="180"/>
      <c r="VE32" s="180"/>
      <c r="VF32" s="180"/>
      <c r="VG32" s="180"/>
      <c r="VH32" s="180"/>
      <c r="VI32" s="180"/>
      <c r="VJ32" s="180"/>
      <c r="VK32" s="180"/>
      <c r="VL32" s="180"/>
      <c r="VM32" s="180"/>
      <c r="VN32" s="180"/>
      <c r="VO32" s="180"/>
      <c r="VP32" s="180"/>
      <c r="VQ32" s="180"/>
      <c r="VR32" s="180"/>
      <c r="VS32" s="180"/>
      <c r="VT32" s="180"/>
      <c r="VU32" s="180"/>
      <c r="VV32" s="180"/>
      <c r="VW32" s="180"/>
      <c r="VX32" s="180"/>
      <c r="VY32" s="180"/>
      <c r="VZ32" s="180"/>
      <c r="WA32" s="180"/>
      <c r="WB32" s="180"/>
      <c r="WC32" s="180"/>
      <c r="WD32" s="180"/>
      <c r="WE32" s="180"/>
      <c r="WF32" s="180"/>
      <c r="WG32" s="180"/>
      <c r="WH32" s="180"/>
      <c r="WI32" s="180"/>
      <c r="WJ32" s="180"/>
      <c r="WK32" s="180"/>
      <c r="WL32" s="180"/>
      <c r="WM32" s="180"/>
      <c r="WN32" s="180"/>
      <c r="WO32" s="180"/>
      <c r="WP32" s="180"/>
      <c r="WQ32" s="180"/>
      <c r="WR32" s="180"/>
      <c r="WS32" s="180"/>
      <c r="WT32" s="180"/>
      <c r="WU32" s="180"/>
      <c r="WV32" s="180"/>
      <c r="WW32" s="180"/>
      <c r="WX32" s="180"/>
      <c r="WY32" s="180"/>
      <c r="WZ32" s="180"/>
      <c r="XA32" s="180"/>
      <c r="XB32" s="180"/>
      <c r="XC32" s="180"/>
      <c r="XD32" s="180"/>
      <c r="XE32" s="180"/>
      <c r="XF32" s="180"/>
      <c r="XG32" s="180"/>
      <c r="XH32" s="180"/>
      <c r="XI32" s="180"/>
      <c r="XJ32" s="180"/>
      <c r="XK32" s="180"/>
      <c r="XL32" s="180"/>
      <c r="XM32" s="180"/>
      <c r="XN32" s="180"/>
      <c r="XO32" s="180"/>
      <c r="XP32" s="180"/>
      <c r="XQ32" s="180"/>
      <c r="XR32" s="180"/>
      <c r="XS32" s="180"/>
      <c r="XT32" s="180"/>
      <c r="XU32" s="180"/>
      <c r="XV32" s="180"/>
      <c r="XW32" s="180"/>
      <c r="XX32" s="180"/>
      <c r="XY32" s="180"/>
      <c r="XZ32" s="180"/>
      <c r="YA32" s="180"/>
      <c r="YB32" s="180"/>
      <c r="YC32" s="180"/>
      <c r="YD32" s="180"/>
      <c r="YE32" s="180"/>
      <c r="YF32" s="180"/>
      <c r="YG32" s="180"/>
      <c r="YH32" s="180"/>
      <c r="YI32" s="180"/>
      <c r="YJ32" s="180"/>
      <c r="YK32" s="180"/>
      <c r="YL32" s="180"/>
      <c r="YM32" s="180"/>
      <c r="YN32" s="180"/>
      <c r="YO32" s="180"/>
      <c r="YP32" s="180"/>
      <c r="YQ32" s="180"/>
      <c r="YR32" s="180"/>
      <c r="YS32" s="180"/>
      <c r="YT32" s="180"/>
      <c r="YU32" s="180"/>
      <c r="YV32" s="180"/>
      <c r="YW32" s="180"/>
      <c r="YX32" s="180"/>
      <c r="YY32" s="180"/>
      <c r="YZ32" s="180"/>
      <c r="ZA32" s="180"/>
      <c r="ZB32" s="180"/>
      <c r="ZC32" s="180"/>
      <c r="ZD32" s="180"/>
      <c r="ZE32" s="180"/>
      <c r="ZF32" s="180"/>
      <c r="ZG32" s="180"/>
      <c r="ZH32" s="180"/>
      <c r="ZI32" s="180"/>
      <c r="ZJ32" s="180"/>
      <c r="ZK32" s="180"/>
      <c r="ZL32" s="180"/>
      <c r="ZM32" s="180"/>
      <c r="ZN32" s="180"/>
      <c r="ZO32" s="180"/>
      <c r="ZP32" s="180"/>
      <c r="ZQ32" s="180"/>
      <c r="ZR32" s="180"/>
      <c r="ZS32" s="180"/>
      <c r="ZT32" s="180"/>
      <c r="ZU32" s="180"/>
      <c r="ZV32" s="180"/>
      <c r="ZW32" s="180"/>
      <c r="ZX32" s="180"/>
      <c r="ZY32" s="180"/>
      <c r="ZZ32" s="180"/>
      <c r="AAA32" s="180"/>
      <c r="AAB32" s="180"/>
      <c r="AAC32" s="180"/>
      <c r="AAD32" s="180"/>
      <c r="AAE32" s="180"/>
      <c r="AAF32" s="180"/>
      <c r="AAG32" s="180"/>
      <c r="AAH32" s="180"/>
      <c r="AAI32" s="180"/>
      <c r="AAJ32" s="180"/>
      <c r="AAK32" s="180"/>
      <c r="AAL32" s="180"/>
      <c r="AAM32" s="180"/>
      <c r="AAN32" s="180"/>
      <c r="AAO32" s="180"/>
      <c r="AAP32" s="180"/>
      <c r="AAQ32" s="180"/>
      <c r="AAR32" s="180"/>
      <c r="AAS32" s="180"/>
      <c r="AAT32" s="180"/>
      <c r="AAU32" s="180"/>
      <c r="AAV32" s="180"/>
      <c r="AAW32" s="180"/>
      <c r="AAX32" s="180"/>
      <c r="AAY32" s="180"/>
      <c r="AAZ32" s="180"/>
      <c r="ABA32" s="180"/>
      <c r="ABB32" s="180"/>
      <c r="ABC32" s="180"/>
      <c r="ABD32" s="180"/>
      <c r="ABE32" s="180"/>
      <c r="ABF32" s="180"/>
      <c r="ABG32" s="180"/>
      <c r="ABH32" s="180"/>
      <c r="ABI32" s="180"/>
      <c r="ABJ32" s="180"/>
      <c r="ABK32" s="180"/>
      <c r="ABL32" s="180"/>
      <c r="ABM32" s="180"/>
      <c r="ABN32" s="180"/>
      <c r="ABO32" s="180"/>
      <c r="ABP32" s="180"/>
      <c r="ABQ32" s="180"/>
      <c r="ABR32" s="180"/>
      <c r="ABS32" s="180"/>
      <c r="ABT32" s="180"/>
      <c r="ABU32" s="180"/>
      <c r="ABV32" s="180"/>
      <c r="ABW32" s="180"/>
      <c r="ABX32" s="180"/>
      <c r="ABY32" s="180"/>
      <c r="ABZ32" s="180"/>
      <c r="ACA32" s="180"/>
      <c r="ACB32" s="180"/>
      <c r="ACC32" s="180"/>
      <c r="ACD32" s="180"/>
      <c r="ACE32" s="180"/>
      <c r="ACF32" s="180"/>
      <c r="ACG32" s="180"/>
      <c r="ACH32" s="180"/>
      <c r="ACI32" s="180"/>
      <c r="ACJ32" s="180"/>
      <c r="ACK32" s="180"/>
      <c r="ACL32" s="180"/>
      <c r="ACM32" s="180"/>
      <c r="ACN32" s="180"/>
      <c r="ACO32" s="180"/>
      <c r="ACP32" s="180"/>
      <c r="ACQ32" s="180"/>
      <c r="ACR32" s="180"/>
      <c r="ACS32" s="180"/>
      <c r="ACT32" s="180"/>
      <c r="ACU32" s="180"/>
      <c r="ACV32" s="180"/>
      <c r="ACW32" s="180"/>
      <c r="ACX32" s="180"/>
      <c r="ACY32" s="180"/>
      <c r="ACZ32" s="180"/>
      <c r="ADA32" s="180"/>
      <c r="ADB32" s="180"/>
      <c r="ADC32" s="180"/>
      <c r="ADD32" s="180"/>
      <c r="ADE32" s="180"/>
      <c r="ADF32" s="180"/>
      <c r="ADG32" s="180"/>
      <c r="ADH32" s="180"/>
      <c r="ADI32" s="180"/>
      <c r="ADJ32" s="180"/>
      <c r="ADK32" s="180"/>
      <c r="ADL32" s="180"/>
      <c r="ADM32" s="180"/>
      <c r="ADN32" s="180"/>
      <c r="ADO32" s="180"/>
      <c r="ADP32" s="180"/>
      <c r="ADQ32" s="180"/>
      <c r="ADR32" s="180"/>
      <c r="ADS32" s="180"/>
      <c r="ADT32" s="180"/>
      <c r="ADU32" s="180"/>
      <c r="ADV32" s="180"/>
      <c r="ADW32" s="180"/>
      <c r="ADX32" s="180"/>
      <c r="ADY32" s="180"/>
      <c r="ADZ32" s="180"/>
      <c r="AEA32" s="180"/>
      <c r="AEB32" s="180"/>
      <c r="AEC32" s="180"/>
      <c r="AED32" s="180"/>
      <c r="AEE32" s="180"/>
      <c r="AEF32" s="180"/>
      <c r="AEG32" s="180"/>
      <c r="AEH32" s="180"/>
      <c r="AEI32" s="180"/>
      <c r="AEJ32" s="180"/>
      <c r="AEK32" s="180"/>
      <c r="AEL32" s="180"/>
      <c r="AEM32" s="180"/>
      <c r="AEN32" s="180"/>
      <c r="AEO32" s="180"/>
      <c r="AEP32" s="180"/>
      <c r="AEQ32" s="180"/>
      <c r="AER32" s="180"/>
      <c r="AES32" s="180"/>
      <c r="AET32" s="180"/>
      <c r="AEU32" s="180"/>
      <c r="AEV32" s="180"/>
      <c r="AEW32" s="180"/>
      <c r="AEX32" s="180"/>
      <c r="AEY32" s="180"/>
      <c r="AEZ32" s="180"/>
      <c r="AFA32" s="180"/>
      <c r="AFB32" s="180"/>
      <c r="AFC32" s="180"/>
      <c r="AFD32" s="180"/>
      <c r="AFE32" s="180"/>
      <c r="AFF32" s="180"/>
      <c r="AFG32" s="180"/>
      <c r="AFH32" s="180"/>
      <c r="AFI32" s="180"/>
      <c r="AFJ32" s="180"/>
      <c r="AFK32" s="180"/>
      <c r="AFL32" s="180"/>
      <c r="AFM32" s="180"/>
      <c r="AFN32" s="180"/>
      <c r="AFO32" s="180"/>
      <c r="AFP32" s="180"/>
      <c r="AFQ32" s="180"/>
      <c r="AFR32" s="180"/>
      <c r="AFS32" s="180"/>
      <c r="AFT32" s="180"/>
      <c r="AFU32" s="180"/>
      <c r="AFV32" s="180"/>
      <c r="AFW32" s="180"/>
      <c r="AFX32" s="180"/>
      <c r="AFY32" s="180"/>
      <c r="AFZ32" s="180"/>
      <c r="AGA32" s="180"/>
      <c r="AGB32" s="180"/>
      <c r="AGC32" s="180"/>
      <c r="AGD32" s="180"/>
      <c r="AGE32" s="180"/>
      <c r="AGF32" s="180"/>
      <c r="AGG32" s="180"/>
      <c r="AGH32" s="180"/>
      <c r="AGI32" s="180"/>
      <c r="AGJ32" s="180"/>
      <c r="AGK32" s="180"/>
      <c r="AGL32" s="180"/>
      <c r="AGM32" s="180"/>
      <c r="AGN32" s="180"/>
      <c r="AGO32" s="180"/>
      <c r="AGP32" s="180"/>
      <c r="AGQ32" s="180"/>
      <c r="AGR32" s="180"/>
      <c r="AGS32" s="180"/>
      <c r="AGT32" s="180"/>
      <c r="AGU32" s="180"/>
      <c r="AGV32" s="180"/>
      <c r="AGW32" s="180"/>
      <c r="AGX32" s="180"/>
      <c r="AGY32" s="180"/>
      <c r="AGZ32" s="180"/>
      <c r="AHA32" s="180"/>
      <c r="AHB32" s="180"/>
      <c r="AHC32" s="180"/>
      <c r="AHD32" s="180"/>
      <c r="AHE32" s="180"/>
      <c r="AHF32" s="180"/>
      <c r="AHG32" s="180"/>
      <c r="AHH32" s="180"/>
      <c r="AHI32" s="180"/>
      <c r="AHJ32" s="180"/>
      <c r="AHK32" s="180"/>
      <c r="AHL32" s="180"/>
      <c r="AHM32" s="180"/>
      <c r="AHN32" s="180"/>
      <c r="AHO32" s="180"/>
      <c r="AHP32" s="180"/>
      <c r="AHQ32" s="180"/>
      <c r="AHR32" s="180"/>
      <c r="AHS32" s="180"/>
      <c r="AHT32" s="180"/>
      <c r="AHU32" s="180"/>
      <c r="AHV32" s="180"/>
      <c r="AHW32" s="180"/>
      <c r="AHX32" s="180"/>
      <c r="AHY32" s="180"/>
      <c r="AHZ32" s="180"/>
      <c r="AIA32" s="180"/>
      <c r="AIB32" s="180"/>
      <c r="AIC32" s="180"/>
      <c r="AID32" s="180"/>
      <c r="AIE32" s="180"/>
      <c r="AIF32" s="180"/>
      <c r="AIG32" s="180"/>
      <c r="AIH32" s="180"/>
      <c r="AII32" s="180"/>
      <c r="AIJ32" s="180"/>
      <c r="AIK32" s="180"/>
      <c r="AIL32" s="180"/>
      <c r="AIM32" s="180"/>
      <c r="AIN32" s="180"/>
      <c r="AIO32" s="180"/>
      <c r="AIP32" s="180"/>
      <c r="AIQ32" s="180"/>
      <c r="AIR32" s="180"/>
      <c r="AIS32" s="180"/>
      <c r="AIT32" s="180"/>
      <c r="AIU32" s="180"/>
      <c r="AIV32" s="180"/>
      <c r="AIW32" s="180"/>
      <c r="AIX32" s="180"/>
      <c r="AIY32" s="180"/>
      <c r="AIZ32" s="180"/>
      <c r="AJA32" s="180"/>
      <c r="AJB32" s="180"/>
      <c r="AJC32" s="180"/>
      <c r="AJD32" s="180"/>
      <c r="AJE32" s="180"/>
      <c r="AJF32" s="180"/>
      <c r="AJG32" s="180"/>
      <c r="AJH32" s="180"/>
      <c r="AJI32" s="180"/>
      <c r="AJJ32" s="180"/>
      <c r="AJK32" s="180"/>
      <c r="AJL32" s="180"/>
      <c r="AJM32" s="180"/>
      <c r="AJN32" s="180"/>
      <c r="AJO32" s="180"/>
      <c r="AJP32" s="180"/>
      <c r="AJQ32" s="180"/>
      <c r="AJR32" s="180"/>
      <c r="AJS32" s="180"/>
      <c r="AJT32" s="180"/>
      <c r="AJU32" s="180"/>
      <c r="AJV32" s="180"/>
      <c r="AJW32" s="180"/>
      <c r="AJX32" s="180"/>
      <c r="AJY32" s="180"/>
      <c r="AJZ32" s="180"/>
      <c r="AKA32" s="180"/>
      <c r="AKB32" s="180"/>
      <c r="AKC32" s="180"/>
      <c r="AKD32" s="180"/>
      <c r="AKE32" s="180"/>
      <c r="AKF32" s="180"/>
      <c r="AKG32" s="180"/>
      <c r="AKH32" s="180"/>
      <c r="AKI32" s="180"/>
      <c r="AKJ32" s="180"/>
      <c r="AKK32" s="180"/>
      <c r="AKL32" s="180"/>
      <c r="AKM32" s="180"/>
      <c r="AKN32" s="180"/>
      <c r="AKO32" s="180"/>
      <c r="AKP32" s="180"/>
      <c r="AKQ32" s="180"/>
      <c r="AKR32" s="180"/>
      <c r="AKS32" s="180"/>
      <c r="AKT32" s="180"/>
      <c r="AKU32" s="180"/>
      <c r="AKV32" s="180"/>
      <c r="AKW32" s="180"/>
      <c r="AKX32" s="180"/>
      <c r="AKY32" s="180"/>
      <c r="AKZ32" s="180"/>
      <c r="ALA32" s="180"/>
      <c r="ALB32" s="180"/>
      <c r="ALC32" s="180"/>
      <c r="ALD32" s="180"/>
      <c r="ALE32" s="180"/>
      <c r="ALF32" s="180"/>
      <c r="ALG32" s="180"/>
      <c r="ALH32" s="180"/>
      <c r="ALI32" s="180"/>
      <c r="ALJ32" s="180"/>
      <c r="ALK32" s="180"/>
      <c r="ALL32" s="180"/>
      <c r="ALM32" s="180"/>
      <c r="ALN32" s="180"/>
      <c r="ALO32" s="180"/>
      <c r="ALP32" s="180"/>
      <c r="ALQ32" s="180"/>
      <c r="ALR32" s="180"/>
      <c r="ALS32" s="180"/>
      <c r="ALT32" s="180"/>
      <c r="ALU32" s="180"/>
      <c r="ALV32" s="180"/>
      <c r="ALW32" s="180"/>
      <c r="ALX32" s="180"/>
      <c r="ALY32" s="180"/>
      <c r="ALZ32" s="180"/>
      <c r="AMA32" s="180"/>
      <c r="AMB32" s="180"/>
      <c r="AMC32" s="180"/>
      <c r="AMD32" s="180"/>
      <c r="AME32" s="180"/>
      <c r="AMF32" s="180"/>
      <c r="AMG32" s="180"/>
      <c r="AMH32" s="180"/>
      <c r="AMI32" s="180"/>
      <c r="AMJ32" s="180"/>
      <c r="AMK32" s="180"/>
      <c r="AML32" s="180"/>
      <c r="AMM32" s="180"/>
      <c r="AMN32" s="180"/>
      <c r="AMO32" s="180"/>
      <c r="AMP32" s="180"/>
      <c r="AMQ32" s="180"/>
      <c r="AMR32" s="180"/>
      <c r="AMS32" s="180"/>
      <c r="AMT32" s="180"/>
      <c r="AMU32" s="180"/>
      <c r="AMV32" s="180"/>
      <c r="AMW32" s="180"/>
      <c r="AMX32" s="180"/>
      <c r="AMY32" s="180"/>
      <c r="AMZ32" s="180"/>
      <c r="ANA32" s="180"/>
      <c r="ANB32" s="180"/>
      <c r="ANC32" s="180"/>
      <c r="AND32" s="180"/>
      <c r="ANE32" s="180"/>
      <c r="ANF32" s="180"/>
      <c r="ANG32" s="180"/>
      <c r="ANH32" s="180"/>
      <c r="ANI32" s="180"/>
      <c r="ANJ32" s="180"/>
      <c r="ANK32" s="180"/>
      <c r="ANL32" s="180"/>
      <c r="ANM32" s="180"/>
      <c r="ANN32" s="180"/>
      <c r="ANO32" s="180"/>
      <c r="ANP32" s="180"/>
      <c r="ANQ32" s="180"/>
      <c r="ANR32" s="180"/>
      <c r="ANS32" s="180"/>
      <c r="ANT32" s="180"/>
      <c r="ANU32" s="180"/>
      <c r="ANV32" s="180"/>
      <c r="ANW32" s="180"/>
      <c r="ANX32" s="180"/>
      <c r="ANY32" s="180"/>
      <c r="ANZ32" s="180"/>
      <c r="AOA32" s="180"/>
      <c r="AOB32" s="180"/>
      <c r="AOC32" s="180"/>
      <c r="AOD32" s="180"/>
      <c r="AOE32" s="180"/>
      <c r="AOF32" s="180"/>
      <c r="AOG32" s="180"/>
      <c r="AOH32" s="180"/>
      <c r="AOI32" s="180"/>
      <c r="AOJ32" s="180"/>
      <c r="AOK32" s="180"/>
      <c r="AOL32" s="180"/>
      <c r="AOM32" s="180"/>
      <c r="AON32" s="180"/>
      <c r="AOO32" s="180"/>
      <c r="AOP32" s="180"/>
      <c r="AOQ32" s="180"/>
      <c r="AOR32" s="180"/>
      <c r="AOS32" s="180"/>
      <c r="AOT32" s="180"/>
      <c r="AOU32" s="180"/>
      <c r="AOV32" s="180"/>
      <c r="AOW32" s="180"/>
      <c r="AOX32" s="180"/>
      <c r="AOY32" s="180"/>
      <c r="AOZ32" s="180"/>
      <c r="APA32" s="180"/>
      <c r="APB32" s="180"/>
      <c r="APC32" s="180"/>
      <c r="APD32" s="180"/>
      <c r="APE32" s="180"/>
      <c r="APF32" s="180"/>
      <c r="APG32" s="180"/>
      <c r="APH32" s="180"/>
      <c r="API32" s="180"/>
      <c r="APJ32" s="180"/>
      <c r="APK32" s="180"/>
      <c r="APL32" s="180"/>
      <c r="APM32" s="180"/>
      <c r="APN32" s="180"/>
      <c r="APO32" s="180"/>
      <c r="APP32" s="180"/>
      <c r="APQ32" s="180"/>
      <c r="APR32" s="180"/>
      <c r="APS32" s="180"/>
      <c r="APT32" s="180"/>
      <c r="APU32" s="180"/>
      <c r="APV32" s="180"/>
      <c r="APW32" s="180"/>
      <c r="APX32" s="180"/>
      <c r="APY32" s="180"/>
      <c r="APZ32" s="180"/>
      <c r="AQA32" s="180"/>
      <c r="AQB32" s="180"/>
      <c r="AQC32" s="180"/>
      <c r="AQD32" s="180"/>
      <c r="AQE32" s="180"/>
      <c r="AQF32" s="180"/>
      <c r="AQG32" s="180"/>
      <c r="AQH32" s="180"/>
      <c r="AQI32" s="180"/>
      <c r="AQJ32" s="180"/>
      <c r="AQK32" s="180"/>
      <c r="AQL32" s="180"/>
      <c r="AQM32" s="180"/>
      <c r="AQN32" s="180"/>
      <c r="AQO32" s="180"/>
      <c r="AQP32" s="180"/>
      <c r="AQQ32" s="180"/>
      <c r="AQR32" s="180"/>
      <c r="AQS32" s="180"/>
      <c r="AQT32" s="180"/>
      <c r="AQU32" s="180"/>
      <c r="AQV32" s="180"/>
      <c r="AQW32" s="180"/>
      <c r="AQX32" s="180"/>
      <c r="AQY32" s="180"/>
      <c r="AQZ32" s="180"/>
      <c r="ARA32" s="180"/>
      <c r="ARB32" s="180"/>
      <c r="ARC32" s="180"/>
      <c r="ARD32" s="180"/>
      <c r="ARE32" s="180"/>
      <c r="ARF32" s="180"/>
      <c r="ARG32" s="180"/>
      <c r="ARH32" s="180"/>
      <c r="ARI32" s="180"/>
      <c r="ARJ32" s="180"/>
      <c r="ARK32" s="180"/>
      <c r="ARL32" s="180"/>
      <c r="ARM32" s="180"/>
      <c r="ARN32" s="180"/>
      <c r="ARO32" s="180"/>
      <c r="ARP32" s="180"/>
      <c r="ARQ32" s="180"/>
      <c r="ARR32" s="180"/>
      <c r="ARS32" s="180"/>
      <c r="ART32" s="180"/>
      <c r="ARU32" s="180"/>
      <c r="ARV32" s="180"/>
      <c r="ARW32" s="180"/>
      <c r="ARX32" s="180"/>
      <c r="ARY32" s="180"/>
      <c r="ARZ32" s="180"/>
      <c r="ASA32" s="180"/>
      <c r="ASB32" s="180"/>
      <c r="ASC32" s="180"/>
      <c r="ASD32" s="180"/>
      <c r="ASE32" s="180"/>
      <c r="ASF32" s="180"/>
      <c r="ASG32" s="180"/>
      <c r="ASH32" s="180"/>
      <c r="ASI32" s="180"/>
      <c r="ASJ32" s="180"/>
      <c r="ASK32" s="180"/>
      <c r="ASL32" s="180"/>
      <c r="ASM32" s="180"/>
      <c r="ASN32" s="180"/>
      <c r="ASO32" s="180"/>
      <c r="ASP32" s="180"/>
      <c r="ASQ32" s="180"/>
      <c r="ASR32" s="180"/>
      <c r="ASS32" s="180"/>
      <c r="AST32" s="180"/>
      <c r="ASU32" s="180"/>
      <c r="ASV32" s="180"/>
      <c r="ASW32" s="180"/>
      <c r="ASX32" s="180"/>
      <c r="ASY32" s="180"/>
      <c r="ASZ32" s="180"/>
      <c r="ATA32" s="180"/>
      <c r="ATB32" s="180"/>
      <c r="ATC32" s="180"/>
      <c r="ATD32" s="180"/>
      <c r="ATE32" s="180"/>
      <c r="ATF32" s="180"/>
      <c r="ATG32" s="180"/>
      <c r="ATH32" s="180"/>
      <c r="ATI32" s="180"/>
      <c r="ATJ32" s="180"/>
      <c r="ATK32" s="180"/>
    </row>
    <row r="33" spans="1:1207" x14ac:dyDescent="0.25">
      <c r="A33" s="6">
        <v>27</v>
      </c>
      <c r="B33" s="6" t="s">
        <v>188</v>
      </c>
      <c r="C33" s="6">
        <v>30</v>
      </c>
      <c r="D33" s="6">
        <v>1</v>
      </c>
      <c r="E33" s="6">
        <v>1</v>
      </c>
      <c r="F33" s="6">
        <v>0</v>
      </c>
      <c r="G33" s="6">
        <v>0</v>
      </c>
      <c r="H33" s="56">
        <v>1</v>
      </c>
      <c r="I33" s="61" t="s">
        <v>36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0"/>
      <c r="IN33" s="180"/>
      <c r="IO33" s="180"/>
      <c r="IP33" s="180"/>
      <c r="IQ33" s="180"/>
      <c r="IR33" s="180"/>
      <c r="IS33" s="180"/>
      <c r="IT33" s="180"/>
      <c r="IU33" s="180"/>
      <c r="IV33" s="180"/>
      <c r="IW33" s="180"/>
      <c r="IX33" s="180"/>
      <c r="IY33" s="180"/>
      <c r="IZ33" s="180"/>
      <c r="JA33" s="180"/>
      <c r="JB33" s="180"/>
      <c r="JC33" s="180"/>
      <c r="JD33" s="180"/>
      <c r="JE33" s="180"/>
      <c r="JF33" s="180"/>
      <c r="JG33" s="180"/>
      <c r="JH33" s="180"/>
      <c r="JI33" s="180"/>
      <c r="JJ33" s="180"/>
      <c r="JK33" s="180"/>
      <c r="JL33" s="180"/>
      <c r="JM33" s="180"/>
      <c r="JN33" s="180"/>
      <c r="JO33" s="180"/>
      <c r="JP33" s="180"/>
      <c r="JQ33" s="180"/>
      <c r="JR33" s="180"/>
      <c r="JS33" s="180"/>
      <c r="JT33" s="180"/>
      <c r="JU33" s="180"/>
      <c r="JV33" s="180"/>
      <c r="JW33" s="180"/>
      <c r="JX33" s="180"/>
      <c r="JY33" s="180"/>
      <c r="JZ33" s="180"/>
      <c r="KA33" s="180"/>
      <c r="KB33" s="180"/>
      <c r="KC33" s="180"/>
      <c r="KD33" s="180"/>
      <c r="KE33" s="180"/>
      <c r="KF33" s="180"/>
      <c r="KG33" s="180"/>
      <c r="KH33" s="180"/>
      <c r="KI33" s="180"/>
      <c r="KJ33" s="180"/>
      <c r="KK33" s="180"/>
      <c r="KL33" s="180"/>
      <c r="KM33" s="180"/>
      <c r="KN33" s="180"/>
      <c r="KO33" s="180"/>
      <c r="KP33" s="180"/>
      <c r="KQ33" s="180"/>
      <c r="KR33" s="180"/>
      <c r="KS33" s="180"/>
      <c r="KT33" s="180"/>
      <c r="KU33" s="180"/>
      <c r="KV33" s="180"/>
      <c r="KW33" s="180"/>
      <c r="KX33" s="180"/>
      <c r="KY33" s="180"/>
      <c r="KZ33" s="180"/>
      <c r="LA33" s="180"/>
      <c r="LB33" s="180"/>
      <c r="LC33" s="180"/>
      <c r="LD33" s="180"/>
      <c r="LE33" s="180"/>
      <c r="LF33" s="180"/>
      <c r="LG33" s="180"/>
      <c r="LH33" s="180"/>
      <c r="LI33" s="180"/>
      <c r="LJ33" s="180"/>
      <c r="LK33" s="180"/>
      <c r="LL33" s="180"/>
      <c r="LM33" s="180"/>
      <c r="LN33" s="180"/>
      <c r="LO33" s="180"/>
      <c r="LP33" s="180"/>
      <c r="LQ33" s="180"/>
      <c r="LR33" s="180"/>
      <c r="LS33" s="180"/>
      <c r="LT33" s="180"/>
      <c r="LU33" s="180"/>
      <c r="LV33" s="180"/>
      <c r="LW33" s="180"/>
      <c r="LX33" s="180"/>
      <c r="LY33" s="180"/>
      <c r="LZ33" s="180"/>
      <c r="MA33" s="180"/>
      <c r="MB33" s="180"/>
      <c r="MC33" s="180"/>
      <c r="MD33" s="180"/>
      <c r="ME33" s="180"/>
      <c r="MF33" s="180"/>
      <c r="MG33" s="180"/>
      <c r="MH33" s="180"/>
      <c r="MI33" s="180"/>
      <c r="MJ33" s="180"/>
      <c r="MK33" s="180"/>
      <c r="ML33" s="180"/>
      <c r="MM33" s="180"/>
      <c r="MN33" s="180"/>
      <c r="MO33" s="180"/>
      <c r="MP33" s="180"/>
      <c r="MQ33" s="180"/>
      <c r="MR33" s="180"/>
      <c r="MS33" s="180"/>
      <c r="MT33" s="180"/>
      <c r="MU33" s="180"/>
      <c r="MV33" s="180"/>
      <c r="MW33" s="180"/>
      <c r="MX33" s="180"/>
      <c r="MY33" s="180"/>
      <c r="MZ33" s="180"/>
      <c r="NA33" s="180"/>
      <c r="NB33" s="180"/>
      <c r="NC33" s="180"/>
      <c r="ND33" s="180"/>
      <c r="NE33" s="180"/>
      <c r="NF33" s="180"/>
      <c r="NG33" s="180"/>
      <c r="NH33" s="180"/>
      <c r="NI33" s="180"/>
      <c r="NJ33" s="180"/>
      <c r="NK33" s="180"/>
      <c r="NL33" s="180"/>
      <c r="NM33" s="180"/>
      <c r="NN33" s="180"/>
      <c r="NO33" s="180"/>
      <c r="NP33" s="180"/>
      <c r="NQ33" s="180"/>
      <c r="NR33" s="180"/>
      <c r="NS33" s="180"/>
      <c r="NT33" s="180"/>
      <c r="NU33" s="180"/>
      <c r="NV33" s="180"/>
      <c r="NW33" s="180"/>
      <c r="NX33" s="180"/>
      <c r="NY33" s="180"/>
      <c r="NZ33" s="180"/>
      <c r="OA33" s="180"/>
      <c r="OB33" s="180"/>
      <c r="OC33" s="180"/>
      <c r="OD33" s="180"/>
      <c r="OE33" s="180"/>
      <c r="OF33" s="180"/>
      <c r="OG33" s="180"/>
      <c r="OH33" s="180"/>
      <c r="OI33" s="180"/>
      <c r="OJ33" s="180"/>
      <c r="OK33" s="180"/>
      <c r="OL33" s="180"/>
      <c r="OM33" s="180"/>
      <c r="ON33" s="180"/>
      <c r="OO33" s="180"/>
      <c r="OP33" s="180"/>
      <c r="OQ33" s="180"/>
      <c r="OR33" s="180"/>
      <c r="OS33" s="180"/>
      <c r="OT33" s="180"/>
      <c r="OU33" s="180"/>
      <c r="OV33" s="180"/>
      <c r="OW33" s="180"/>
      <c r="OX33" s="180"/>
      <c r="OY33" s="180"/>
      <c r="OZ33" s="180"/>
      <c r="PA33" s="180"/>
      <c r="PB33" s="180"/>
      <c r="PC33" s="180"/>
      <c r="PD33" s="180"/>
      <c r="PE33" s="180"/>
      <c r="PF33" s="180"/>
      <c r="PG33" s="180"/>
      <c r="PH33" s="180"/>
      <c r="PI33" s="180"/>
      <c r="PJ33" s="180"/>
      <c r="PK33" s="180"/>
      <c r="PL33" s="180"/>
      <c r="PM33" s="180"/>
      <c r="PN33" s="180"/>
      <c r="PO33" s="180"/>
      <c r="PP33" s="180"/>
      <c r="PQ33" s="180"/>
      <c r="PR33" s="180"/>
      <c r="PS33" s="180"/>
      <c r="PT33" s="180"/>
      <c r="PU33" s="180"/>
      <c r="PV33" s="180"/>
      <c r="PW33" s="180"/>
      <c r="PX33" s="180"/>
      <c r="PY33" s="180"/>
      <c r="PZ33" s="180"/>
      <c r="QA33" s="180"/>
      <c r="QB33" s="180"/>
      <c r="QC33" s="180"/>
      <c r="QD33" s="180"/>
      <c r="QE33" s="180"/>
      <c r="QF33" s="180"/>
      <c r="QG33" s="180"/>
      <c r="QH33" s="180"/>
      <c r="QI33" s="180"/>
      <c r="QJ33" s="180"/>
      <c r="QK33" s="180"/>
      <c r="QL33" s="180"/>
      <c r="QM33" s="180"/>
      <c r="QN33" s="180"/>
      <c r="QO33" s="180"/>
      <c r="QP33" s="180"/>
      <c r="QQ33" s="180"/>
      <c r="QR33" s="180"/>
      <c r="QS33" s="180"/>
      <c r="QT33" s="180"/>
      <c r="QU33" s="180"/>
      <c r="QV33" s="180"/>
      <c r="QW33" s="180"/>
      <c r="QX33" s="180"/>
      <c r="QY33" s="180"/>
      <c r="QZ33" s="180"/>
      <c r="RA33" s="180"/>
      <c r="RB33" s="180"/>
      <c r="RC33" s="180"/>
      <c r="RD33" s="180"/>
      <c r="RE33" s="180"/>
      <c r="RF33" s="180"/>
      <c r="RG33" s="180"/>
      <c r="RH33" s="180"/>
      <c r="RI33" s="180"/>
      <c r="RJ33" s="180"/>
      <c r="RK33" s="180"/>
      <c r="RL33" s="180"/>
      <c r="RM33" s="180"/>
      <c r="RN33" s="180"/>
      <c r="RO33" s="180"/>
      <c r="RP33" s="180"/>
      <c r="RQ33" s="180"/>
      <c r="RR33" s="180"/>
      <c r="RS33" s="180"/>
      <c r="RT33" s="180"/>
      <c r="RU33" s="180"/>
      <c r="RV33" s="180"/>
      <c r="RW33" s="180"/>
      <c r="RX33" s="180"/>
      <c r="RY33" s="180"/>
      <c r="RZ33" s="180"/>
      <c r="SA33" s="180"/>
      <c r="SB33" s="180"/>
      <c r="SC33" s="180"/>
      <c r="SD33" s="180"/>
      <c r="SE33" s="180"/>
      <c r="SF33" s="180"/>
      <c r="SG33" s="180"/>
      <c r="SH33" s="180"/>
      <c r="SI33" s="180"/>
      <c r="SJ33" s="180"/>
      <c r="SK33" s="180"/>
      <c r="SL33" s="180"/>
      <c r="SM33" s="180"/>
      <c r="SN33" s="180"/>
      <c r="SO33" s="180"/>
      <c r="SP33" s="180"/>
      <c r="SQ33" s="180"/>
      <c r="SR33" s="180"/>
      <c r="SS33" s="180"/>
      <c r="ST33" s="180"/>
      <c r="SU33" s="180"/>
      <c r="SV33" s="180"/>
      <c r="SW33" s="180"/>
      <c r="SX33" s="180"/>
      <c r="SY33" s="180"/>
      <c r="SZ33" s="180"/>
      <c r="TA33" s="180"/>
      <c r="TB33" s="180"/>
      <c r="TC33" s="180"/>
      <c r="TD33" s="180"/>
      <c r="TE33" s="180"/>
      <c r="TF33" s="180"/>
      <c r="TG33" s="180"/>
      <c r="TH33" s="180"/>
      <c r="TI33" s="180"/>
      <c r="TJ33" s="180"/>
      <c r="TK33" s="180"/>
      <c r="TL33" s="180"/>
      <c r="TM33" s="180"/>
      <c r="TN33" s="180"/>
      <c r="TO33" s="180"/>
      <c r="TP33" s="180"/>
      <c r="TQ33" s="180"/>
      <c r="TR33" s="180"/>
      <c r="TS33" s="180"/>
      <c r="TT33" s="180"/>
      <c r="TU33" s="180"/>
      <c r="TV33" s="180"/>
      <c r="TW33" s="180"/>
      <c r="TX33" s="180"/>
      <c r="TY33" s="180"/>
      <c r="TZ33" s="180"/>
      <c r="UA33" s="180"/>
      <c r="UB33" s="180"/>
      <c r="UC33" s="180"/>
      <c r="UD33" s="180"/>
      <c r="UE33" s="180"/>
      <c r="UF33" s="180"/>
      <c r="UG33" s="180"/>
      <c r="UH33" s="180"/>
      <c r="UI33" s="180"/>
      <c r="UJ33" s="180"/>
      <c r="UK33" s="180"/>
      <c r="UL33" s="180"/>
      <c r="UM33" s="180"/>
      <c r="UN33" s="180"/>
      <c r="UO33" s="180"/>
      <c r="UP33" s="180"/>
      <c r="UQ33" s="180"/>
      <c r="UR33" s="180"/>
      <c r="US33" s="180"/>
      <c r="UT33" s="180"/>
      <c r="UU33" s="180"/>
      <c r="UV33" s="180"/>
      <c r="UW33" s="180"/>
      <c r="UX33" s="180"/>
      <c r="UY33" s="180"/>
      <c r="UZ33" s="180"/>
      <c r="VA33" s="180"/>
      <c r="VB33" s="180"/>
      <c r="VC33" s="180"/>
      <c r="VD33" s="180"/>
      <c r="VE33" s="180"/>
      <c r="VF33" s="180"/>
      <c r="VG33" s="180"/>
      <c r="VH33" s="180"/>
      <c r="VI33" s="180"/>
      <c r="VJ33" s="180"/>
      <c r="VK33" s="180"/>
      <c r="VL33" s="180"/>
      <c r="VM33" s="180"/>
      <c r="VN33" s="180"/>
      <c r="VO33" s="180"/>
      <c r="VP33" s="180"/>
      <c r="VQ33" s="180"/>
      <c r="VR33" s="180"/>
      <c r="VS33" s="180"/>
      <c r="VT33" s="180"/>
      <c r="VU33" s="180"/>
      <c r="VV33" s="180"/>
      <c r="VW33" s="180"/>
      <c r="VX33" s="180"/>
      <c r="VY33" s="180"/>
      <c r="VZ33" s="180"/>
      <c r="WA33" s="180"/>
      <c r="WB33" s="180"/>
      <c r="WC33" s="180"/>
      <c r="WD33" s="180"/>
      <c r="WE33" s="180"/>
      <c r="WF33" s="180"/>
      <c r="WG33" s="180"/>
      <c r="WH33" s="180"/>
      <c r="WI33" s="180"/>
      <c r="WJ33" s="180"/>
      <c r="WK33" s="180"/>
      <c r="WL33" s="180"/>
      <c r="WM33" s="180"/>
      <c r="WN33" s="180"/>
      <c r="WO33" s="180"/>
      <c r="WP33" s="180"/>
      <c r="WQ33" s="180"/>
      <c r="WR33" s="180"/>
      <c r="WS33" s="180"/>
      <c r="WT33" s="180"/>
      <c r="WU33" s="180"/>
      <c r="WV33" s="180"/>
      <c r="WW33" s="180"/>
      <c r="WX33" s="180"/>
      <c r="WY33" s="180"/>
      <c r="WZ33" s="180"/>
      <c r="XA33" s="180"/>
      <c r="XB33" s="180"/>
      <c r="XC33" s="180"/>
      <c r="XD33" s="180"/>
      <c r="XE33" s="180"/>
      <c r="XF33" s="180"/>
      <c r="XG33" s="180"/>
      <c r="XH33" s="180"/>
      <c r="XI33" s="180"/>
      <c r="XJ33" s="180"/>
      <c r="XK33" s="180"/>
      <c r="XL33" s="180"/>
      <c r="XM33" s="180"/>
      <c r="XN33" s="180"/>
      <c r="XO33" s="180"/>
      <c r="XP33" s="180"/>
      <c r="XQ33" s="180"/>
      <c r="XR33" s="180"/>
      <c r="XS33" s="180"/>
      <c r="XT33" s="180"/>
      <c r="XU33" s="180"/>
      <c r="XV33" s="180"/>
      <c r="XW33" s="180"/>
      <c r="XX33" s="180"/>
      <c r="XY33" s="180"/>
      <c r="XZ33" s="180"/>
      <c r="YA33" s="180"/>
      <c r="YB33" s="180"/>
      <c r="YC33" s="180"/>
      <c r="YD33" s="180"/>
      <c r="YE33" s="180"/>
      <c r="YF33" s="180"/>
      <c r="YG33" s="180"/>
      <c r="YH33" s="180"/>
      <c r="YI33" s="180"/>
      <c r="YJ33" s="180"/>
      <c r="YK33" s="180"/>
      <c r="YL33" s="180"/>
      <c r="YM33" s="180"/>
      <c r="YN33" s="180"/>
      <c r="YO33" s="180"/>
      <c r="YP33" s="180"/>
      <c r="YQ33" s="180"/>
      <c r="YR33" s="180"/>
      <c r="YS33" s="180"/>
      <c r="YT33" s="180"/>
      <c r="YU33" s="180"/>
      <c r="YV33" s="180"/>
      <c r="YW33" s="180"/>
      <c r="YX33" s="180"/>
      <c r="YY33" s="180"/>
      <c r="YZ33" s="180"/>
      <c r="ZA33" s="180"/>
      <c r="ZB33" s="180"/>
      <c r="ZC33" s="180"/>
      <c r="ZD33" s="180"/>
      <c r="ZE33" s="180"/>
      <c r="ZF33" s="180"/>
      <c r="ZG33" s="180"/>
      <c r="ZH33" s="180"/>
      <c r="ZI33" s="180"/>
      <c r="ZJ33" s="180"/>
      <c r="ZK33" s="180"/>
      <c r="ZL33" s="180"/>
      <c r="ZM33" s="180"/>
      <c r="ZN33" s="180"/>
      <c r="ZO33" s="180"/>
      <c r="ZP33" s="180"/>
      <c r="ZQ33" s="180"/>
      <c r="ZR33" s="180"/>
      <c r="ZS33" s="180"/>
      <c r="ZT33" s="180"/>
      <c r="ZU33" s="180"/>
      <c r="ZV33" s="180"/>
      <c r="ZW33" s="180"/>
      <c r="ZX33" s="180"/>
      <c r="ZY33" s="180"/>
      <c r="ZZ33" s="180"/>
      <c r="AAA33" s="180"/>
      <c r="AAB33" s="180"/>
      <c r="AAC33" s="180"/>
      <c r="AAD33" s="180"/>
      <c r="AAE33" s="180"/>
      <c r="AAF33" s="180"/>
      <c r="AAG33" s="180"/>
      <c r="AAH33" s="180"/>
      <c r="AAI33" s="180"/>
      <c r="AAJ33" s="180"/>
      <c r="AAK33" s="180"/>
      <c r="AAL33" s="180"/>
      <c r="AAM33" s="180"/>
      <c r="AAN33" s="180"/>
      <c r="AAO33" s="180"/>
      <c r="AAP33" s="180"/>
      <c r="AAQ33" s="180"/>
      <c r="AAR33" s="180"/>
      <c r="AAS33" s="180"/>
      <c r="AAT33" s="180"/>
      <c r="AAU33" s="180"/>
      <c r="AAV33" s="180"/>
      <c r="AAW33" s="180"/>
      <c r="AAX33" s="180"/>
      <c r="AAY33" s="180"/>
      <c r="AAZ33" s="180"/>
      <c r="ABA33" s="180"/>
      <c r="ABB33" s="180"/>
      <c r="ABC33" s="180"/>
      <c r="ABD33" s="180"/>
      <c r="ABE33" s="180"/>
      <c r="ABF33" s="180"/>
      <c r="ABG33" s="180"/>
      <c r="ABH33" s="180"/>
      <c r="ABI33" s="180"/>
      <c r="ABJ33" s="180"/>
      <c r="ABK33" s="180"/>
      <c r="ABL33" s="180"/>
      <c r="ABM33" s="180"/>
      <c r="ABN33" s="180"/>
      <c r="ABO33" s="180"/>
      <c r="ABP33" s="180"/>
      <c r="ABQ33" s="180"/>
      <c r="ABR33" s="180"/>
      <c r="ABS33" s="180"/>
      <c r="ABT33" s="180"/>
      <c r="ABU33" s="180"/>
      <c r="ABV33" s="180"/>
      <c r="ABW33" s="180"/>
      <c r="ABX33" s="180"/>
      <c r="ABY33" s="180"/>
      <c r="ABZ33" s="180"/>
      <c r="ACA33" s="180"/>
      <c r="ACB33" s="180"/>
      <c r="ACC33" s="180"/>
      <c r="ACD33" s="180"/>
      <c r="ACE33" s="180"/>
      <c r="ACF33" s="180"/>
      <c r="ACG33" s="180"/>
      <c r="ACH33" s="180"/>
      <c r="ACI33" s="180"/>
      <c r="ACJ33" s="180"/>
      <c r="ACK33" s="180"/>
      <c r="ACL33" s="180"/>
      <c r="ACM33" s="180"/>
      <c r="ACN33" s="180"/>
      <c r="ACO33" s="180"/>
      <c r="ACP33" s="180"/>
      <c r="ACQ33" s="180"/>
      <c r="ACR33" s="180"/>
      <c r="ACS33" s="180"/>
      <c r="ACT33" s="180"/>
      <c r="ACU33" s="180"/>
      <c r="ACV33" s="180"/>
      <c r="ACW33" s="180"/>
      <c r="ACX33" s="180"/>
      <c r="ACY33" s="180"/>
      <c r="ACZ33" s="180"/>
      <c r="ADA33" s="180"/>
      <c r="ADB33" s="180"/>
      <c r="ADC33" s="180"/>
      <c r="ADD33" s="180"/>
      <c r="ADE33" s="180"/>
      <c r="ADF33" s="180"/>
      <c r="ADG33" s="180"/>
      <c r="ADH33" s="180"/>
      <c r="ADI33" s="180"/>
      <c r="ADJ33" s="180"/>
      <c r="ADK33" s="180"/>
      <c r="ADL33" s="180"/>
      <c r="ADM33" s="180"/>
      <c r="ADN33" s="180"/>
      <c r="ADO33" s="180"/>
      <c r="ADP33" s="180"/>
      <c r="ADQ33" s="180"/>
      <c r="ADR33" s="180"/>
      <c r="ADS33" s="180"/>
      <c r="ADT33" s="180"/>
      <c r="ADU33" s="180"/>
      <c r="ADV33" s="180"/>
      <c r="ADW33" s="180"/>
      <c r="ADX33" s="180"/>
      <c r="ADY33" s="180"/>
      <c r="ADZ33" s="180"/>
      <c r="AEA33" s="180"/>
      <c r="AEB33" s="180"/>
      <c r="AEC33" s="180"/>
      <c r="AED33" s="180"/>
      <c r="AEE33" s="180"/>
      <c r="AEF33" s="180"/>
      <c r="AEG33" s="180"/>
      <c r="AEH33" s="180"/>
      <c r="AEI33" s="180"/>
      <c r="AEJ33" s="180"/>
      <c r="AEK33" s="180"/>
      <c r="AEL33" s="180"/>
      <c r="AEM33" s="180"/>
      <c r="AEN33" s="180"/>
      <c r="AEO33" s="180"/>
      <c r="AEP33" s="180"/>
      <c r="AEQ33" s="180"/>
      <c r="AER33" s="180"/>
      <c r="AES33" s="180"/>
      <c r="AET33" s="180"/>
      <c r="AEU33" s="180"/>
      <c r="AEV33" s="180"/>
      <c r="AEW33" s="180"/>
      <c r="AEX33" s="180"/>
      <c r="AEY33" s="180"/>
      <c r="AEZ33" s="180"/>
      <c r="AFA33" s="180"/>
      <c r="AFB33" s="180"/>
      <c r="AFC33" s="180"/>
      <c r="AFD33" s="180"/>
      <c r="AFE33" s="180"/>
      <c r="AFF33" s="180"/>
      <c r="AFG33" s="180"/>
      <c r="AFH33" s="180"/>
      <c r="AFI33" s="180"/>
      <c r="AFJ33" s="180"/>
      <c r="AFK33" s="180"/>
      <c r="AFL33" s="180"/>
      <c r="AFM33" s="180"/>
      <c r="AFN33" s="180"/>
      <c r="AFO33" s="180"/>
      <c r="AFP33" s="180"/>
      <c r="AFQ33" s="180"/>
      <c r="AFR33" s="180"/>
      <c r="AFS33" s="180"/>
      <c r="AFT33" s="180"/>
      <c r="AFU33" s="180"/>
      <c r="AFV33" s="180"/>
      <c r="AFW33" s="180"/>
      <c r="AFX33" s="180"/>
      <c r="AFY33" s="180"/>
      <c r="AFZ33" s="180"/>
      <c r="AGA33" s="180"/>
      <c r="AGB33" s="180"/>
      <c r="AGC33" s="180"/>
      <c r="AGD33" s="180"/>
      <c r="AGE33" s="180"/>
      <c r="AGF33" s="180"/>
      <c r="AGG33" s="180"/>
      <c r="AGH33" s="180"/>
      <c r="AGI33" s="180"/>
      <c r="AGJ33" s="180"/>
      <c r="AGK33" s="180"/>
      <c r="AGL33" s="180"/>
      <c r="AGM33" s="180"/>
      <c r="AGN33" s="180"/>
      <c r="AGO33" s="180"/>
      <c r="AGP33" s="180"/>
      <c r="AGQ33" s="180"/>
      <c r="AGR33" s="180"/>
      <c r="AGS33" s="180"/>
      <c r="AGT33" s="180"/>
      <c r="AGU33" s="180"/>
      <c r="AGV33" s="180"/>
      <c r="AGW33" s="180"/>
      <c r="AGX33" s="180"/>
      <c r="AGY33" s="180"/>
      <c r="AGZ33" s="180"/>
      <c r="AHA33" s="180"/>
      <c r="AHB33" s="180"/>
      <c r="AHC33" s="180"/>
      <c r="AHD33" s="180"/>
      <c r="AHE33" s="180"/>
      <c r="AHF33" s="180"/>
      <c r="AHG33" s="180"/>
      <c r="AHH33" s="180"/>
      <c r="AHI33" s="180"/>
      <c r="AHJ33" s="180"/>
      <c r="AHK33" s="180"/>
      <c r="AHL33" s="180"/>
      <c r="AHM33" s="180"/>
      <c r="AHN33" s="180"/>
      <c r="AHO33" s="180"/>
      <c r="AHP33" s="180"/>
      <c r="AHQ33" s="180"/>
      <c r="AHR33" s="180"/>
      <c r="AHS33" s="180"/>
      <c r="AHT33" s="180"/>
      <c r="AHU33" s="180"/>
      <c r="AHV33" s="180"/>
      <c r="AHW33" s="180"/>
      <c r="AHX33" s="180"/>
      <c r="AHY33" s="180"/>
      <c r="AHZ33" s="180"/>
      <c r="AIA33" s="180"/>
      <c r="AIB33" s="180"/>
      <c r="AIC33" s="180"/>
      <c r="AID33" s="180"/>
      <c r="AIE33" s="180"/>
      <c r="AIF33" s="180"/>
      <c r="AIG33" s="180"/>
      <c r="AIH33" s="180"/>
      <c r="AII33" s="180"/>
      <c r="AIJ33" s="180"/>
      <c r="AIK33" s="180"/>
      <c r="AIL33" s="180"/>
      <c r="AIM33" s="180"/>
      <c r="AIN33" s="180"/>
      <c r="AIO33" s="180"/>
      <c r="AIP33" s="180"/>
      <c r="AIQ33" s="180"/>
      <c r="AIR33" s="180"/>
      <c r="AIS33" s="180"/>
      <c r="AIT33" s="180"/>
      <c r="AIU33" s="180"/>
      <c r="AIV33" s="180"/>
      <c r="AIW33" s="180"/>
      <c r="AIX33" s="180"/>
      <c r="AIY33" s="180"/>
      <c r="AIZ33" s="180"/>
      <c r="AJA33" s="180"/>
      <c r="AJB33" s="180"/>
      <c r="AJC33" s="180"/>
      <c r="AJD33" s="180"/>
      <c r="AJE33" s="180"/>
      <c r="AJF33" s="180"/>
      <c r="AJG33" s="180"/>
      <c r="AJH33" s="180"/>
      <c r="AJI33" s="180"/>
      <c r="AJJ33" s="180"/>
      <c r="AJK33" s="180"/>
      <c r="AJL33" s="180"/>
      <c r="AJM33" s="180"/>
      <c r="AJN33" s="180"/>
      <c r="AJO33" s="180"/>
      <c r="AJP33" s="180"/>
      <c r="AJQ33" s="180"/>
      <c r="AJR33" s="180"/>
      <c r="AJS33" s="180"/>
      <c r="AJT33" s="180"/>
      <c r="AJU33" s="180"/>
      <c r="AJV33" s="180"/>
      <c r="AJW33" s="180"/>
      <c r="AJX33" s="180"/>
      <c r="AJY33" s="180"/>
      <c r="AJZ33" s="180"/>
      <c r="AKA33" s="180"/>
      <c r="AKB33" s="180"/>
      <c r="AKC33" s="180"/>
      <c r="AKD33" s="180"/>
      <c r="AKE33" s="180"/>
      <c r="AKF33" s="180"/>
      <c r="AKG33" s="180"/>
      <c r="AKH33" s="180"/>
      <c r="AKI33" s="180"/>
      <c r="AKJ33" s="180"/>
      <c r="AKK33" s="180"/>
      <c r="AKL33" s="180"/>
      <c r="AKM33" s="180"/>
      <c r="AKN33" s="180"/>
      <c r="AKO33" s="180"/>
      <c r="AKP33" s="180"/>
      <c r="AKQ33" s="180"/>
      <c r="AKR33" s="180"/>
      <c r="AKS33" s="180"/>
      <c r="AKT33" s="180"/>
      <c r="AKU33" s="180"/>
      <c r="AKV33" s="180"/>
      <c r="AKW33" s="180"/>
      <c r="AKX33" s="180"/>
      <c r="AKY33" s="180"/>
      <c r="AKZ33" s="180"/>
      <c r="ALA33" s="180"/>
      <c r="ALB33" s="180"/>
      <c r="ALC33" s="180"/>
      <c r="ALD33" s="180"/>
      <c r="ALE33" s="180"/>
      <c r="ALF33" s="180"/>
      <c r="ALG33" s="180"/>
      <c r="ALH33" s="180"/>
      <c r="ALI33" s="180"/>
      <c r="ALJ33" s="180"/>
      <c r="ALK33" s="180"/>
      <c r="ALL33" s="180"/>
      <c r="ALM33" s="180"/>
      <c r="ALN33" s="180"/>
      <c r="ALO33" s="180"/>
      <c r="ALP33" s="180"/>
      <c r="ALQ33" s="180"/>
      <c r="ALR33" s="180"/>
      <c r="ALS33" s="180"/>
      <c r="ALT33" s="180"/>
      <c r="ALU33" s="180"/>
      <c r="ALV33" s="180"/>
      <c r="ALW33" s="180"/>
      <c r="ALX33" s="180"/>
      <c r="ALY33" s="180"/>
      <c r="ALZ33" s="180"/>
      <c r="AMA33" s="180"/>
      <c r="AMB33" s="180"/>
      <c r="AMC33" s="180"/>
      <c r="AMD33" s="180"/>
      <c r="AME33" s="180"/>
      <c r="AMF33" s="180"/>
      <c r="AMG33" s="180"/>
      <c r="AMH33" s="180"/>
      <c r="AMI33" s="180"/>
      <c r="AMJ33" s="180"/>
      <c r="AMK33" s="180"/>
      <c r="AML33" s="180"/>
      <c r="AMM33" s="180"/>
      <c r="AMN33" s="180"/>
      <c r="AMO33" s="180"/>
      <c r="AMP33" s="180"/>
      <c r="AMQ33" s="180"/>
      <c r="AMR33" s="180"/>
      <c r="AMS33" s="180"/>
      <c r="AMT33" s="180"/>
      <c r="AMU33" s="180"/>
      <c r="AMV33" s="180"/>
      <c r="AMW33" s="180"/>
      <c r="AMX33" s="180"/>
      <c r="AMY33" s="180"/>
      <c r="AMZ33" s="180"/>
      <c r="ANA33" s="180"/>
      <c r="ANB33" s="180"/>
      <c r="ANC33" s="180"/>
      <c r="AND33" s="180"/>
      <c r="ANE33" s="180"/>
      <c r="ANF33" s="180"/>
      <c r="ANG33" s="180"/>
      <c r="ANH33" s="180"/>
      <c r="ANI33" s="180"/>
      <c r="ANJ33" s="180"/>
      <c r="ANK33" s="180"/>
      <c r="ANL33" s="180"/>
      <c r="ANM33" s="180"/>
      <c r="ANN33" s="180"/>
      <c r="ANO33" s="180"/>
      <c r="ANP33" s="180"/>
      <c r="ANQ33" s="180"/>
      <c r="ANR33" s="180"/>
      <c r="ANS33" s="180"/>
      <c r="ANT33" s="180"/>
      <c r="ANU33" s="180"/>
      <c r="ANV33" s="180"/>
      <c r="ANW33" s="180"/>
      <c r="ANX33" s="180"/>
      <c r="ANY33" s="180"/>
      <c r="ANZ33" s="180"/>
      <c r="AOA33" s="180"/>
      <c r="AOB33" s="180"/>
      <c r="AOC33" s="180"/>
      <c r="AOD33" s="180"/>
      <c r="AOE33" s="180"/>
      <c r="AOF33" s="180"/>
      <c r="AOG33" s="180"/>
      <c r="AOH33" s="180"/>
      <c r="AOI33" s="180"/>
      <c r="AOJ33" s="180"/>
      <c r="AOK33" s="180"/>
      <c r="AOL33" s="180"/>
      <c r="AOM33" s="180"/>
      <c r="AON33" s="180"/>
      <c r="AOO33" s="180"/>
      <c r="AOP33" s="180"/>
      <c r="AOQ33" s="180"/>
      <c r="AOR33" s="180"/>
      <c r="AOS33" s="180"/>
      <c r="AOT33" s="180"/>
      <c r="AOU33" s="180"/>
      <c r="AOV33" s="180"/>
      <c r="AOW33" s="180"/>
      <c r="AOX33" s="180"/>
      <c r="AOY33" s="180"/>
      <c r="AOZ33" s="180"/>
      <c r="APA33" s="180"/>
      <c r="APB33" s="180"/>
      <c r="APC33" s="180"/>
      <c r="APD33" s="180"/>
      <c r="APE33" s="180"/>
      <c r="APF33" s="180"/>
      <c r="APG33" s="180"/>
      <c r="APH33" s="180"/>
      <c r="API33" s="180"/>
      <c r="APJ33" s="180"/>
      <c r="APK33" s="180"/>
      <c r="APL33" s="180"/>
      <c r="APM33" s="180"/>
      <c r="APN33" s="180"/>
      <c r="APO33" s="180"/>
      <c r="APP33" s="180"/>
      <c r="APQ33" s="180"/>
      <c r="APR33" s="180"/>
      <c r="APS33" s="180"/>
      <c r="APT33" s="180"/>
      <c r="APU33" s="180"/>
      <c r="APV33" s="180"/>
      <c r="APW33" s="180"/>
      <c r="APX33" s="180"/>
      <c r="APY33" s="180"/>
      <c r="APZ33" s="180"/>
      <c r="AQA33" s="180"/>
      <c r="AQB33" s="180"/>
      <c r="AQC33" s="180"/>
      <c r="AQD33" s="180"/>
      <c r="AQE33" s="180"/>
      <c r="AQF33" s="180"/>
      <c r="AQG33" s="180"/>
      <c r="AQH33" s="180"/>
      <c r="AQI33" s="180"/>
      <c r="AQJ33" s="180"/>
      <c r="AQK33" s="180"/>
      <c r="AQL33" s="180"/>
      <c r="AQM33" s="180"/>
      <c r="AQN33" s="180"/>
      <c r="AQO33" s="180"/>
      <c r="AQP33" s="180"/>
      <c r="AQQ33" s="180"/>
      <c r="AQR33" s="180"/>
      <c r="AQS33" s="180"/>
      <c r="AQT33" s="180"/>
      <c r="AQU33" s="180"/>
      <c r="AQV33" s="180"/>
      <c r="AQW33" s="180"/>
      <c r="AQX33" s="180"/>
      <c r="AQY33" s="180"/>
      <c r="AQZ33" s="180"/>
      <c r="ARA33" s="180"/>
      <c r="ARB33" s="180"/>
      <c r="ARC33" s="180"/>
      <c r="ARD33" s="180"/>
      <c r="ARE33" s="180"/>
      <c r="ARF33" s="180"/>
      <c r="ARG33" s="180"/>
      <c r="ARH33" s="180"/>
      <c r="ARI33" s="180"/>
      <c r="ARJ33" s="180"/>
      <c r="ARK33" s="180"/>
      <c r="ARL33" s="180"/>
      <c r="ARM33" s="180"/>
      <c r="ARN33" s="180"/>
      <c r="ARO33" s="180"/>
      <c r="ARP33" s="180"/>
      <c r="ARQ33" s="180"/>
      <c r="ARR33" s="180"/>
      <c r="ARS33" s="180"/>
      <c r="ART33" s="180"/>
      <c r="ARU33" s="180"/>
      <c r="ARV33" s="180"/>
      <c r="ARW33" s="180"/>
      <c r="ARX33" s="180"/>
      <c r="ARY33" s="180"/>
      <c r="ARZ33" s="180"/>
      <c r="ASA33" s="180"/>
      <c r="ASB33" s="180"/>
      <c r="ASC33" s="180"/>
      <c r="ASD33" s="180"/>
      <c r="ASE33" s="180"/>
      <c r="ASF33" s="180"/>
      <c r="ASG33" s="180"/>
      <c r="ASH33" s="180"/>
      <c r="ASI33" s="180"/>
      <c r="ASJ33" s="180"/>
      <c r="ASK33" s="180"/>
      <c r="ASL33" s="180"/>
      <c r="ASM33" s="180"/>
      <c r="ASN33" s="180"/>
      <c r="ASO33" s="180"/>
      <c r="ASP33" s="180"/>
      <c r="ASQ33" s="180"/>
      <c r="ASR33" s="180"/>
      <c r="ASS33" s="180"/>
      <c r="AST33" s="180"/>
      <c r="ASU33" s="180"/>
      <c r="ASV33" s="180"/>
      <c r="ASW33" s="180"/>
      <c r="ASX33" s="180"/>
      <c r="ASY33" s="180"/>
      <c r="ASZ33" s="180"/>
      <c r="ATA33" s="180"/>
      <c r="ATB33" s="180"/>
      <c r="ATC33" s="180"/>
      <c r="ATD33" s="180"/>
      <c r="ATE33" s="180"/>
      <c r="ATF33" s="180"/>
      <c r="ATG33" s="180"/>
      <c r="ATH33" s="180"/>
      <c r="ATI33" s="180"/>
      <c r="ATJ33" s="180"/>
      <c r="ATK33" s="180"/>
    </row>
    <row r="34" spans="1:1207" ht="12.75" customHeight="1" x14ac:dyDescent="0.25">
      <c r="A34" s="6">
        <v>28</v>
      </c>
      <c r="B34" s="6" t="s">
        <v>190</v>
      </c>
      <c r="C34" s="6">
        <v>16</v>
      </c>
      <c r="D34" s="6">
        <v>1</v>
      </c>
      <c r="E34" s="6">
        <v>1</v>
      </c>
      <c r="F34" s="6">
        <v>0</v>
      </c>
      <c r="G34" s="6">
        <v>0</v>
      </c>
      <c r="H34" s="56">
        <v>1</v>
      </c>
      <c r="I34" s="61" t="s">
        <v>36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</row>
    <row r="35" spans="1:1207" x14ac:dyDescent="0.25">
      <c r="A35" s="6">
        <v>29</v>
      </c>
      <c r="B35" s="6" t="s">
        <v>171</v>
      </c>
      <c r="C35" s="6">
        <v>30</v>
      </c>
      <c r="D35" s="6">
        <v>4</v>
      </c>
      <c r="E35" s="6">
        <v>4</v>
      </c>
      <c r="F35" s="6">
        <v>0</v>
      </c>
      <c r="G35" s="6">
        <v>0</v>
      </c>
      <c r="H35" s="6">
        <v>4</v>
      </c>
      <c r="I35" s="61" t="s">
        <v>36</v>
      </c>
      <c r="J35" s="6">
        <v>0</v>
      </c>
      <c r="K35" s="6">
        <v>2</v>
      </c>
      <c r="L35" s="6">
        <v>2</v>
      </c>
      <c r="M35" s="6">
        <v>0</v>
      </c>
      <c r="N35" s="6">
        <v>0</v>
      </c>
      <c r="O35" s="6">
        <v>0</v>
      </c>
    </row>
    <row r="36" spans="1:1207" x14ac:dyDescent="0.25">
      <c r="A36" s="6">
        <v>30</v>
      </c>
      <c r="B36" s="6" t="s">
        <v>191</v>
      </c>
      <c r="C36" s="6">
        <v>27</v>
      </c>
      <c r="D36" s="6">
        <v>1</v>
      </c>
      <c r="E36" s="6">
        <v>1</v>
      </c>
      <c r="F36" s="6">
        <v>0</v>
      </c>
      <c r="G36" s="6">
        <v>0</v>
      </c>
      <c r="H36" s="6">
        <v>1</v>
      </c>
      <c r="I36" s="61" t="s">
        <v>36</v>
      </c>
      <c r="J36" s="6">
        <v>0</v>
      </c>
      <c r="K36" s="6">
        <v>0</v>
      </c>
      <c r="L36" s="6">
        <v>1</v>
      </c>
      <c r="M36" s="6">
        <v>0</v>
      </c>
      <c r="N36" s="6">
        <v>0</v>
      </c>
      <c r="O36" s="6">
        <v>0</v>
      </c>
    </row>
    <row r="37" spans="1:1207" x14ac:dyDescent="0.25">
      <c r="A37" s="6">
        <v>31</v>
      </c>
      <c r="B37" s="6" t="s">
        <v>192</v>
      </c>
      <c r="C37" s="6">
        <v>27</v>
      </c>
      <c r="D37" s="6">
        <v>1</v>
      </c>
      <c r="E37" s="6">
        <v>1</v>
      </c>
      <c r="F37" s="6">
        <v>0</v>
      </c>
      <c r="G37" s="6">
        <v>0</v>
      </c>
      <c r="H37" s="6">
        <v>1</v>
      </c>
      <c r="I37" s="61" t="s">
        <v>36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</row>
    <row r="38" spans="1:1207" ht="38.25" x14ac:dyDescent="0.25">
      <c r="A38" s="6">
        <v>32</v>
      </c>
      <c r="B38" s="6" t="s">
        <v>82</v>
      </c>
      <c r="C38" s="6">
        <v>30</v>
      </c>
      <c r="D38" s="6">
        <v>7</v>
      </c>
      <c r="E38" s="6">
        <v>7</v>
      </c>
      <c r="F38" s="6">
        <v>0</v>
      </c>
      <c r="G38" s="6">
        <v>0</v>
      </c>
      <c r="H38" s="6">
        <v>7</v>
      </c>
      <c r="I38" s="61" t="s">
        <v>36</v>
      </c>
      <c r="J38" s="6">
        <v>0</v>
      </c>
      <c r="K38" s="6">
        <v>5</v>
      </c>
      <c r="L38" s="6">
        <v>2</v>
      </c>
      <c r="M38" s="6">
        <v>0</v>
      </c>
      <c r="N38" s="6">
        <v>0</v>
      </c>
      <c r="O38" s="6">
        <v>0</v>
      </c>
    </row>
    <row r="39" spans="1:1207" x14ac:dyDescent="0.25">
      <c r="A39" s="6">
        <v>33</v>
      </c>
      <c r="B39" s="6" t="s">
        <v>193</v>
      </c>
      <c r="C39" s="6">
        <v>27</v>
      </c>
      <c r="D39" s="6">
        <v>1</v>
      </c>
      <c r="E39" s="6">
        <v>1</v>
      </c>
      <c r="F39" s="6">
        <v>0</v>
      </c>
      <c r="G39" s="6">
        <v>0</v>
      </c>
      <c r="H39" s="56">
        <v>1</v>
      </c>
      <c r="I39" s="61" t="s">
        <v>36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</row>
    <row r="40" spans="1:1207" ht="25.5" x14ac:dyDescent="0.25">
      <c r="A40" s="6">
        <v>34</v>
      </c>
      <c r="B40" s="6" t="s">
        <v>194</v>
      </c>
      <c r="C40" s="6">
        <v>30</v>
      </c>
      <c r="D40" s="6">
        <v>1</v>
      </c>
      <c r="E40" s="6">
        <v>1</v>
      </c>
      <c r="F40" s="6">
        <v>0</v>
      </c>
      <c r="G40" s="6">
        <v>0</v>
      </c>
      <c r="H40" s="56">
        <v>1</v>
      </c>
      <c r="I40" s="61" t="s">
        <v>36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</row>
    <row r="41" spans="1:1207" x14ac:dyDescent="0.25">
      <c r="A41" s="6">
        <v>24</v>
      </c>
      <c r="B41" s="6" t="s">
        <v>31</v>
      </c>
      <c r="C41" s="6">
        <v>10</v>
      </c>
      <c r="D41" s="6">
        <v>3</v>
      </c>
      <c r="E41" s="6">
        <v>3</v>
      </c>
      <c r="F41" s="6">
        <v>0</v>
      </c>
      <c r="G41" s="6">
        <v>0</v>
      </c>
      <c r="H41" s="56">
        <v>0</v>
      </c>
      <c r="I41" s="61" t="s">
        <v>36</v>
      </c>
      <c r="J41" s="6">
        <v>0</v>
      </c>
      <c r="K41" s="6">
        <v>2</v>
      </c>
      <c r="L41" s="6">
        <v>1</v>
      </c>
      <c r="M41" s="6">
        <v>0</v>
      </c>
      <c r="N41" s="6">
        <v>0</v>
      </c>
      <c r="O41" s="6">
        <v>0</v>
      </c>
    </row>
    <row r="42" spans="1:1207" ht="26.25" thickBot="1" x14ac:dyDescent="0.3">
      <c r="A42" s="8">
        <v>35</v>
      </c>
      <c r="B42" s="8" t="s">
        <v>195</v>
      </c>
      <c r="C42" s="8">
        <v>27</v>
      </c>
      <c r="D42" s="8">
        <v>1</v>
      </c>
      <c r="E42" s="8">
        <v>1</v>
      </c>
      <c r="F42" s="8">
        <v>0</v>
      </c>
      <c r="G42" s="8">
        <v>0</v>
      </c>
      <c r="H42" s="57">
        <v>1</v>
      </c>
      <c r="I42" s="62" t="s">
        <v>36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</row>
    <row r="43" spans="1:1207" ht="13.5" thickBot="1" x14ac:dyDescent="0.3">
      <c r="A43" s="264" t="s">
        <v>4</v>
      </c>
      <c r="B43" s="265"/>
      <c r="C43" s="266"/>
      <c r="D43" s="53">
        <v>67</v>
      </c>
      <c r="E43" s="53">
        <v>66</v>
      </c>
      <c r="F43" s="53">
        <v>2</v>
      </c>
      <c r="G43" s="53">
        <v>1</v>
      </c>
      <c r="H43" s="53">
        <v>52</v>
      </c>
      <c r="I43" s="53"/>
      <c r="J43" s="54">
        <v>0</v>
      </c>
      <c r="K43" s="53">
        <v>15</v>
      </c>
      <c r="L43" s="53">
        <v>12</v>
      </c>
      <c r="M43" s="53">
        <v>31</v>
      </c>
      <c r="N43" s="53">
        <v>3</v>
      </c>
      <c r="O43" s="53">
        <v>6</v>
      </c>
    </row>
    <row r="44" spans="1:1207" x14ac:dyDescent="0.25">
      <c r="L44" s="67"/>
      <c r="M44" s="67"/>
      <c r="N44" s="67"/>
      <c r="O44" s="67"/>
    </row>
    <row r="45" spans="1:1207" x14ac:dyDescent="0.25">
      <c r="A45" s="224" t="s">
        <v>19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</row>
    <row r="47" spans="1:1207" x14ac:dyDescent="0.25"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</sheetData>
  <mergeCells count="16">
    <mergeCell ref="A45:O45"/>
    <mergeCell ref="A43:C4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300-000000000000}">
      <formula1>"I półrocze, II półrocze"</formula1>
    </dataValidation>
    <dataValidation type="list" allowBlank="1" showInputMessage="1" showErrorMessage="1" sqref="O2" xr:uid="{00000000-0002-0000-1300-000001000000}">
      <formula1>"2021r.,2022r.,2023r.,2024r.,2025r.,2026r.,2027r.,2028r.,2029r.,2030r.,2031r."</formula1>
    </dataValidation>
    <dataValidation type="list" allowBlank="1" showInputMessage="1" showErrorMessage="1" sqref="C2:E2" xr:uid="{00000000-0002-0000-13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O16"/>
  <sheetViews>
    <sheetView workbookViewId="0">
      <selection activeCell="N24" sqref="N2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85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ht="25.5" x14ac:dyDescent="0.25">
      <c r="A7" s="2">
        <v>1</v>
      </c>
      <c r="B7" s="3" t="s">
        <v>163</v>
      </c>
      <c r="C7" s="4">
        <v>30</v>
      </c>
      <c r="D7" s="3">
        <v>1</v>
      </c>
      <c r="E7" s="4">
        <v>1</v>
      </c>
      <c r="F7" s="3">
        <v>0</v>
      </c>
      <c r="G7" s="4">
        <v>0</v>
      </c>
      <c r="H7" s="3">
        <v>1</v>
      </c>
      <c r="I7" s="3" t="s">
        <v>164</v>
      </c>
      <c r="J7" s="4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38.25" x14ac:dyDescent="0.25">
      <c r="A8" s="5">
        <v>2</v>
      </c>
      <c r="B8" s="6" t="s">
        <v>165</v>
      </c>
      <c r="C8" s="7">
        <v>30</v>
      </c>
      <c r="D8" s="6">
        <v>4</v>
      </c>
      <c r="E8" s="7">
        <v>4</v>
      </c>
      <c r="F8" s="6">
        <v>0</v>
      </c>
      <c r="G8" s="7">
        <v>0</v>
      </c>
      <c r="H8" s="6">
        <v>4</v>
      </c>
      <c r="I8" s="6" t="s">
        <v>166</v>
      </c>
      <c r="J8" s="7">
        <v>0</v>
      </c>
      <c r="K8" s="6">
        <v>0</v>
      </c>
      <c r="L8" s="6">
        <v>0</v>
      </c>
      <c r="M8" s="6">
        <v>2</v>
      </c>
      <c r="N8" s="6">
        <v>1</v>
      </c>
      <c r="O8" s="6">
        <v>1</v>
      </c>
    </row>
    <row r="9" spans="1:15" x14ac:dyDescent="0.25">
      <c r="A9" s="5">
        <v>3</v>
      </c>
      <c r="B9" s="38" t="s">
        <v>87</v>
      </c>
      <c r="C9" s="7">
        <v>30</v>
      </c>
      <c r="D9" s="6">
        <v>1</v>
      </c>
      <c r="E9" s="7">
        <v>1</v>
      </c>
      <c r="F9" s="6">
        <v>0</v>
      </c>
      <c r="G9" s="7">
        <v>0</v>
      </c>
      <c r="H9" s="6">
        <v>1</v>
      </c>
      <c r="I9" s="6" t="s">
        <v>167</v>
      </c>
      <c r="J9" s="7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</row>
    <row r="10" spans="1:15" ht="38.25" x14ac:dyDescent="0.25">
      <c r="A10" s="5">
        <v>4</v>
      </c>
      <c r="B10" s="6" t="s">
        <v>168</v>
      </c>
      <c r="C10" s="7">
        <v>30</v>
      </c>
      <c r="D10" s="6">
        <v>1</v>
      </c>
      <c r="E10" s="7">
        <v>1</v>
      </c>
      <c r="F10" s="6">
        <v>0</v>
      </c>
      <c r="G10" s="7">
        <v>0</v>
      </c>
      <c r="H10" s="6">
        <v>1</v>
      </c>
      <c r="I10" s="6" t="s">
        <v>164</v>
      </c>
      <c r="J10" s="7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</row>
    <row r="11" spans="1:15" ht="13.5" thickBot="1" x14ac:dyDescent="0.3">
      <c r="A11" s="5">
        <v>5</v>
      </c>
      <c r="B11" s="6" t="s">
        <v>169</v>
      </c>
      <c r="C11" s="7">
        <v>25</v>
      </c>
      <c r="D11" s="6">
        <v>1</v>
      </c>
      <c r="E11" s="7">
        <v>1</v>
      </c>
      <c r="F11" s="6">
        <v>0</v>
      </c>
      <c r="G11" s="7">
        <v>0</v>
      </c>
      <c r="H11" s="6">
        <v>1</v>
      </c>
      <c r="I11" s="6" t="s">
        <v>167</v>
      </c>
      <c r="J11" s="7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</row>
    <row r="12" spans="1:15" ht="13.5" customHeight="1" thickBot="1" x14ac:dyDescent="0.3">
      <c r="A12" s="221" t="s">
        <v>4</v>
      </c>
      <c r="B12" s="222"/>
      <c r="C12" s="223"/>
      <c r="D12" s="9">
        <v>8</v>
      </c>
      <c r="E12" s="9">
        <v>8</v>
      </c>
      <c r="F12" s="9">
        <v>0</v>
      </c>
      <c r="G12" s="9">
        <v>0</v>
      </c>
      <c r="H12" s="9">
        <v>8</v>
      </c>
      <c r="I12" s="9"/>
      <c r="J12" s="51">
        <v>0</v>
      </c>
      <c r="K12" s="9">
        <v>0</v>
      </c>
      <c r="L12" s="9">
        <v>2</v>
      </c>
      <c r="M12" s="9">
        <v>4</v>
      </c>
      <c r="N12" s="9">
        <v>1</v>
      </c>
      <c r="O12" s="9">
        <v>1</v>
      </c>
    </row>
    <row r="14" spans="1:15" x14ac:dyDescent="0.25">
      <c r="A14" s="224" t="s">
        <v>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6" spans="1:15" x14ac:dyDescent="0.25"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</sheetData>
  <mergeCells count="16">
    <mergeCell ref="A12:C12"/>
    <mergeCell ref="A14:O1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400-000000000000}">
      <formula1>"I półrocze, II półrocze"</formula1>
    </dataValidation>
    <dataValidation type="list" allowBlank="1" showInputMessage="1" showErrorMessage="1" sqref="O2" xr:uid="{00000000-0002-0000-1400-000001000000}">
      <formula1>"2021r.,2022r.,2023r.,2024r.,2025r.,2026r.,2027r.,2028r.,2029r.,2030r.,2031r."</formula1>
    </dataValidation>
    <dataValidation type="list" allowBlank="1" showInputMessage="1" showErrorMessage="1" sqref="C2:E2" xr:uid="{00000000-0002-0000-14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O21"/>
  <sheetViews>
    <sheetView workbookViewId="0">
      <selection activeCell="P28" sqref="P2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88</v>
      </c>
      <c r="D2" s="228"/>
      <c r="E2" s="229"/>
      <c r="N2" s="10" t="s">
        <v>149</v>
      </c>
      <c r="O2" s="26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x14ac:dyDescent="0.25">
      <c r="A7" s="2">
        <v>1</v>
      </c>
      <c r="B7" s="3" t="s">
        <v>89</v>
      </c>
      <c r="C7" s="4">
        <v>27</v>
      </c>
      <c r="D7" s="3">
        <v>1</v>
      </c>
      <c r="E7" s="4">
        <v>1</v>
      </c>
      <c r="F7" s="3"/>
      <c r="G7" s="4"/>
      <c r="H7" s="3">
        <v>1</v>
      </c>
      <c r="I7" s="3" t="s">
        <v>24</v>
      </c>
      <c r="J7" s="4"/>
      <c r="K7" s="3"/>
      <c r="L7" s="3">
        <v>1</v>
      </c>
      <c r="M7" s="3"/>
      <c r="N7" s="3"/>
      <c r="O7" s="3"/>
    </row>
    <row r="8" spans="1:15" x14ac:dyDescent="0.25">
      <c r="A8" s="5">
        <v>2</v>
      </c>
      <c r="B8" s="6" t="s">
        <v>157</v>
      </c>
      <c r="C8" s="7">
        <v>27</v>
      </c>
      <c r="D8" s="6">
        <v>1</v>
      </c>
      <c r="E8" s="7">
        <v>1</v>
      </c>
      <c r="F8" s="6"/>
      <c r="G8" s="7"/>
      <c r="H8" s="6">
        <v>1</v>
      </c>
      <c r="I8" s="6" t="s">
        <v>24</v>
      </c>
      <c r="J8" s="7"/>
      <c r="K8" s="6">
        <v>1</v>
      </c>
      <c r="L8" s="6"/>
      <c r="M8" s="6"/>
      <c r="N8" s="6"/>
      <c r="O8" s="6"/>
    </row>
    <row r="9" spans="1:15" x14ac:dyDescent="0.25">
      <c r="A9" s="5">
        <v>3</v>
      </c>
      <c r="B9" s="6" t="s">
        <v>158</v>
      </c>
      <c r="C9" s="7">
        <v>34</v>
      </c>
      <c r="D9" s="6">
        <v>1</v>
      </c>
      <c r="E9" s="7">
        <v>1</v>
      </c>
      <c r="F9" s="6"/>
      <c r="G9" s="7"/>
      <c r="H9" s="6">
        <v>1</v>
      </c>
      <c r="I9" s="6" t="s">
        <v>24</v>
      </c>
      <c r="J9" s="7"/>
      <c r="K9" s="6"/>
      <c r="L9" s="6"/>
      <c r="M9" s="6">
        <v>1</v>
      </c>
      <c r="N9" s="6"/>
      <c r="O9" s="6"/>
    </row>
    <row r="10" spans="1:15" x14ac:dyDescent="0.25">
      <c r="A10" s="5">
        <v>4</v>
      </c>
      <c r="B10" s="6" t="s">
        <v>159</v>
      </c>
      <c r="C10" s="7">
        <v>30</v>
      </c>
      <c r="D10" s="6">
        <v>7</v>
      </c>
      <c r="E10" s="7">
        <v>1</v>
      </c>
      <c r="F10" s="6"/>
      <c r="G10" s="7">
        <v>6</v>
      </c>
      <c r="H10" s="6">
        <v>7</v>
      </c>
      <c r="I10" s="6" t="s">
        <v>24</v>
      </c>
      <c r="J10" s="7">
        <v>6</v>
      </c>
      <c r="K10" s="6"/>
      <c r="L10" s="6">
        <v>1</v>
      </c>
      <c r="M10" s="6"/>
      <c r="N10" s="6">
        <v>2</v>
      </c>
      <c r="O10" s="6">
        <v>4</v>
      </c>
    </row>
    <row r="11" spans="1:15" x14ac:dyDescent="0.25">
      <c r="A11" s="5">
        <v>5</v>
      </c>
      <c r="B11" s="6" t="s">
        <v>160</v>
      </c>
      <c r="C11" s="7">
        <v>34</v>
      </c>
      <c r="D11" s="6">
        <v>3</v>
      </c>
      <c r="E11" s="7"/>
      <c r="F11" s="6"/>
      <c r="G11" s="7">
        <v>3</v>
      </c>
      <c r="H11" s="6">
        <v>3</v>
      </c>
      <c r="I11" s="6" t="s">
        <v>24</v>
      </c>
      <c r="J11" s="7">
        <v>3</v>
      </c>
      <c r="K11" s="6"/>
      <c r="L11" s="6"/>
      <c r="M11" s="6"/>
      <c r="N11" s="6">
        <v>1</v>
      </c>
      <c r="O11" s="6">
        <v>2</v>
      </c>
    </row>
    <row r="12" spans="1:15" x14ac:dyDescent="0.25">
      <c r="A12" s="5">
        <v>6</v>
      </c>
      <c r="B12" s="6" t="s">
        <v>161</v>
      </c>
      <c r="C12" s="7">
        <v>27</v>
      </c>
      <c r="D12" s="6">
        <v>1</v>
      </c>
      <c r="E12" s="7">
        <v>1</v>
      </c>
      <c r="F12" s="6"/>
      <c r="G12" s="7"/>
      <c r="H12" s="6">
        <v>1</v>
      </c>
      <c r="I12" s="6" t="s">
        <v>24</v>
      </c>
      <c r="J12" s="7"/>
      <c r="K12" s="6">
        <v>1</v>
      </c>
      <c r="L12" s="6"/>
      <c r="M12" s="6"/>
      <c r="N12" s="6"/>
      <c r="O12" s="6"/>
    </row>
    <row r="13" spans="1:15" x14ac:dyDescent="0.25">
      <c r="A13" s="5">
        <v>7</v>
      </c>
      <c r="B13" s="6" t="s">
        <v>158</v>
      </c>
      <c r="C13" s="7">
        <v>34</v>
      </c>
      <c r="D13" s="6">
        <v>1</v>
      </c>
      <c r="E13" s="7">
        <v>1</v>
      </c>
      <c r="F13" s="6"/>
      <c r="G13" s="7"/>
      <c r="H13" s="6">
        <v>1</v>
      </c>
      <c r="I13" s="6" t="s">
        <v>36</v>
      </c>
      <c r="J13" s="7"/>
      <c r="K13" s="6"/>
      <c r="L13" s="6">
        <v>1</v>
      </c>
      <c r="M13" s="6"/>
      <c r="N13" s="6"/>
      <c r="O13" s="6"/>
    </row>
    <row r="14" spans="1:15" x14ac:dyDescent="0.25">
      <c r="A14" s="5">
        <v>8</v>
      </c>
      <c r="B14" s="6" t="s">
        <v>159</v>
      </c>
      <c r="C14" s="7">
        <v>30</v>
      </c>
      <c r="D14" s="6">
        <v>2</v>
      </c>
      <c r="E14" s="7">
        <v>2</v>
      </c>
      <c r="F14" s="6"/>
      <c r="G14" s="7"/>
      <c r="H14" s="6">
        <v>2</v>
      </c>
      <c r="I14" s="6" t="s">
        <v>36</v>
      </c>
      <c r="J14" s="7"/>
      <c r="K14" s="6"/>
      <c r="L14" s="6">
        <v>2</v>
      </c>
      <c r="M14" s="6"/>
      <c r="N14" s="6"/>
      <c r="O14" s="6"/>
    </row>
    <row r="15" spans="1:15" x14ac:dyDescent="0.25">
      <c r="A15" s="5">
        <v>9</v>
      </c>
      <c r="B15" s="6" t="s">
        <v>158</v>
      </c>
      <c r="C15" s="7">
        <v>34</v>
      </c>
      <c r="D15" s="6">
        <v>5</v>
      </c>
      <c r="E15" s="7">
        <v>5</v>
      </c>
      <c r="F15" s="6"/>
      <c r="G15" s="7"/>
      <c r="H15" s="6">
        <v>5</v>
      </c>
      <c r="I15" s="6" t="s">
        <v>37</v>
      </c>
      <c r="J15" s="7"/>
      <c r="K15" s="6"/>
      <c r="L15" s="6"/>
      <c r="M15" s="6">
        <v>1</v>
      </c>
      <c r="N15" s="6">
        <v>1</v>
      </c>
      <c r="O15" s="6">
        <v>3</v>
      </c>
    </row>
    <row r="16" spans="1:15" ht="13.5" thickBot="1" x14ac:dyDescent="0.3">
      <c r="A16" s="5">
        <v>10</v>
      </c>
      <c r="B16" s="6" t="s">
        <v>162</v>
      </c>
      <c r="C16" s="7">
        <v>60</v>
      </c>
      <c r="D16" s="6">
        <v>1</v>
      </c>
      <c r="E16" s="7">
        <v>1</v>
      </c>
      <c r="F16" s="6"/>
      <c r="G16" s="7"/>
      <c r="H16" s="6">
        <v>1</v>
      </c>
      <c r="I16" s="6"/>
      <c r="J16" s="7"/>
      <c r="K16" s="6"/>
      <c r="L16" s="6"/>
      <c r="M16" s="6"/>
      <c r="N16" s="6">
        <v>1</v>
      </c>
      <c r="O16" s="6"/>
    </row>
    <row r="17" spans="1:15" ht="13.5" customHeight="1" thickBot="1" x14ac:dyDescent="0.3">
      <c r="A17" s="221" t="s">
        <v>4</v>
      </c>
      <c r="B17" s="222"/>
      <c r="C17" s="223"/>
      <c r="D17" s="9">
        <v>23</v>
      </c>
      <c r="E17" s="9">
        <v>14</v>
      </c>
      <c r="F17" s="9">
        <v>0</v>
      </c>
      <c r="G17" s="9">
        <v>9</v>
      </c>
      <c r="H17" s="9">
        <v>23</v>
      </c>
      <c r="I17" s="9"/>
      <c r="J17" s="51">
        <v>9</v>
      </c>
      <c r="K17" s="9">
        <v>2</v>
      </c>
      <c r="L17" s="9">
        <v>5</v>
      </c>
      <c r="M17" s="9">
        <v>2</v>
      </c>
      <c r="N17" s="9">
        <v>5</v>
      </c>
      <c r="O17" s="9">
        <v>9</v>
      </c>
    </row>
    <row r="18" spans="1:15" x14ac:dyDescent="0.25">
      <c r="L18" s="67"/>
      <c r="M18" s="67"/>
      <c r="N18" s="67"/>
      <c r="O18" s="67"/>
    </row>
    <row r="19" spans="1:15" x14ac:dyDescent="0.25">
      <c r="A19" s="224" t="s">
        <v>19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</row>
    <row r="21" spans="1:15" x14ac:dyDescent="0.25"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</sheetData>
  <mergeCells count="16">
    <mergeCell ref="A19:O1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7:C17"/>
  </mergeCells>
  <dataValidations count="3">
    <dataValidation type="list" allowBlank="1" showInputMessage="1" showErrorMessage="1" sqref="N2" xr:uid="{00000000-0002-0000-1500-000000000000}">
      <formula1>"I półrocze, II półrocze"</formula1>
    </dataValidation>
    <dataValidation type="list" allowBlank="1" showInputMessage="1" showErrorMessage="1" sqref="O2" xr:uid="{00000000-0002-0000-1500-000001000000}">
      <formula1>"2021r.,2022r.,2023r.,2024r.,2025r.,2026r.,2027r.,2028r.,2029r.,2030r.,2031r."</formula1>
    </dataValidation>
    <dataValidation type="list" allowBlank="1" showInputMessage="1" showErrorMessage="1" sqref="C2:E2" xr:uid="{00000000-0002-0000-15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1:O23"/>
  <sheetViews>
    <sheetView workbookViewId="0">
      <selection activeCell="M24" sqref="M2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90</v>
      </c>
      <c r="D2" s="228"/>
      <c r="E2" s="229"/>
      <c r="N2" s="10" t="s">
        <v>149</v>
      </c>
      <c r="O2" s="26" t="s">
        <v>18</v>
      </c>
    </row>
    <row r="3" spans="1:15" ht="24" customHeight="1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71.25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26.25" thickBot="1" x14ac:dyDescent="0.3">
      <c r="A6" s="231"/>
      <c r="B6" s="231"/>
      <c r="C6" s="232"/>
      <c r="D6" s="236"/>
      <c r="E6" s="27" t="s">
        <v>11</v>
      </c>
      <c r="F6" s="27" t="s">
        <v>0</v>
      </c>
      <c r="G6" s="236"/>
      <c r="H6" s="236"/>
      <c r="I6" s="238"/>
      <c r="J6" s="239"/>
      <c r="K6" s="25" t="s">
        <v>16</v>
      </c>
      <c r="L6" s="25" t="s">
        <v>15</v>
      </c>
      <c r="M6" s="25" t="s">
        <v>14</v>
      </c>
      <c r="N6" s="25" t="s">
        <v>13</v>
      </c>
      <c r="O6" s="25" t="s">
        <v>12</v>
      </c>
    </row>
    <row r="7" spans="1:15" x14ac:dyDescent="0.25">
      <c r="A7" s="2">
        <v>1</v>
      </c>
      <c r="B7" s="3" t="s">
        <v>31</v>
      </c>
      <c r="C7" s="4">
        <v>10</v>
      </c>
      <c r="D7" s="3">
        <v>14</v>
      </c>
      <c r="E7" s="4">
        <v>14</v>
      </c>
      <c r="F7" s="3">
        <v>0</v>
      </c>
      <c r="G7" s="4">
        <v>0</v>
      </c>
      <c r="H7" s="3">
        <v>14</v>
      </c>
      <c r="I7" s="28" t="s">
        <v>150</v>
      </c>
      <c r="J7" s="4">
        <v>0</v>
      </c>
      <c r="K7" s="3">
        <v>0</v>
      </c>
      <c r="L7" s="3">
        <v>0</v>
      </c>
      <c r="M7" s="3">
        <v>8</v>
      </c>
      <c r="N7" s="3">
        <v>4</v>
      </c>
      <c r="O7" s="3">
        <v>2</v>
      </c>
    </row>
    <row r="8" spans="1:15" x14ac:dyDescent="0.25">
      <c r="A8" s="39">
        <v>2</v>
      </c>
      <c r="B8" s="28" t="s">
        <v>31</v>
      </c>
      <c r="C8" s="34">
        <v>10</v>
      </c>
      <c r="D8" s="28">
        <v>9</v>
      </c>
      <c r="E8" s="34">
        <v>9</v>
      </c>
      <c r="F8" s="28">
        <v>0</v>
      </c>
      <c r="G8" s="34">
        <v>0</v>
      </c>
      <c r="H8" s="28">
        <v>9</v>
      </c>
      <c r="I8" s="6" t="s">
        <v>151</v>
      </c>
      <c r="J8" s="34">
        <v>0</v>
      </c>
      <c r="K8" s="28">
        <v>4</v>
      </c>
      <c r="L8" s="28">
        <v>5</v>
      </c>
      <c r="M8" s="28">
        <v>0</v>
      </c>
      <c r="N8" s="28">
        <v>0</v>
      </c>
      <c r="O8" s="28">
        <v>0</v>
      </c>
    </row>
    <row r="9" spans="1:15" x14ac:dyDescent="0.25">
      <c r="A9" s="5">
        <v>3</v>
      </c>
      <c r="B9" s="6" t="s">
        <v>34</v>
      </c>
      <c r="C9" s="7">
        <v>30</v>
      </c>
      <c r="D9" s="6">
        <v>2</v>
      </c>
      <c r="E9" s="7">
        <v>2</v>
      </c>
      <c r="F9" s="6">
        <v>0</v>
      </c>
      <c r="G9" s="7">
        <v>0</v>
      </c>
      <c r="H9" s="6">
        <v>1</v>
      </c>
      <c r="I9" s="6" t="s">
        <v>24</v>
      </c>
      <c r="J9" s="7">
        <v>0</v>
      </c>
      <c r="K9" s="6">
        <v>2</v>
      </c>
      <c r="L9" s="6">
        <v>0</v>
      </c>
      <c r="M9" s="6">
        <v>0</v>
      </c>
      <c r="N9" s="6">
        <v>0</v>
      </c>
      <c r="O9" s="6">
        <v>0</v>
      </c>
    </row>
    <row r="10" spans="1:15" x14ac:dyDescent="0.25">
      <c r="A10" s="5">
        <v>4</v>
      </c>
      <c r="B10" s="6" t="s">
        <v>34</v>
      </c>
      <c r="C10" s="7">
        <v>30</v>
      </c>
      <c r="D10" s="6">
        <v>10</v>
      </c>
      <c r="E10" s="7">
        <v>10</v>
      </c>
      <c r="F10" s="6">
        <v>0</v>
      </c>
      <c r="G10" s="7">
        <v>0</v>
      </c>
      <c r="H10" s="6">
        <v>1</v>
      </c>
      <c r="I10" s="6" t="s">
        <v>151</v>
      </c>
      <c r="J10" s="7">
        <v>0</v>
      </c>
      <c r="K10" s="6">
        <v>8</v>
      </c>
      <c r="L10" s="6">
        <v>2</v>
      </c>
      <c r="M10" s="6">
        <v>0</v>
      </c>
      <c r="N10" s="6">
        <v>0</v>
      </c>
      <c r="O10" s="6">
        <v>0</v>
      </c>
    </row>
    <row r="11" spans="1:15" x14ac:dyDescent="0.25">
      <c r="A11" s="5">
        <v>5</v>
      </c>
      <c r="B11" s="6" t="s">
        <v>34</v>
      </c>
      <c r="C11" s="7">
        <v>30</v>
      </c>
      <c r="D11" s="6">
        <v>6</v>
      </c>
      <c r="E11" s="7">
        <v>6</v>
      </c>
      <c r="F11" s="6">
        <v>0</v>
      </c>
      <c r="G11" s="7">
        <v>0</v>
      </c>
      <c r="H11" s="6">
        <v>3</v>
      </c>
      <c r="I11" s="28" t="s">
        <v>150</v>
      </c>
      <c r="J11" s="7">
        <v>0</v>
      </c>
      <c r="K11" s="6">
        <v>0</v>
      </c>
      <c r="L11" s="6">
        <v>0</v>
      </c>
      <c r="M11" s="6">
        <v>1</v>
      </c>
      <c r="N11" s="6">
        <v>2</v>
      </c>
      <c r="O11" s="6">
        <v>3</v>
      </c>
    </row>
    <row r="12" spans="1:15" x14ac:dyDescent="0.25">
      <c r="A12" s="5">
        <v>6</v>
      </c>
      <c r="B12" s="6" t="s">
        <v>91</v>
      </c>
      <c r="C12" s="7">
        <v>30</v>
      </c>
      <c r="D12" s="6">
        <v>1</v>
      </c>
      <c r="E12" s="7">
        <v>1</v>
      </c>
      <c r="F12" s="6">
        <v>0</v>
      </c>
      <c r="G12" s="7">
        <v>0</v>
      </c>
      <c r="H12" s="6">
        <v>1</v>
      </c>
      <c r="I12" s="6" t="s">
        <v>151</v>
      </c>
      <c r="J12" s="7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</row>
    <row r="13" spans="1:15" ht="25.5" x14ac:dyDescent="0.25">
      <c r="A13" s="5">
        <v>7</v>
      </c>
      <c r="B13" s="6" t="s">
        <v>92</v>
      </c>
      <c r="C13" s="7">
        <v>30</v>
      </c>
      <c r="D13" s="6">
        <v>1</v>
      </c>
      <c r="E13" s="7">
        <v>1</v>
      </c>
      <c r="F13" s="6">
        <v>0</v>
      </c>
      <c r="G13" s="7">
        <v>0</v>
      </c>
      <c r="H13" s="6">
        <v>1</v>
      </c>
      <c r="I13" s="6" t="s">
        <v>150</v>
      </c>
      <c r="J13" s="7">
        <v>0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</row>
    <row r="14" spans="1:15" ht="25.5" x14ac:dyDescent="0.25">
      <c r="A14" s="6">
        <v>8</v>
      </c>
      <c r="B14" s="6" t="s">
        <v>152</v>
      </c>
      <c r="C14" s="7">
        <v>30</v>
      </c>
      <c r="D14" s="6">
        <v>2</v>
      </c>
      <c r="E14" s="7">
        <v>2</v>
      </c>
      <c r="F14" s="6">
        <v>0</v>
      </c>
      <c r="G14" s="7">
        <v>0</v>
      </c>
      <c r="H14" s="6">
        <v>2</v>
      </c>
      <c r="I14" s="6" t="s">
        <v>150</v>
      </c>
      <c r="J14" s="7">
        <v>0</v>
      </c>
      <c r="K14" s="6">
        <v>0</v>
      </c>
      <c r="L14" s="6">
        <v>0</v>
      </c>
      <c r="M14" s="6">
        <v>2</v>
      </c>
      <c r="N14" s="6">
        <v>0</v>
      </c>
      <c r="O14" s="6">
        <v>0</v>
      </c>
    </row>
    <row r="15" spans="1:15" ht="25.5" x14ac:dyDescent="0.25">
      <c r="A15" s="5">
        <v>9</v>
      </c>
      <c r="B15" s="6" t="s">
        <v>152</v>
      </c>
      <c r="C15" s="7">
        <v>30</v>
      </c>
      <c r="D15" s="6">
        <v>2</v>
      </c>
      <c r="E15" s="7">
        <v>2</v>
      </c>
      <c r="F15" s="6">
        <v>0</v>
      </c>
      <c r="G15" s="7">
        <v>0</v>
      </c>
      <c r="H15" s="6">
        <v>2</v>
      </c>
      <c r="I15" s="6" t="s">
        <v>151</v>
      </c>
      <c r="J15" s="7">
        <v>0</v>
      </c>
      <c r="K15" s="6">
        <v>2</v>
      </c>
      <c r="L15" s="6">
        <v>0</v>
      </c>
      <c r="M15" s="6">
        <v>0</v>
      </c>
      <c r="N15" s="6">
        <v>0</v>
      </c>
      <c r="O15" s="6">
        <v>0</v>
      </c>
    </row>
    <row r="16" spans="1:15" ht="25.5" x14ac:dyDescent="0.25">
      <c r="A16" s="5">
        <v>10</v>
      </c>
      <c r="B16" s="6" t="s">
        <v>153</v>
      </c>
      <c r="C16" s="7">
        <v>30</v>
      </c>
      <c r="D16" s="6">
        <v>3</v>
      </c>
      <c r="E16" s="7">
        <v>3</v>
      </c>
      <c r="F16" s="6">
        <v>0</v>
      </c>
      <c r="G16" s="7">
        <v>0</v>
      </c>
      <c r="H16" s="6">
        <v>3</v>
      </c>
      <c r="I16" s="6" t="s">
        <v>151</v>
      </c>
      <c r="J16" s="7">
        <v>0</v>
      </c>
      <c r="K16" s="6">
        <v>3</v>
      </c>
      <c r="L16" s="6">
        <v>0</v>
      </c>
      <c r="M16" s="6">
        <v>0</v>
      </c>
      <c r="N16" s="6">
        <v>0</v>
      </c>
      <c r="O16" s="6">
        <v>0</v>
      </c>
    </row>
    <row r="17" spans="1:15" ht="12.75" customHeight="1" x14ac:dyDescent="0.25">
      <c r="A17" s="5">
        <v>11</v>
      </c>
      <c r="B17" s="6" t="s">
        <v>94</v>
      </c>
      <c r="C17" s="7">
        <v>3</v>
      </c>
      <c r="D17" s="6">
        <v>1</v>
      </c>
      <c r="E17" s="7">
        <v>1</v>
      </c>
      <c r="F17" s="6">
        <v>0</v>
      </c>
      <c r="G17" s="7">
        <v>0</v>
      </c>
      <c r="H17" s="6">
        <v>1</v>
      </c>
      <c r="I17" s="6" t="s">
        <v>24</v>
      </c>
      <c r="J17" s="7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</row>
    <row r="18" spans="1:15" x14ac:dyDescent="0.25">
      <c r="A18" s="5">
        <v>12</v>
      </c>
      <c r="B18" s="6" t="s">
        <v>154</v>
      </c>
      <c r="C18" s="7">
        <v>9</v>
      </c>
      <c r="D18" s="6">
        <v>1</v>
      </c>
      <c r="E18" s="7">
        <v>1</v>
      </c>
      <c r="F18" s="6">
        <v>0</v>
      </c>
      <c r="G18" s="7">
        <v>0</v>
      </c>
      <c r="H18" s="6">
        <v>1</v>
      </c>
      <c r="I18" s="6" t="s">
        <v>151</v>
      </c>
      <c r="J18" s="7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</row>
    <row r="19" spans="1:15" ht="25.5" x14ac:dyDescent="0.25">
      <c r="A19" s="5">
        <v>13</v>
      </c>
      <c r="B19" s="6" t="s">
        <v>155</v>
      </c>
      <c r="C19" s="7">
        <v>30</v>
      </c>
      <c r="D19" s="6">
        <v>2</v>
      </c>
      <c r="E19" s="7">
        <v>2</v>
      </c>
      <c r="F19" s="6">
        <v>0</v>
      </c>
      <c r="G19" s="7">
        <v>0</v>
      </c>
      <c r="H19" s="6">
        <v>2</v>
      </c>
      <c r="I19" s="6" t="s">
        <v>150</v>
      </c>
      <c r="J19" s="7">
        <v>0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</row>
    <row r="20" spans="1:15" ht="13.5" thickBot="1" x14ac:dyDescent="0.3">
      <c r="A20" s="5">
        <v>13</v>
      </c>
      <c r="B20" s="6" t="s">
        <v>156</v>
      </c>
      <c r="C20" s="7">
        <v>27</v>
      </c>
      <c r="D20" s="6">
        <v>1</v>
      </c>
      <c r="E20" s="7">
        <v>1</v>
      </c>
      <c r="F20" s="6">
        <v>0</v>
      </c>
      <c r="G20" s="7">
        <v>0</v>
      </c>
      <c r="H20" s="6">
        <v>1</v>
      </c>
      <c r="I20" s="6" t="s">
        <v>151</v>
      </c>
      <c r="J20" s="7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</row>
    <row r="21" spans="1:15" ht="13.5" thickBot="1" x14ac:dyDescent="0.3">
      <c r="A21" s="221" t="s">
        <v>4</v>
      </c>
      <c r="B21" s="222"/>
      <c r="C21" s="223"/>
      <c r="D21" s="9">
        <f>SUM(D7:D20)</f>
        <v>55</v>
      </c>
      <c r="E21" s="9">
        <f>SUM(E7:E20)</f>
        <v>55</v>
      </c>
      <c r="F21" s="9"/>
      <c r="G21" s="9"/>
      <c r="H21" s="9">
        <f>SUM(H7:H20)</f>
        <v>42</v>
      </c>
      <c r="I21" s="9"/>
      <c r="J21" s="51"/>
      <c r="K21" s="9">
        <f>SUM(K7:K20)</f>
        <v>20</v>
      </c>
      <c r="L21" s="9">
        <f>SUM(L7:L20)</f>
        <v>9</v>
      </c>
      <c r="M21" s="9">
        <f>SUM(M7:M20)</f>
        <v>13</v>
      </c>
      <c r="N21" s="9">
        <f>SUM(N7:N20)</f>
        <v>8</v>
      </c>
      <c r="O21" s="9">
        <f>SUM(O7:O20)</f>
        <v>5</v>
      </c>
    </row>
    <row r="22" spans="1:15" x14ac:dyDescent="0.25">
      <c r="L22" s="67"/>
      <c r="M22" s="67"/>
      <c r="N22" s="67"/>
      <c r="O22" s="67"/>
    </row>
    <row r="23" spans="1:15" x14ac:dyDescent="0.25">
      <c r="A23" s="224" t="s">
        <v>19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</row>
  </sheetData>
  <mergeCells count="16">
    <mergeCell ref="A23:O23"/>
    <mergeCell ref="A21:C21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600-000000000000}">
      <formula1>"I półrocze, II półrocze"</formula1>
    </dataValidation>
    <dataValidation type="list" allowBlank="1" showInputMessage="1" showErrorMessage="1" sqref="O2" xr:uid="{00000000-0002-0000-1600-000001000000}">
      <formula1>"2021r.,2022r.,2023r.,2024r.,2025r.,2026r.,2027r.,2028r.,2029r.,2030r.,2031r."</formula1>
    </dataValidation>
    <dataValidation type="list" allowBlank="1" showInputMessage="1" showErrorMessage="1" sqref="C2:E2" xr:uid="{00000000-0002-0000-16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O62"/>
  <sheetViews>
    <sheetView topLeftCell="A49" workbookViewId="0">
      <selection activeCell="F78" sqref="F7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40.5" customHeight="1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4.75" customHeight="1" thickBot="1" x14ac:dyDescent="0.3">
      <c r="A2" s="226" t="s">
        <v>10</v>
      </c>
      <c r="B2" s="227"/>
      <c r="C2" s="228" t="s">
        <v>20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.75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.75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ht="24.95" customHeight="1" x14ac:dyDescent="0.25">
      <c r="A7" s="68">
        <v>1</v>
      </c>
      <c r="B7" s="99" t="s">
        <v>25</v>
      </c>
      <c r="C7" s="100">
        <v>30</v>
      </c>
      <c r="D7" s="99">
        <v>1</v>
      </c>
      <c r="E7" s="100">
        <v>1</v>
      </c>
      <c r="F7" s="99">
        <v>0</v>
      </c>
      <c r="G7" s="100">
        <v>0</v>
      </c>
      <c r="H7" s="99">
        <v>1</v>
      </c>
      <c r="I7" s="66" t="s">
        <v>167</v>
      </c>
      <c r="J7" s="100">
        <v>0</v>
      </c>
      <c r="K7" s="101">
        <v>1</v>
      </c>
      <c r="L7" s="99">
        <v>0</v>
      </c>
      <c r="M7" s="99">
        <v>0</v>
      </c>
      <c r="N7" s="101">
        <v>0</v>
      </c>
      <c r="O7" s="101">
        <v>0</v>
      </c>
    </row>
    <row r="8" spans="1:15" ht="24.95" customHeight="1" x14ac:dyDescent="0.25">
      <c r="A8" s="71">
        <v>2</v>
      </c>
      <c r="B8" s="66" t="s">
        <v>380</v>
      </c>
      <c r="C8" s="63">
        <v>30</v>
      </c>
      <c r="D8" s="66">
        <v>1</v>
      </c>
      <c r="E8" s="63">
        <v>1</v>
      </c>
      <c r="F8" s="66">
        <v>0</v>
      </c>
      <c r="G8" s="63">
        <v>0</v>
      </c>
      <c r="H8" s="66">
        <v>1</v>
      </c>
      <c r="I8" s="66" t="s">
        <v>164</v>
      </c>
      <c r="J8" s="63">
        <v>0</v>
      </c>
      <c r="K8" s="102">
        <v>0</v>
      </c>
      <c r="L8" s="66">
        <v>0</v>
      </c>
      <c r="M8" s="102">
        <v>1</v>
      </c>
      <c r="N8" s="102">
        <v>0</v>
      </c>
      <c r="O8" s="102">
        <v>0</v>
      </c>
    </row>
    <row r="9" spans="1:15" ht="24.95" customHeight="1" x14ac:dyDescent="0.25">
      <c r="A9" s="72">
        <v>3</v>
      </c>
      <c r="B9" s="66" t="s">
        <v>381</v>
      </c>
      <c r="C9" s="63">
        <v>30</v>
      </c>
      <c r="D9" s="66">
        <v>1</v>
      </c>
      <c r="E9" s="63">
        <v>1</v>
      </c>
      <c r="F9" s="66">
        <v>0</v>
      </c>
      <c r="G9" s="63">
        <v>0</v>
      </c>
      <c r="H9" s="66">
        <v>1</v>
      </c>
      <c r="I9" s="66" t="s">
        <v>164</v>
      </c>
      <c r="J9" s="63">
        <v>0</v>
      </c>
      <c r="K9" s="102">
        <v>0</v>
      </c>
      <c r="L9" s="66">
        <v>0</v>
      </c>
      <c r="M9" s="66">
        <v>0</v>
      </c>
      <c r="N9" s="102">
        <v>0</v>
      </c>
      <c r="O9" s="102">
        <v>1</v>
      </c>
    </row>
    <row r="10" spans="1:15" ht="24.95" customHeight="1" x14ac:dyDescent="0.25">
      <c r="A10" s="39">
        <v>4</v>
      </c>
      <c r="B10" s="66" t="s">
        <v>25</v>
      </c>
      <c r="C10" s="63">
        <v>30</v>
      </c>
      <c r="D10" s="66">
        <v>1</v>
      </c>
      <c r="E10" s="63">
        <v>1</v>
      </c>
      <c r="F10" s="66">
        <v>0</v>
      </c>
      <c r="G10" s="63">
        <v>0</v>
      </c>
      <c r="H10" s="66">
        <v>1</v>
      </c>
      <c r="I10" s="66" t="s">
        <v>167</v>
      </c>
      <c r="J10" s="63">
        <v>0</v>
      </c>
      <c r="K10" s="102">
        <v>1</v>
      </c>
      <c r="L10" s="66">
        <v>0</v>
      </c>
      <c r="M10" s="66">
        <v>0</v>
      </c>
      <c r="N10" s="102">
        <v>0</v>
      </c>
      <c r="O10" s="102">
        <v>0</v>
      </c>
    </row>
    <row r="11" spans="1:15" ht="24.95" customHeight="1" x14ac:dyDescent="0.25">
      <c r="A11" s="71">
        <v>5</v>
      </c>
      <c r="B11" s="66" t="s">
        <v>25</v>
      </c>
      <c r="C11" s="63">
        <v>30</v>
      </c>
      <c r="D11" s="66">
        <v>1</v>
      </c>
      <c r="E11" s="63">
        <v>1</v>
      </c>
      <c r="F11" s="66">
        <v>0</v>
      </c>
      <c r="G11" s="63">
        <v>0</v>
      </c>
      <c r="H11" s="66">
        <v>1</v>
      </c>
      <c r="I11" s="66" t="s">
        <v>167</v>
      </c>
      <c r="J11" s="63">
        <v>0</v>
      </c>
      <c r="K11" s="102">
        <v>0</v>
      </c>
      <c r="L11" s="102">
        <v>1</v>
      </c>
      <c r="M11" s="66">
        <v>0</v>
      </c>
      <c r="N11" s="102">
        <v>0</v>
      </c>
      <c r="O11" s="102">
        <v>0</v>
      </c>
    </row>
    <row r="12" spans="1:15" ht="24.95" customHeight="1" x14ac:dyDescent="0.25">
      <c r="A12" s="72">
        <v>6</v>
      </c>
      <c r="B12" s="66" t="s">
        <v>25</v>
      </c>
      <c r="C12" s="63">
        <v>30</v>
      </c>
      <c r="D12" s="66">
        <v>1</v>
      </c>
      <c r="E12" s="63">
        <v>1</v>
      </c>
      <c r="F12" s="66">
        <v>0</v>
      </c>
      <c r="G12" s="63">
        <v>0</v>
      </c>
      <c r="H12" s="66">
        <v>1</v>
      </c>
      <c r="I12" s="66" t="s">
        <v>167</v>
      </c>
      <c r="J12" s="63">
        <v>0</v>
      </c>
      <c r="K12" s="102">
        <v>1</v>
      </c>
      <c r="L12" s="66">
        <v>0</v>
      </c>
      <c r="M12" s="66">
        <v>0</v>
      </c>
      <c r="N12" s="102">
        <v>0</v>
      </c>
      <c r="O12" s="102">
        <v>0</v>
      </c>
    </row>
    <row r="13" spans="1:15" ht="24.95" customHeight="1" x14ac:dyDescent="0.25">
      <c r="A13" s="39">
        <v>7</v>
      </c>
      <c r="B13" s="66" t="s">
        <v>25</v>
      </c>
      <c r="C13" s="63">
        <v>30</v>
      </c>
      <c r="D13" s="66">
        <v>1</v>
      </c>
      <c r="E13" s="63">
        <v>1</v>
      </c>
      <c r="F13" s="66">
        <v>0</v>
      </c>
      <c r="G13" s="63">
        <v>0</v>
      </c>
      <c r="H13" s="66">
        <v>1</v>
      </c>
      <c r="I13" s="66" t="s">
        <v>164</v>
      </c>
      <c r="J13" s="63">
        <v>0</v>
      </c>
      <c r="K13" s="102">
        <v>0</v>
      </c>
      <c r="L13" s="66">
        <v>0</v>
      </c>
      <c r="M13" s="102">
        <v>1</v>
      </c>
      <c r="N13" s="102">
        <v>0</v>
      </c>
      <c r="O13" s="102">
        <v>0</v>
      </c>
    </row>
    <row r="14" spans="1:15" ht="24.95" customHeight="1" x14ac:dyDescent="0.25">
      <c r="A14" s="71">
        <v>8</v>
      </c>
      <c r="B14" s="66" t="s">
        <v>27</v>
      </c>
      <c r="C14" s="63">
        <v>30</v>
      </c>
      <c r="D14" s="66">
        <v>1</v>
      </c>
      <c r="E14" s="63">
        <v>1</v>
      </c>
      <c r="F14" s="66">
        <v>0</v>
      </c>
      <c r="G14" s="63">
        <v>0</v>
      </c>
      <c r="H14" s="66">
        <v>1</v>
      </c>
      <c r="I14" s="66" t="s">
        <v>164</v>
      </c>
      <c r="J14" s="63">
        <v>0</v>
      </c>
      <c r="K14" s="102">
        <v>0</v>
      </c>
      <c r="L14" s="66">
        <v>0</v>
      </c>
      <c r="M14" s="102">
        <v>1</v>
      </c>
      <c r="N14" s="102">
        <v>0</v>
      </c>
      <c r="O14" s="102">
        <v>0</v>
      </c>
    </row>
    <row r="15" spans="1:15" ht="24.95" customHeight="1" x14ac:dyDescent="0.25">
      <c r="A15" s="72">
        <v>9</v>
      </c>
      <c r="B15" s="66" t="s">
        <v>28</v>
      </c>
      <c r="C15" s="63">
        <v>30</v>
      </c>
      <c r="D15" s="66">
        <v>1</v>
      </c>
      <c r="E15" s="63">
        <v>1</v>
      </c>
      <c r="F15" s="66">
        <v>0</v>
      </c>
      <c r="G15" s="63">
        <v>0</v>
      </c>
      <c r="H15" s="66">
        <v>1</v>
      </c>
      <c r="I15" s="66" t="s">
        <v>164</v>
      </c>
      <c r="J15" s="63">
        <v>0</v>
      </c>
      <c r="K15" s="102">
        <v>0</v>
      </c>
      <c r="L15" s="66">
        <v>0</v>
      </c>
      <c r="M15" s="102">
        <v>1</v>
      </c>
      <c r="N15" s="102">
        <v>0</v>
      </c>
      <c r="O15" s="102">
        <v>0</v>
      </c>
    </row>
    <row r="16" spans="1:15" ht="24.95" customHeight="1" x14ac:dyDescent="0.25">
      <c r="A16" s="39">
        <v>10</v>
      </c>
      <c r="B16" s="66" t="s">
        <v>26</v>
      </c>
      <c r="C16" s="63">
        <v>30</v>
      </c>
      <c r="D16" s="66">
        <v>1</v>
      </c>
      <c r="E16" s="63">
        <v>1</v>
      </c>
      <c r="F16" s="66">
        <v>0</v>
      </c>
      <c r="G16" s="63">
        <v>0</v>
      </c>
      <c r="H16" s="66">
        <v>1</v>
      </c>
      <c r="I16" s="66" t="s">
        <v>164</v>
      </c>
      <c r="J16" s="63">
        <v>0</v>
      </c>
      <c r="K16" s="102">
        <v>0</v>
      </c>
      <c r="L16" s="66">
        <v>0</v>
      </c>
      <c r="M16" s="102">
        <v>1</v>
      </c>
      <c r="N16" s="102">
        <v>0</v>
      </c>
      <c r="O16" s="102">
        <v>0</v>
      </c>
    </row>
    <row r="17" spans="1:15" ht="24.95" customHeight="1" x14ac:dyDescent="0.25">
      <c r="A17" s="71">
        <v>11</v>
      </c>
      <c r="B17" s="66" t="s">
        <v>26</v>
      </c>
      <c r="C17" s="63">
        <v>30</v>
      </c>
      <c r="D17" s="66">
        <v>1</v>
      </c>
      <c r="E17" s="63">
        <v>1</v>
      </c>
      <c r="F17" s="66">
        <v>0</v>
      </c>
      <c r="G17" s="63">
        <v>0</v>
      </c>
      <c r="H17" s="66">
        <v>1</v>
      </c>
      <c r="I17" s="66" t="s">
        <v>167</v>
      </c>
      <c r="J17" s="63">
        <v>0</v>
      </c>
      <c r="K17" s="102">
        <v>0</v>
      </c>
      <c r="L17" s="102">
        <v>1</v>
      </c>
      <c r="M17" s="66">
        <v>0</v>
      </c>
      <c r="N17" s="102">
        <v>0</v>
      </c>
      <c r="O17" s="102">
        <v>0</v>
      </c>
    </row>
    <row r="18" spans="1:15" ht="24.95" customHeight="1" x14ac:dyDescent="0.25">
      <c r="A18" s="72">
        <v>12</v>
      </c>
      <c r="B18" s="66" t="s">
        <v>26</v>
      </c>
      <c r="C18" s="63">
        <v>30</v>
      </c>
      <c r="D18" s="66">
        <v>1</v>
      </c>
      <c r="E18" s="63">
        <v>1</v>
      </c>
      <c r="F18" s="66">
        <v>0</v>
      </c>
      <c r="G18" s="63">
        <v>0</v>
      </c>
      <c r="H18" s="66">
        <v>1</v>
      </c>
      <c r="I18" s="66" t="s">
        <v>167</v>
      </c>
      <c r="J18" s="63">
        <v>0</v>
      </c>
      <c r="K18" s="102">
        <v>0</v>
      </c>
      <c r="L18" s="102">
        <v>1</v>
      </c>
      <c r="M18" s="66">
        <v>0</v>
      </c>
      <c r="N18" s="102">
        <v>0</v>
      </c>
      <c r="O18" s="102">
        <v>0</v>
      </c>
    </row>
    <row r="19" spans="1:15" ht="24.95" customHeight="1" x14ac:dyDescent="0.25">
      <c r="A19" s="39">
        <v>13</v>
      </c>
      <c r="B19" s="66" t="s">
        <v>382</v>
      </c>
      <c r="C19" s="63">
        <v>30</v>
      </c>
      <c r="D19" s="66">
        <v>1</v>
      </c>
      <c r="E19" s="63">
        <v>1</v>
      </c>
      <c r="F19" s="66">
        <v>0</v>
      </c>
      <c r="G19" s="63">
        <v>0</v>
      </c>
      <c r="H19" s="66">
        <v>1</v>
      </c>
      <c r="I19" s="66" t="s">
        <v>164</v>
      </c>
      <c r="J19" s="63">
        <v>0</v>
      </c>
      <c r="K19" s="102">
        <v>0</v>
      </c>
      <c r="L19" s="66">
        <v>0</v>
      </c>
      <c r="M19" s="102">
        <v>1</v>
      </c>
      <c r="N19" s="102">
        <v>0</v>
      </c>
      <c r="O19" s="102">
        <v>0</v>
      </c>
    </row>
    <row r="20" spans="1:15" ht="24.95" customHeight="1" x14ac:dyDescent="0.25">
      <c r="A20" s="71">
        <v>14</v>
      </c>
      <c r="B20" s="66" t="s">
        <v>383</v>
      </c>
      <c r="C20" s="63">
        <v>19</v>
      </c>
      <c r="D20" s="66">
        <v>1</v>
      </c>
      <c r="E20" s="63">
        <v>1</v>
      </c>
      <c r="F20" s="66">
        <v>0</v>
      </c>
      <c r="G20" s="63">
        <v>0</v>
      </c>
      <c r="H20" s="66">
        <v>1</v>
      </c>
      <c r="I20" s="66" t="s">
        <v>164</v>
      </c>
      <c r="J20" s="63">
        <v>0</v>
      </c>
      <c r="K20" s="66">
        <v>0</v>
      </c>
      <c r="L20" s="66">
        <v>0</v>
      </c>
      <c r="M20" s="66">
        <v>0</v>
      </c>
      <c r="N20" s="102">
        <v>1</v>
      </c>
      <c r="O20" s="102">
        <v>0</v>
      </c>
    </row>
    <row r="21" spans="1:15" ht="24.95" customHeight="1" x14ac:dyDescent="0.25">
      <c r="A21" s="72">
        <v>15</v>
      </c>
      <c r="B21" s="66" t="s">
        <v>384</v>
      </c>
      <c r="C21" s="63">
        <v>30</v>
      </c>
      <c r="D21" s="66">
        <v>1</v>
      </c>
      <c r="E21" s="63">
        <v>1</v>
      </c>
      <c r="F21" s="66">
        <v>0</v>
      </c>
      <c r="G21" s="63">
        <v>0</v>
      </c>
      <c r="H21" s="66">
        <v>1</v>
      </c>
      <c r="I21" s="66" t="s">
        <v>164</v>
      </c>
      <c r="J21" s="63">
        <v>0</v>
      </c>
      <c r="K21" s="66">
        <v>0</v>
      </c>
      <c r="L21" s="66">
        <v>0</v>
      </c>
      <c r="M21" s="102">
        <v>1</v>
      </c>
      <c r="N21" s="102">
        <v>0</v>
      </c>
      <c r="O21" s="102">
        <v>0</v>
      </c>
    </row>
    <row r="22" spans="1:15" ht="24.95" customHeight="1" x14ac:dyDescent="0.25">
      <c r="A22" s="39">
        <v>16</v>
      </c>
      <c r="B22" s="66" t="s">
        <v>385</v>
      </c>
      <c r="C22" s="63">
        <v>30</v>
      </c>
      <c r="D22" s="66">
        <v>1</v>
      </c>
      <c r="E22" s="63">
        <v>1</v>
      </c>
      <c r="F22" s="66">
        <v>0</v>
      </c>
      <c r="G22" s="63">
        <v>0</v>
      </c>
      <c r="H22" s="66">
        <v>1</v>
      </c>
      <c r="I22" s="66" t="s">
        <v>164</v>
      </c>
      <c r="J22" s="63">
        <v>0</v>
      </c>
      <c r="K22" s="66">
        <v>0</v>
      </c>
      <c r="L22" s="66">
        <v>0</v>
      </c>
      <c r="M22" s="102">
        <v>1</v>
      </c>
      <c r="N22" s="102">
        <v>0</v>
      </c>
      <c r="O22" s="102">
        <v>0</v>
      </c>
    </row>
    <row r="23" spans="1:15" ht="24.95" customHeight="1" x14ac:dyDescent="0.25">
      <c r="A23" s="71">
        <v>17</v>
      </c>
      <c r="B23" s="66" t="s">
        <v>25</v>
      </c>
      <c r="C23" s="63">
        <v>30</v>
      </c>
      <c r="D23" s="66">
        <v>1</v>
      </c>
      <c r="E23" s="63">
        <v>1</v>
      </c>
      <c r="F23" s="66">
        <v>0</v>
      </c>
      <c r="G23" s="63">
        <v>0</v>
      </c>
      <c r="H23" s="66">
        <v>1</v>
      </c>
      <c r="I23" s="66" t="s">
        <v>167</v>
      </c>
      <c r="J23" s="63">
        <v>0</v>
      </c>
      <c r="K23" s="66">
        <v>1</v>
      </c>
      <c r="L23" s="66">
        <v>0</v>
      </c>
      <c r="M23" s="66">
        <v>0</v>
      </c>
      <c r="N23" s="102">
        <v>0</v>
      </c>
      <c r="O23" s="102">
        <v>0</v>
      </c>
    </row>
    <row r="24" spans="1:15" ht="24.95" customHeight="1" x14ac:dyDescent="0.25">
      <c r="A24" s="72">
        <v>18</v>
      </c>
      <c r="B24" s="66" t="s">
        <v>386</v>
      </c>
      <c r="C24" s="63">
        <v>16</v>
      </c>
      <c r="D24" s="66">
        <v>1</v>
      </c>
      <c r="E24" s="63">
        <v>1</v>
      </c>
      <c r="F24" s="66">
        <v>0</v>
      </c>
      <c r="G24" s="63">
        <v>0</v>
      </c>
      <c r="H24" s="66">
        <v>1</v>
      </c>
      <c r="I24" s="103" t="s">
        <v>167</v>
      </c>
      <c r="J24" s="63">
        <v>0</v>
      </c>
      <c r="K24" s="66">
        <v>0</v>
      </c>
      <c r="L24" s="102">
        <v>1</v>
      </c>
      <c r="M24" s="66">
        <v>0</v>
      </c>
      <c r="N24" s="102">
        <v>0</v>
      </c>
      <c r="O24" s="102">
        <v>0</v>
      </c>
    </row>
    <row r="25" spans="1:15" ht="18" customHeight="1" x14ac:dyDescent="0.25">
      <c r="A25" s="39">
        <v>19</v>
      </c>
      <c r="B25" s="66" t="s">
        <v>196</v>
      </c>
      <c r="C25" s="63">
        <v>22</v>
      </c>
      <c r="D25" s="66">
        <v>1</v>
      </c>
      <c r="E25" s="63">
        <v>1</v>
      </c>
      <c r="F25" s="66">
        <v>0</v>
      </c>
      <c r="G25" s="63">
        <v>0</v>
      </c>
      <c r="H25" s="104">
        <v>1</v>
      </c>
      <c r="I25" s="103" t="s">
        <v>24</v>
      </c>
      <c r="J25" s="63">
        <v>0</v>
      </c>
      <c r="K25" s="66">
        <v>0</v>
      </c>
      <c r="L25" s="102">
        <v>1</v>
      </c>
      <c r="M25" s="66">
        <v>0</v>
      </c>
      <c r="N25" s="102">
        <v>0</v>
      </c>
      <c r="O25" s="102">
        <v>0</v>
      </c>
    </row>
    <row r="26" spans="1:15" ht="25.5" x14ac:dyDescent="0.25">
      <c r="A26" s="71">
        <v>20</v>
      </c>
      <c r="B26" s="66" t="s">
        <v>25</v>
      </c>
      <c r="C26" s="63">
        <v>30</v>
      </c>
      <c r="D26" s="66">
        <v>1</v>
      </c>
      <c r="E26" s="63">
        <v>1</v>
      </c>
      <c r="F26" s="66">
        <v>0</v>
      </c>
      <c r="G26" s="63">
        <v>0</v>
      </c>
      <c r="H26" s="104">
        <v>1</v>
      </c>
      <c r="I26" s="103" t="s">
        <v>167</v>
      </c>
      <c r="J26" s="63">
        <v>0</v>
      </c>
      <c r="K26" s="66">
        <v>1</v>
      </c>
      <c r="L26" s="66">
        <v>0</v>
      </c>
      <c r="M26" s="66">
        <v>0</v>
      </c>
      <c r="N26" s="102">
        <v>0</v>
      </c>
      <c r="O26" s="102">
        <v>0</v>
      </c>
    </row>
    <row r="27" spans="1:15" ht="12.75" customHeight="1" x14ac:dyDescent="0.25">
      <c r="A27" s="72">
        <v>21</v>
      </c>
      <c r="B27" s="66" t="s">
        <v>387</v>
      </c>
      <c r="C27" s="63">
        <v>16</v>
      </c>
      <c r="D27" s="66">
        <v>1</v>
      </c>
      <c r="E27" s="63">
        <v>1</v>
      </c>
      <c r="F27" s="66">
        <v>0</v>
      </c>
      <c r="G27" s="63">
        <v>0</v>
      </c>
      <c r="H27" s="104">
        <v>1</v>
      </c>
      <c r="I27" s="103" t="s">
        <v>167</v>
      </c>
      <c r="J27" s="63">
        <v>0</v>
      </c>
      <c r="K27" s="66">
        <v>1</v>
      </c>
      <c r="L27" s="66">
        <v>0</v>
      </c>
      <c r="M27" s="66">
        <v>0</v>
      </c>
      <c r="N27" s="102">
        <v>0</v>
      </c>
      <c r="O27" s="102">
        <v>0</v>
      </c>
    </row>
    <row r="28" spans="1:15" ht="25.5" x14ac:dyDescent="0.25">
      <c r="A28" s="39">
        <v>22</v>
      </c>
      <c r="B28" s="66" t="s">
        <v>388</v>
      </c>
      <c r="C28" s="63">
        <v>16</v>
      </c>
      <c r="D28" s="66">
        <v>1</v>
      </c>
      <c r="E28" s="63">
        <v>1</v>
      </c>
      <c r="F28" s="66">
        <v>0</v>
      </c>
      <c r="G28" s="63">
        <v>0</v>
      </c>
      <c r="H28" s="104">
        <v>1</v>
      </c>
      <c r="I28" s="66" t="s">
        <v>164</v>
      </c>
      <c r="J28" s="63">
        <v>0</v>
      </c>
      <c r="K28" s="66">
        <v>0</v>
      </c>
      <c r="L28" s="66">
        <v>0</v>
      </c>
      <c r="M28" s="66">
        <v>0</v>
      </c>
      <c r="N28" s="102">
        <v>0</v>
      </c>
      <c r="O28" s="102">
        <v>1</v>
      </c>
    </row>
    <row r="29" spans="1:15" ht="25.5" x14ac:dyDescent="0.25">
      <c r="A29" s="71">
        <v>23</v>
      </c>
      <c r="B29" s="66" t="s">
        <v>389</v>
      </c>
      <c r="C29" s="63">
        <v>16</v>
      </c>
      <c r="D29" s="66">
        <v>1</v>
      </c>
      <c r="E29" s="63">
        <v>1</v>
      </c>
      <c r="F29" s="66">
        <v>0</v>
      </c>
      <c r="G29" s="63">
        <v>0</v>
      </c>
      <c r="H29" s="104">
        <v>1</v>
      </c>
      <c r="I29" s="103" t="s">
        <v>167</v>
      </c>
      <c r="J29" s="63">
        <v>0</v>
      </c>
      <c r="K29" s="66">
        <v>0</v>
      </c>
      <c r="L29" s="102">
        <v>1</v>
      </c>
      <c r="M29" s="102">
        <v>0</v>
      </c>
      <c r="N29" s="102">
        <v>0</v>
      </c>
      <c r="O29" s="102">
        <v>0</v>
      </c>
    </row>
    <row r="30" spans="1:15" ht="25.5" x14ac:dyDescent="0.25">
      <c r="A30" s="72">
        <v>24</v>
      </c>
      <c r="B30" s="66" t="s">
        <v>390</v>
      </c>
      <c r="C30" s="63">
        <v>16</v>
      </c>
      <c r="D30" s="66">
        <v>1</v>
      </c>
      <c r="E30" s="63">
        <v>1</v>
      </c>
      <c r="F30" s="66">
        <v>0</v>
      </c>
      <c r="G30" s="63">
        <v>0</v>
      </c>
      <c r="H30" s="104">
        <v>1</v>
      </c>
      <c r="I30" s="103" t="s">
        <v>167</v>
      </c>
      <c r="J30" s="63">
        <v>0</v>
      </c>
      <c r="K30" s="66">
        <v>1</v>
      </c>
      <c r="L30" s="102">
        <v>0</v>
      </c>
      <c r="M30" s="102">
        <v>0</v>
      </c>
      <c r="N30" s="102">
        <v>0</v>
      </c>
      <c r="O30" s="102">
        <v>0</v>
      </c>
    </row>
    <row r="31" spans="1:15" ht="25.5" x14ac:dyDescent="0.25">
      <c r="A31" s="39">
        <v>25</v>
      </c>
      <c r="B31" s="66" t="s">
        <v>25</v>
      </c>
      <c r="C31" s="63">
        <v>30</v>
      </c>
      <c r="D31" s="66">
        <v>1</v>
      </c>
      <c r="E31" s="63">
        <v>1</v>
      </c>
      <c r="F31" s="66">
        <v>0</v>
      </c>
      <c r="G31" s="63">
        <v>0</v>
      </c>
      <c r="H31" s="104">
        <v>1</v>
      </c>
      <c r="I31" s="103" t="s">
        <v>167</v>
      </c>
      <c r="J31" s="63">
        <v>0</v>
      </c>
      <c r="K31" s="66">
        <v>0</v>
      </c>
      <c r="L31" s="102">
        <v>1</v>
      </c>
      <c r="M31" s="102">
        <v>0</v>
      </c>
      <c r="N31" s="102">
        <v>0</v>
      </c>
      <c r="O31" s="102">
        <v>0</v>
      </c>
    </row>
    <row r="32" spans="1:15" ht="25.5" x14ac:dyDescent="0.25">
      <c r="A32" s="71">
        <v>26</v>
      </c>
      <c r="B32" s="66" t="s">
        <v>25</v>
      </c>
      <c r="C32" s="63">
        <v>30</v>
      </c>
      <c r="D32" s="66">
        <v>1</v>
      </c>
      <c r="E32" s="63">
        <v>1</v>
      </c>
      <c r="F32" s="66">
        <v>0</v>
      </c>
      <c r="G32" s="63">
        <v>0</v>
      </c>
      <c r="H32" s="104">
        <v>1</v>
      </c>
      <c r="I32" s="66" t="s">
        <v>167</v>
      </c>
      <c r="J32" s="63">
        <v>0</v>
      </c>
      <c r="K32" s="66">
        <v>1</v>
      </c>
      <c r="L32" s="102">
        <v>0</v>
      </c>
      <c r="M32" s="102">
        <v>0</v>
      </c>
      <c r="N32" s="102">
        <v>0</v>
      </c>
      <c r="O32" s="102">
        <v>0</v>
      </c>
    </row>
    <row r="33" spans="1:15" x14ac:dyDescent="0.25">
      <c r="A33" s="72">
        <v>27</v>
      </c>
      <c r="B33" s="66" t="s">
        <v>29</v>
      </c>
      <c r="C33" s="63">
        <v>30</v>
      </c>
      <c r="D33" s="66">
        <v>1</v>
      </c>
      <c r="E33" s="63">
        <v>1</v>
      </c>
      <c r="F33" s="66">
        <v>0</v>
      </c>
      <c r="G33" s="63">
        <v>0</v>
      </c>
      <c r="H33" s="104">
        <v>1</v>
      </c>
      <c r="I33" s="103" t="s">
        <v>164</v>
      </c>
      <c r="J33" s="63">
        <v>0</v>
      </c>
      <c r="K33" s="66">
        <v>0</v>
      </c>
      <c r="L33" s="102">
        <v>0</v>
      </c>
      <c r="M33" s="102">
        <v>0</v>
      </c>
      <c r="N33" s="102">
        <v>0</v>
      </c>
      <c r="O33" s="102">
        <v>1</v>
      </c>
    </row>
    <row r="34" spans="1:15" x14ac:dyDescent="0.25">
      <c r="A34" s="39">
        <v>28</v>
      </c>
      <c r="B34" s="66" t="s">
        <v>26</v>
      </c>
      <c r="C34" s="63">
        <v>30</v>
      </c>
      <c r="D34" s="66">
        <v>1</v>
      </c>
      <c r="E34" s="63">
        <v>1</v>
      </c>
      <c r="F34" s="66">
        <v>0</v>
      </c>
      <c r="G34" s="63">
        <v>0</v>
      </c>
      <c r="H34" s="104">
        <v>1</v>
      </c>
      <c r="I34" s="66" t="s">
        <v>167</v>
      </c>
      <c r="J34" s="63">
        <v>0</v>
      </c>
      <c r="K34" s="66">
        <v>0</v>
      </c>
      <c r="L34" s="102">
        <v>1</v>
      </c>
      <c r="M34" s="102">
        <v>0</v>
      </c>
      <c r="N34" s="102">
        <v>0</v>
      </c>
      <c r="O34" s="102">
        <v>0</v>
      </c>
    </row>
    <row r="35" spans="1:15" ht="25.5" x14ac:dyDescent="0.25">
      <c r="A35" s="71">
        <v>29</v>
      </c>
      <c r="B35" s="66" t="s">
        <v>25</v>
      </c>
      <c r="C35" s="63">
        <v>30</v>
      </c>
      <c r="D35" s="66">
        <v>1</v>
      </c>
      <c r="E35" s="63">
        <v>1</v>
      </c>
      <c r="F35" s="66">
        <v>0</v>
      </c>
      <c r="G35" s="63">
        <v>0</v>
      </c>
      <c r="H35" s="104">
        <v>1</v>
      </c>
      <c r="I35" s="66" t="s">
        <v>164</v>
      </c>
      <c r="J35" s="63">
        <v>0</v>
      </c>
      <c r="K35" s="66">
        <v>0</v>
      </c>
      <c r="L35" s="102">
        <v>0</v>
      </c>
      <c r="M35" s="102">
        <v>1</v>
      </c>
      <c r="N35" s="102">
        <v>0</v>
      </c>
      <c r="O35" s="102">
        <v>0</v>
      </c>
    </row>
    <row r="36" spans="1:15" x14ac:dyDescent="0.25">
      <c r="A36" s="72">
        <v>30</v>
      </c>
      <c r="B36" s="66" t="s">
        <v>384</v>
      </c>
      <c r="C36" s="63">
        <v>30</v>
      </c>
      <c r="D36" s="66">
        <v>1</v>
      </c>
      <c r="E36" s="63">
        <v>1</v>
      </c>
      <c r="F36" s="66">
        <v>0</v>
      </c>
      <c r="G36" s="63">
        <v>0</v>
      </c>
      <c r="H36" s="104">
        <v>1</v>
      </c>
      <c r="I36" s="103" t="s">
        <v>167</v>
      </c>
      <c r="J36" s="63">
        <v>0</v>
      </c>
      <c r="K36" s="66">
        <v>1</v>
      </c>
      <c r="L36" s="102">
        <v>0</v>
      </c>
      <c r="M36" s="102">
        <v>0</v>
      </c>
      <c r="N36" s="102">
        <v>0</v>
      </c>
      <c r="O36" s="102">
        <v>0</v>
      </c>
    </row>
    <row r="37" spans="1:15" ht="38.25" x14ac:dyDescent="0.25">
      <c r="A37" s="39">
        <v>31</v>
      </c>
      <c r="B37" s="66" t="s">
        <v>391</v>
      </c>
      <c r="C37" s="63">
        <v>30</v>
      </c>
      <c r="D37" s="66">
        <v>1</v>
      </c>
      <c r="E37" s="63">
        <v>1</v>
      </c>
      <c r="F37" s="66">
        <v>0</v>
      </c>
      <c r="G37" s="63">
        <v>0</v>
      </c>
      <c r="H37" s="104">
        <v>1</v>
      </c>
      <c r="I37" s="103" t="s">
        <v>167</v>
      </c>
      <c r="J37" s="63">
        <v>0</v>
      </c>
      <c r="K37" s="66">
        <v>1</v>
      </c>
      <c r="L37" s="102">
        <v>0</v>
      </c>
      <c r="M37" s="102">
        <v>0</v>
      </c>
      <c r="N37" s="102">
        <v>0</v>
      </c>
      <c r="O37" s="102">
        <v>0</v>
      </c>
    </row>
    <row r="38" spans="1:15" ht="38.25" x14ac:dyDescent="0.25">
      <c r="A38" s="71">
        <v>32</v>
      </c>
      <c r="B38" s="66" t="s">
        <v>391</v>
      </c>
      <c r="C38" s="63">
        <v>30</v>
      </c>
      <c r="D38" s="66">
        <v>1</v>
      </c>
      <c r="E38" s="63">
        <v>1</v>
      </c>
      <c r="F38" s="66">
        <v>0</v>
      </c>
      <c r="G38" s="63">
        <v>0</v>
      </c>
      <c r="H38" s="104">
        <v>1</v>
      </c>
      <c r="I38" s="103" t="s">
        <v>167</v>
      </c>
      <c r="J38" s="63">
        <v>0</v>
      </c>
      <c r="K38" s="66">
        <v>0</v>
      </c>
      <c r="L38" s="102">
        <v>1</v>
      </c>
      <c r="M38" s="102">
        <v>0</v>
      </c>
      <c r="N38" s="102">
        <v>0</v>
      </c>
      <c r="O38" s="102">
        <v>0</v>
      </c>
    </row>
    <row r="39" spans="1:15" x14ac:dyDescent="0.25">
      <c r="A39" s="72">
        <v>33</v>
      </c>
      <c r="B39" s="66" t="s">
        <v>26</v>
      </c>
      <c r="C39" s="63">
        <v>30</v>
      </c>
      <c r="D39" s="66">
        <v>1</v>
      </c>
      <c r="E39" s="63">
        <v>1</v>
      </c>
      <c r="F39" s="66">
        <v>0</v>
      </c>
      <c r="G39" s="63">
        <v>0</v>
      </c>
      <c r="H39" s="104">
        <v>1</v>
      </c>
      <c r="I39" s="103" t="s">
        <v>167</v>
      </c>
      <c r="J39" s="63">
        <v>0</v>
      </c>
      <c r="K39" s="66">
        <v>0</v>
      </c>
      <c r="L39" s="102">
        <v>1</v>
      </c>
      <c r="M39" s="102">
        <v>0</v>
      </c>
      <c r="N39" s="102">
        <v>0</v>
      </c>
      <c r="O39" s="102">
        <v>0</v>
      </c>
    </row>
    <row r="40" spans="1:15" ht="38.25" x14ac:dyDescent="0.25">
      <c r="A40" s="39">
        <v>34</v>
      </c>
      <c r="B40" s="66" t="s">
        <v>391</v>
      </c>
      <c r="C40" s="63">
        <v>30</v>
      </c>
      <c r="D40" s="66">
        <v>1</v>
      </c>
      <c r="E40" s="63">
        <v>1</v>
      </c>
      <c r="F40" s="66">
        <v>0</v>
      </c>
      <c r="G40" s="63">
        <v>0</v>
      </c>
      <c r="H40" s="104">
        <v>1</v>
      </c>
      <c r="I40" s="103" t="s">
        <v>167</v>
      </c>
      <c r="J40" s="63">
        <v>0</v>
      </c>
      <c r="K40" s="66">
        <v>0</v>
      </c>
      <c r="L40" s="102">
        <v>1</v>
      </c>
      <c r="M40" s="102">
        <v>0</v>
      </c>
      <c r="N40" s="102">
        <v>0</v>
      </c>
      <c r="O40" s="102">
        <v>0</v>
      </c>
    </row>
    <row r="41" spans="1:15" ht="38.25" x14ac:dyDescent="0.25">
      <c r="A41" s="71">
        <v>35</v>
      </c>
      <c r="B41" s="66" t="s">
        <v>391</v>
      </c>
      <c r="C41" s="63">
        <v>30</v>
      </c>
      <c r="D41" s="66">
        <v>1</v>
      </c>
      <c r="E41" s="63">
        <v>1</v>
      </c>
      <c r="F41" s="66">
        <v>0</v>
      </c>
      <c r="G41" s="63">
        <v>0</v>
      </c>
      <c r="H41" s="104">
        <v>1</v>
      </c>
      <c r="I41" s="103" t="s">
        <v>167</v>
      </c>
      <c r="J41" s="63">
        <v>0</v>
      </c>
      <c r="K41" s="66">
        <v>1</v>
      </c>
      <c r="L41" s="102">
        <v>0</v>
      </c>
      <c r="M41" s="102">
        <v>0</v>
      </c>
      <c r="N41" s="102">
        <v>0</v>
      </c>
      <c r="O41" s="102">
        <v>0</v>
      </c>
    </row>
    <row r="42" spans="1:15" ht="38.25" x14ac:dyDescent="0.25">
      <c r="A42" s="72">
        <v>36</v>
      </c>
      <c r="B42" s="66" t="s">
        <v>391</v>
      </c>
      <c r="C42" s="63">
        <v>30</v>
      </c>
      <c r="D42" s="66">
        <v>1</v>
      </c>
      <c r="E42" s="63">
        <v>1</v>
      </c>
      <c r="F42" s="66">
        <v>0</v>
      </c>
      <c r="G42" s="63">
        <v>0</v>
      </c>
      <c r="H42" s="104">
        <v>1</v>
      </c>
      <c r="I42" s="66" t="s">
        <v>164</v>
      </c>
      <c r="J42" s="63">
        <v>0</v>
      </c>
      <c r="K42" s="66">
        <v>0</v>
      </c>
      <c r="L42" s="102">
        <v>0</v>
      </c>
      <c r="M42" s="102">
        <v>1</v>
      </c>
      <c r="N42" s="102">
        <v>0</v>
      </c>
      <c r="O42" s="102">
        <v>0</v>
      </c>
    </row>
    <row r="43" spans="1:15" x14ac:dyDescent="0.25">
      <c r="A43" s="39">
        <v>37</v>
      </c>
      <c r="B43" s="66" t="s">
        <v>26</v>
      </c>
      <c r="C43" s="63">
        <v>30</v>
      </c>
      <c r="D43" s="66">
        <v>1</v>
      </c>
      <c r="E43" s="63">
        <v>1</v>
      </c>
      <c r="F43" s="66">
        <v>0</v>
      </c>
      <c r="G43" s="63">
        <v>0</v>
      </c>
      <c r="H43" s="104">
        <v>1</v>
      </c>
      <c r="I43" s="103" t="s">
        <v>167</v>
      </c>
      <c r="J43" s="63">
        <v>0</v>
      </c>
      <c r="K43" s="66">
        <v>0</v>
      </c>
      <c r="L43" s="102">
        <v>1</v>
      </c>
      <c r="M43" s="102">
        <v>0</v>
      </c>
      <c r="N43" s="102">
        <v>0</v>
      </c>
      <c r="O43" s="102">
        <v>0</v>
      </c>
    </row>
    <row r="44" spans="1:15" x14ac:dyDescent="0.25">
      <c r="A44" s="71">
        <v>38</v>
      </c>
      <c r="B44" s="66" t="s">
        <v>26</v>
      </c>
      <c r="C44" s="63">
        <v>30</v>
      </c>
      <c r="D44" s="66">
        <v>1</v>
      </c>
      <c r="E44" s="63">
        <v>1</v>
      </c>
      <c r="F44" s="66">
        <v>0</v>
      </c>
      <c r="G44" s="63">
        <v>0</v>
      </c>
      <c r="H44" s="104">
        <v>1</v>
      </c>
      <c r="I44" s="103" t="s">
        <v>167</v>
      </c>
      <c r="J44" s="63">
        <v>0</v>
      </c>
      <c r="K44" s="66">
        <v>0</v>
      </c>
      <c r="L44" s="102">
        <v>1</v>
      </c>
      <c r="M44" s="102">
        <v>0</v>
      </c>
      <c r="N44" s="102">
        <v>0</v>
      </c>
      <c r="O44" s="102">
        <v>0</v>
      </c>
    </row>
    <row r="45" spans="1:15" x14ac:dyDescent="0.25">
      <c r="A45" s="72">
        <v>39</v>
      </c>
      <c r="B45" s="66" t="s">
        <v>26</v>
      </c>
      <c r="C45" s="63">
        <v>30</v>
      </c>
      <c r="D45" s="66">
        <v>1</v>
      </c>
      <c r="E45" s="63">
        <v>1</v>
      </c>
      <c r="F45" s="66">
        <v>0</v>
      </c>
      <c r="G45" s="63">
        <v>0</v>
      </c>
      <c r="H45" s="104">
        <v>1</v>
      </c>
      <c r="I45" s="66" t="s">
        <v>164</v>
      </c>
      <c r="J45" s="63">
        <v>0</v>
      </c>
      <c r="K45" s="66">
        <v>0</v>
      </c>
      <c r="L45" s="102">
        <v>0</v>
      </c>
      <c r="M45" s="102">
        <v>0</v>
      </c>
      <c r="N45" s="102">
        <v>1</v>
      </c>
      <c r="O45" s="102">
        <v>0</v>
      </c>
    </row>
    <row r="46" spans="1:15" x14ac:dyDescent="0.25">
      <c r="A46" s="39">
        <v>40</v>
      </c>
      <c r="B46" s="66" t="s">
        <v>26</v>
      </c>
      <c r="C46" s="63">
        <v>30</v>
      </c>
      <c r="D46" s="66">
        <v>1</v>
      </c>
      <c r="E46" s="63">
        <v>1</v>
      </c>
      <c r="F46" s="66">
        <v>0</v>
      </c>
      <c r="G46" s="63">
        <v>0</v>
      </c>
      <c r="H46" s="104">
        <v>1</v>
      </c>
      <c r="I46" s="103" t="s">
        <v>167</v>
      </c>
      <c r="J46" s="63">
        <v>0</v>
      </c>
      <c r="K46" s="66">
        <v>1</v>
      </c>
      <c r="L46" s="66">
        <v>0</v>
      </c>
      <c r="M46" s="66">
        <v>0</v>
      </c>
      <c r="N46" s="102">
        <v>0</v>
      </c>
      <c r="O46" s="102">
        <v>0</v>
      </c>
    </row>
    <row r="47" spans="1:15" x14ac:dyDescent="0.25">
      <c r="A47" s="71">
        <v>41</v>
      </c>
      <c r="B47" s="66" t="s">
        <v>26</v>
      </c>
      <c r="C47" s="63">
        <v>30</v>
      </c>
      <c r="D47" s="66">
        <v>1</v>
      </c>
      <c r="E47" s="63">
        <v>1</v>
      </c>
      <c r="F47" s="66">
        <v>0</v>
      </c>
      <c r="G47" s="63">
        <v>0</v>
      </c>
      <c r="H47" s="104">
        <v>1</v>
      </c>
      <c r="I47" s="66" t="s">
        <v>164</v>
      </c>
      <c r="J47" s="63">
        <v>0</v>
      </c>
      <c r="K47" s="66">
        <v>0</v>
      </c>
      <c r="L47" s="66">
        <v>0</v>
      </c>
      <c r="M47" s="66">
        <v>1</v>
      </c>
      <c r="N47" s="102">
        <v>0</v>
      </c>
      <c r="O47" s="102">
        <v>0</v>
      </c>
    </row>
    <row r="48" spans="1:15" x14ac:dyDescent="0.25">
      <c r="A48" s="72">
        <v>42</v>
      </c>
      <c r="B48" s="66" t="s">
        <v>26</v>
      </c>
      <c r="C48" s="63">
        <v>30</v>
      </c>
      <c r="D48" s="66">
        <v>1</v>
      </c>
      <c r="E48" s="63">
        <v>1</v>
      </c>
      <c r="F48" s="66">
        <v>0</v>
      </c>
      <c r="G48" s="63">
        <v>0</v>
      </c>
      <c r="H48" s="104">
        <v>1</v>
      </c>
      <c r="I48" s="66" t="s">
        <v>164</v>
      </c>
      <c r="J48" s="63">
        <v>0</v>
      </c>
      <c r="K48" s="66">
        <v>0</v>
      </c>
      <c r="L48" s="66">
        <v>0</v>
      </c>
      <c r="M48" s="66">
        <v>1</v>
      </c>
      <c r="N48" s="102">
        <v>0</v>
      </c>
      <c r="O48" s="102">
        <v>0</v>
      </c>
    </row>
    <row r="49" spans="1:15" x14ac:dyDescent="0.25">
      <c r="A49" s="39">
        <v>43</v>
      </c>
      <c r="B49" s="66" t="s">
        <v>26</v>
      </c>
      <c r="C49" s="63">
        <v>30</v>
      </c>
      <c r="D49" s="66">
        <v>1</v>
      </c>
      <c r="E49" s="63">
        <v>1</v>
      </c>
      <c r="F49" s="66">
        <v>0</v>
      </c>
      <c r="G49" s="63">
        <v>0</v>
      </c>
      <c r="H49" s="104">
        <v>1</v>
      </c>
      <c r="I49" s="103" t="s">
        <v>167</v>
      </c>
      <c r="J49" s="63">
        <v>0</v>
      </c>
      <c r="K49" s="66">
        <v>1</v>
      </c>
      <c r="L49" s="66">
        <v>0</v>
      </c>
      <c r="M49" s="66">
        <v>0</v>
      </c>
      <c r="N49" s="102">
        <v>0</v>
      </c>
      <c r="O49" s="102">
        <v>0</v>
      </c>
    </row>
    <row r="50" spans="1:15" x14ac:dyDescent="0.25">
      <c r="A50" s="71">
        <v>44</v>
      </c>
      <c r="B50" s="66" t="s">
        <v>28</v>
      </c>
      <c r="C50" s="63">
        <v>30</v>
      </c>
      <c r="D50" s="66">
        <v>1</v>
      </c>
      <c r="E50" s="63">
        <v>1</v>
      </c>
      <c r="F50" s="66">
        <v>0</v>
      </c>
      <c r="G50" s="63">
        <v>0</v>
      </c>
      <c r="H50" s="104">
        <v>1</v>
      </c>
      <c r="I50" s="103" t="s">
        <v>167</v>
      </c>
      <c r="J50" s="63">
        <v>0</v>
      </c>
      <c r="K50" s="66">
        <v>0</v>
      </c>
      <c r="L50" s="66">
        <v>1</v>
      </c>
      <c r="M50" s="66">
        <v>0</v>
      </c>
      <c r="N50" s="102">
        <v>0</v>
      </c>
      <c r="O50" s="102">
        <v>0</v>
      </c>
    </row>
    <row r="51" spans="1:15" x14ac:dyDescent="0.25">
      <c r="A51" s="72">
        <v>45</v>
      </c>
      <c r="B51" s="66" t="s">
        <v>392</v>
      </c>
      <c r="C51" s="63">
        <v>30</v>
      </c>
      <c r="D51" s="66">
        <v>1</v>
      </c>
      <c r="E51" s="63">
        <v>1</v>
      </c>
      <c r="F51" s="66">
        <v>0</v>
      </c>
      <c r="G51" s="63">
        <v>0</v>
      </c>
      <c r="H51" s="104">
        <v>1</v>
      </c>
      <c r="I51" s="66" t="s">
        <v>164</v>
      </c>
      <c r="J51" s="63">
        <v>0</v>
      </c>
      <c r="K51" s="66">
        <v>0</v>
      </c>
      <c r="L51" s="66">
        <v>0</v>
      </c>
      <c r="M51" s="66">
        <v>1</v>
      </c>
      <c r="N51" s="102">
        <v>0</v>
      </c>
      <c r="O51" s="102">
        <v>0</v>
      </c>
    </row>
    <row r="52" spans="1:15" x14ac:dyDescent="0.25">
      <c r="A52" s="39">
        <v>46</v>
      </c>
      <c r="B52" s="66" t="s">
        <v>26</v>
      </c>
      <c r="C52" s="63">
        <v>30</v>
      </c>
      <c r="D52" s="66">
        <v>1</v>
      </c>
      <c r="E52" s="63">
        <v>1</v>
      </c>
      <c r="F52" s="66">
        <v>0</v>
      </c>
      <c r="G52" s="63">
        <v>0</v>
      </c>
      <c r="H52" s="104">
        <v>1</v>
      </c>
      <c r="I52" s="66" t="s">
        <v>164</v>
      </c>
      <c r="J52" s="63">
        <v>0</v>
      </c>
      <c r="K52" s="66">
        <v>0</v>
      </c>
      <c r="L52" s="66">
        <v>0</v>
      </c>
      <c r="M52" s="66">
        <v>1</v>
      </c>
      <c r="N52" s="102">
        <v>0</v>
      </c>
      <c r="O52" s="102">
        <v>0</v>
      </c>
    </row>
    <row r="53" spans="1:15" x14ac:dyDescent="0.25">
      <c r="A53" s="71">
        <v>47</v>
      </c>
      <c r="B53" s="66" t="s">
        <v>26</v>
      </c>
      <c r="C53" s="63">
        <v>30</v>
      </c>
      <c r="D53" s="66">
        <v>1</v>
      </c>
      <c r="E53" s="63">
        <v>1</v>
      </c>
      <c r="F53" s="66">
        <v>0</v>
      </c>
      <c r="G53" s="63">
        <v>0</v>
      </c>
      <c r="H53" s="104">
        <v>1</v>
      </c>
      <c r="I53" s="66" t="s">
        <v>164</v>
      </c>
      <c r="J53" s="63">
        <v>0</v>
      </c>
      <c r="K53" s="66">
        <v>0</v>
      </c>
      <c r="L53" s="66">
        <v>0</v>
      </c>
      <c r="M53" s="66">
        <v>1</v>
      </c>
      <c r="N53" s="102">
        <v>0</v>
      </c>
      <c r="O53" s="102">
        <v>0</v>
      </c>
    </row>
    <row r="54" spans="1:15" x14ac:dyDescent="0.25">
      <c r="A54" s="72">
        <v>48</v>
      </c>
      <c r="B54" s="66" t="s">
        <v>384</v>
      </c>
      <c r="C54" s="63">
        <v>30</v>
      </c>
      <c r="D54" s="66">
        <v>1</v>
      </c>
      <c r="E54" s="63">
        <v>1</v>
      </c>
      <c r="F54" s="66">
        <v>0</v>
      </c>
      <c r="G54" s="63">
        <v>0</v>
      </c>
      <c r="H54" s="104">
        <v>1</v>
      </c>
      <c r="I54" s="103" t="s">
        <v>167</v>
      </c>
      <c r="J54" s="63">
        <v>0</v>
      </c>
      <c r="K54" s="66">
        <v>0</v>
      </c>
      <c r="L54" s="102">
        <v>1</v>
      </c>
      <c r="M54" s="66">
        <v>0</v>
      </c>
      <c r="N54" s="102">
        <v>0</v>
      </c>
      <c r="O54" s="102">
        <v>0</v>
      </c>
    </row>
    <row r="55" spans="1:15" x14ac:dyDescent="0.25">
      <c r="A55" s="39">
        <v>49</v>
      </c>
      <c r="B55" s="66" t="s">
        <v>384</v>
      </c>
      <c r="C55" s="63">
        <v>30</v>
      </c>
      <c r="D55" s="66">
        <v>1</v>
      </c>
      <c r="E55" s="63">
        <v>1</v>
      </c>
      <c r="F55" s="66">
        <v>0</v>
      </c>
      <c r="G55" s="63">
        <v>0</v>
      </c>
      <c r="H55" s="104">
        <v>1</v>
      </c>
      <c r="I55" s="66" t="s">
        <v>164</v>
      </c>
      <c r="J55" s="63">
        <v>0</v>
      </c>
      <c r="K55" s="66">
        <v>0</v>
      </c>
      <c r="L55" s="66">
        <v>0</v>
      </c>
      <c r="M55" s="66">
        <v>1</v>
      </c>
      <c r="N55" s="102">
        <v>0</v>
      </c>
      <c r="O55" s="102">
        <v>0</v>
      </c>
    </row>
    <row r="56" spans="1:15" ht="25.5" x14ac:dyDescent="0.25">
      <c r="A56" s="71">
        <v>50</v>
      </c>
      <c r="B56" s="66" t="s">
        <v>393</v>
      </c>
      <c r="C56" s="63">
        <v>16</v>
      </c>
      <c r="D56" s="66">
        <v>1</v>
      </c>
      <c r="E56" s="63">
        <v>1</v>
      </c>
      <c r="F56" s="66">
        <v>0</v>
      </c>
      <c r="G56" s="63">
        <v>0</v>
      </c>
      <c r="H56" s="104">
        <v>1</v>
      </c>
      <c r="I56" s="66" t="s">
        <v>164</v>
      </c>
      <c r="J56" s="63">
        <v>0</v>
      </c>
      <c r="K56" s="66">
        <v>0</v>
      </c>
      <c r="L56" s="66">
        <v>0</v>
      </c>
      <c r="M56" s="66">
        <v>0</v>
      </c>
      <c r="N56" s="102">
        <v>1</v>
      </c>
      <c r="O56" s="102">
        <v>0</v>
      </c>
    </row>
    <row r="57" spans="1:15" ht="25.5" x14ac:dyDescent="0.25">
      <c r="A57" s="72">
        <v>51</v>
      </c>
      <c r="B57" s="66" t="s">
        <v>394</v>
      </c>
      <c r="C57" s="63">
        <v>16</v>
      </c>
      <c r="D57" s="66">
        <v>1</v>
      </c>
      <c r="E57" s="63">
        <v>1</v>
      </c>
      <c r="F57" s="66">
        <v>0</v>
      </c>
      <c r="G57" s="63">
        <v>0</v>
      </c>
      <c r="H57" s="104">
        <v>1</v>
      </c>
      <c r="I57" s="66" t="s">
        <v>164</v>
      </c>
      <c r="J57" s="63">
        <v>0</v>
      </c>
      <c r="K57" s="66">
        <v>0</v>
      </c>
      <c r="L57" s="66">
        <v>0</v>
      </c>
      <c r="M57" s="66">
        <v>0</v>
      </c>
      <c r="N57" s="102">
        <v>0</v>
      </c>
      <c r="O57" s="102">
        <v>1</v>
      </c>
    </row>
    <row r="58" spans="1:15" x14ac:dyDescent="0.25">
      <c r="A58" s="39">
        <v>52</v>
      </c>
      <c r="B58" s="66" t="s">
        <v>384</v>
      </c>
      <c r="C58" s="63">
        <v>30</v>
      </c>
      <c r="D58" s="66">
        <v>1</v>
      </c>
      <c r="E58" s="63">
        <v>1</v>
      </c>
      <c r="F58" s="66">
        <v>0</v>
      </c>
      <c r="G58" s="63">
        <v>0</v>
      </c>
      <c r="H58" s="104">
        <v>1</v>
      </c>
      <c r="I58" s="103" t="s">
        <v>167</v>
      </c>
      <c r="J58" s="63">
        <v>0</v>
      </c>
      <c r="K58" s="66">
        <v>1</v>
      </c>
      <c r="L58" s="66">
        <v>0</v>
      </c>
      <c r="M58" s="66">
        <v>0</v>
      </c>
      <c r="N58" s="102">
        <v>0</v>
      </c>
      <c r="O58" s="102">
        <v>0</v>
      </c>
    </row>
    <row r="59" spans="1:15" ht="13.5" thickBot="1" x14ac:dyDescent="0.3">
      <c r="A59" s="71">
        <v>53</v>
      </c>
      <c r="B59" s="66" t="s">
        <v>395</v>
      </c>
      <c r="C59" s="63">
        <v>16</v>
      </c>
      <c r="D59" s="66">
        <v>1</v>
      </c>
      <c r="E59" s="63">
        <v>1</v>
      </c>
      <c r="F59" s="66">
        <v>0</v>
      </c>
      <c r="G59" s="63">
        <v>0</v>
      </c>
      <c r="H59" s="104">
        <v>1</v>
      </c>
      <c r="I59" s="66" t="s">
        <v>164</v>
      </c>
      <c r="J59" s="63">
        <v>0</v>
      </c>
      <c r="K59" s="66">
        <v>0</v>
      </c>
      <c r="L59" s="66">
        <v>0</v>
      </c>
      <c r="M59" s="66">
        <v>1</v>
      </c>
      <c r="N59" s="102">
        <v>0</v>
      </c>
      <c r="O59" s="102">
        <v>0</v>
      </c>
    </row>
    <row r="60" spans="1:15" ht="13.5" thickBot="1" x14ac:dyDescent="0.3">
      <c r="A60" s="221" t="s">
        <v>4</v>
      </c>
      <c r="B60" s="222"/>
      <c r="C60" s="223"/>
      <c r="D60" s="74">
        <f>SUM(D7:D59)</f>
        <v>53</v>
      </c>
      <c r="E60" s="74">
        <f>SUM(E7:E59)</f>
        <v>53</v>
      </c>
      <c r="F60" s="74">
        <f>SUM(F7:F59)</f>
        <v>0</v>
      </c>
      <c r="G60" s="74">
        <f>SUM(G7:G59)</f>
        <v>0</v>
      </c>
      <c r="H60" s="74">
        <f>SUM(H7:H59)</f>
        <v>53</v>
      </c>
      <c r="I60" s="74"/>
      <c r="J60" s="74">
        <f t="shared" ref="J60:O60" si="0">SUM(J7:J59)</f>
        <v>0</v>
      </c>
      <c r="K60" s="74">
        <f t="shared" si="0"/>
        <v>14</v>
      </c>
      <c r="L60" s="74">
        <f t="shared" si="0"/>
        <v>15</v>
      </c>
      <c r="M60" s="74">
        <f t="shared" si="0"/>
        <v>17</v>
      </c>
      <c r="N60" s="74">
        <f t="shared" si="0"/>
        <v>3</v>
      </c>
      <c r="O60" s="74">
        <f t="shared" si="0"/>
        <v>4</v>
      </c>
    </row>
    <row r="62" spans="1:15" x14ac:dyDescent="0.25">
      <c r="A62" s="224" t="s">
        <v>19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</row>
  </sheetData>
  <mergeCells count="16">
    <mergeCell ref="A60:C60"/>
    <mergeCell ref="A62:O62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200-000000000000}">
      <formula1>"I półrocze, II półrocze"</formula1>
    </dataValidation>
    <dataValidation type="list" allowBlank="1" showInputMessage="1" showErrorMessage="1" sqref="O2" xr:uid="{00000000-0002-0000-0200-000001000000}">
      <formula1>"2021r.,2022r.,2023r.,2024r.,2025r.,2026r.,2027r.,2028r.,2029r.,2030r.,2031r."</formula1>
    </dataValidation>
    <dataValidation type="list" allowBlank="1" showInputMessage="1" showErrorMessage="1" sqref="C2:E2" xr:uid="{00000000-0002-0000-02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27"/>
  <sheetViews>
    <sheetView topLeftCell="A4" workbookViewId="0">
      <selection activeCell="Q22" sqref="Q22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30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ht="15" customHeight="1" x14ac:dyDescent="0.25">
      <c r="A7" s="16">
        <v>1</v>
      </c>
      <c r="B7" s="14" t="s">
        <v>31</v>
      </c>
      <c r="C7" s="108">
        <v>10</v>
      </c>
      <c r="D7" s="16">
        <v>9</v>
      </c>
      <c r="E7" s="15">
        <v>9</v>
      </c>
      <c r="F7" s="16">
        <v>0</v>
      </c>
      <c r="G7" s="15">
        <v>0</v>
      </c>
      <c r="H7" s="16">
        <v>0</v>
      </c>
      <c r="I7" s="16" t="s">
        <v>230</v>
      </c>
      <c r="J7" s="15">
        <v>0</v>
      </c>
      <c r="K7" s="16">
        <v>0</v>
      </c>
      <c r="L7" s="16">
        <v>0</v>
      </c>
      <c r="M7" s="16">
        <v>8</v>
      </c>
      <c r="N7" s="16">
        <v>0</v>
      </c>
      <c r="O7" s="16">
        <v>1</v>
      </c>
    </row>
    <row r="8" spans="1:15" ht="14.25" x14ac:dyDescent="0.25">
      <c r="A8" s="95">
        <v>2</v>
      </c>
      <c r="B8" s="19" t="s">
        <v>31</v>
      </c>
      <c r="C8" s="17">
        <v>10</v>
      </c>
      <c r="D8" s="95">
        <v>4</v>
      </c>
      <c r="E8" s="96">
        <v>4</v>
      </c>
      <c r="F8" s="95">
        <v>0</v>
      </c>
      <c r="G8" s="96">
        <v>0</v>
      </c>
      <c r="H8" s="95">
        <v>0</v>
      </c>
      <c r="I8" s="95" t="s">
        <v>232</v>
      </c>
      <c r="J8" s="96">
        <v>0</v>
      </c>
      <c r="K8" s="95">
        <v>2</v>
      </c>
      <c r="L8" s="95">
        <v>2</v>
      </c>
      <c r="M8" s="95"/>
      <c r="N8" s="95"/>
      <c r="O8" s="95"/>
    </row>
    <row r="9" spans="1:15" ht="15" customHeight="1" x14ac:dyDescent="0.25">
      <c r="A9" s="17">
        <v>3</v>
      </c>
      <c r="B9" s="97" t="s">
        <v>31</v>
      </c>
      <c r="C9" s="96">
        <v>10</v>
      </c>
      <c r="D9" s="17">
        <v>4</v>
      </c>
      <c r="E9" s="18">
        <v>4</v>
      </c>
      <c r="F9" s="17">
        <v>0</v>
      </c>
      <c r="G9" s="18">
        <v>0</v>
      </c>
      <c r="H9" s="17">
        <v>0</v>
      </c>
      <c r="I9" s="17" t="s">
        <v>232</v>
      </c>
      <c r="J9" s="18">
        <v>0</v>
      </c>
      <c r="K9" s="17">
        <v>2</v>
      </c>
      <c r="L9" s="17">
        <v>2</v>
      </c>
      <c r="M9" s="17">
        <v>0</v>
      </c>
      <c r="N9" s="17">
        <v>0</v>
      </c>
      <c r="O9" s="17">
        <v>0</v>
      </c>
    </row>
    <row r="10" spans="1:15" ht="28.5" x14ac:dyDescent="0.25">
      <c r="A10" s="17">
        <v>4</v>
      </c>
      <c r="B10" s="19" t="s">
        <v>376</v>
      </c>
      <c r="C10" s="18">
        <v>16</v>
      </c>
      <c r="D10" s="17">
        <v>2</v>
      </c>
      <c r="E10" s="18">
        <v>2</v>
      </c>
      <c r="F10" s="17">
        <v>0</v>
      </c>
      <c r="G10" s="18">
        <v>0</v>
      </c>
      <c r="H10" s="17">
        <v>2</v>
      </c>
      <c r="I10" s="17" t="s">
        <v>230</v>
      </c>
      <c r="J10" s="18">
        <v>0</v>
      </c>
      <c r="K10" s="17">
        <v>0</v>
      </c>
      <c r="L10" s="17">
        <v>0</v>
      </c>
      <c r="M10" s="17">
        <v>1</v>
      </c>
      <c r="N10" s="17">
        <v>0</v>
      </c>
      <c r="O10" s="17">
        <v>1</v>
      </c>
    </row>
    <row r="11" spans="1:15" ht="14.25" x14ac:dyDescent="0.25">
      <c r="A11" s="95">
        <v>5</v>
      </c>
      <c r="B11" s="19" t="s">
        <v>34</v>
      </c>
      <c r="C11" s="18">
        <v>30</v>
      </c>
      <c r="D11" s="17">
        <v>1</v>
      </c>
      <c r="E11" s="18">
        <v>1</v>
      </c>
      <c r="F11" s="17">
        <v>0</v>
      </c>
      <c r="G11" s="18">
        <v>0</v>
      </c>
      <c r="H11" s="17">
        <v>1</v>
      </c>
      <c r="I11" s="17" t="s">
        <v>36</v>
      </c>
      <c r="J11" s="18">
        <v>0</v>
      </c>
      <c r="K11" s="17">
        <v>0</v>
      </c>
      <c r="L11" s="17">
        <v>1</v>
      </c>
      <c r="M11" s="17">
        <v>0</v>
      </c>
      <c r="N11" s="17">
        <v>0</v>
      </c>
      <c r="O11" s="17">
        <v>0</v>
      </c>
    </row>
    <row r="12" spans="1:15" ht="28.5" x14ac:dyDescent="0.25">
      <c r="A12" s="95">
        <v>6</v>
      </c>
      <c r="B12" s="19" t="s">
        <v>377</v>
      </c>
      <c r="C12" s="18">
        <v>30</v>
      </c>
      <c r="D12" s="17">
        <v>1</v>
      </c>
      <c r="E12" s="18">
        <v>1</v>
      </c>
      <c r="F12" s="17">
        <v>0</v>
      </c>
      <c r="G12" s="18">
        <v>0</v>
      </c>
      <c r="H12" s="17">
        <v>1</v>
      </c>
      <c r="I12" s="17" t="s">
        <v>36</v>
      </c>
      <c r="J12" s="18">
        <v>0</v>
      </c>
      <c r="K12" s="17">
        <v>0</v>
      </c>
      <c r="L12" s="17">
        <v>1</v>
      </c>
      <c r="M12" s="17">
        <v>0</v>
      </c>
      <c r="N12" s="17">
        <v>0</v>
      </c>
      <c r="O12" s="17">
        <v>0</v>
      </c>
    </row>
    <row r="13" spans="1:15" ht="14.25" x14ac:dyDescent="0.25">
      <c r="A13" s="17">
        <v>7</v>
      </c>
      <c r="B13" s="19" t="s">
        <v>32</v>
      </c>
      <c r="C13" s="18">
        <v>30</v>
      </c>
      <c r="D13" s="17">
        <v>1</v>
      </c>
      <c r="E13" s="18">
        <v>1</v>
      </c>
      <c r="F13" s="17">
        <v>0</v>
      </c>
      <c r="G13" s="18">
        <v>0</v>
      </c>
      <c r="H13" s="17">
        <v>1</v>
      </c>
      <c r="I13" s="17" t="s">
        <v>232</v>
      </c>
      <c r="J13" s="18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</row>
    <row r="14" spans="1:15" ht="28.5" x14ac:dyDescent="0.25">
      <c r="A14" s="17">
        <v>8</v>
      </c>
      <c r="B14" s="19" t="s">
        <v>378</v>
      </c>
      <c r="C14" s="18">
        <v>18</v>
      </c>
      <c r="D14" s="17">
        <v>1</v>
      </c>
      <c r="E14" s="18">
        <v>1</v>
      </c>
      <c r="F14" s="17">
        <v>0</v>
      </c>
      <c r="G14" s="18">
        <v>0</v>
      </c>
      <c r="H14" s="17">
        <v>1</v>
      </c>
      <c r="I14" s="17" t="s">
        <v>230</v>
      </c>
      <c r="J14" s="18">
        <v>0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</row>
    <row r="15" spans="1:15" ht="14.25" x14ac:dyDescent="0.25">
      <c r="A15" s="95">
        <v>9</v>
      </c>
      <c r="B15" s="19" t="s">
        <v>33</v>
      </c>
      <c r="C15" s="18">
        <v>18</v>
      </c>
      <c r="D15" s="17">
        <v>1</v>
      </c>
      <c r="E15" s="18">
        <v>1</v>
      </c>
      <c r="F15" s="17">
        <v>1</v>
      </c>
      <c r="G15" s="18">
        <v>0</v>
      </c>
      <c r="H15" s="17">
        <v>1</v>
      </c>
      <c r="I15" s="17" t="s">
        <v>230</v>
      </c>
      <c r="J15" s="18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</row>
    <row r="16" spans="1:15" ht="14.25" x14ac:dyDescent="0.25">
      <c r="A16" s="95">
        <v>10</v>
      </c>
      <c r="B16" s="19" t="s">
        <v>33</v>
      </c>
      <c r="C16" s="18">
        <v>18</v>
      </c>
      <c r="D16" s="17">
        <v>2</v>
      </c>
      <c r="E16" s="18">
        <v>2</v>
      </c>
      <c r="F16" s="17">
        <v>0</v>
      </c>
      <c r="G16" s="18">
        <v>0</v>
      </c>
      <c r="H16" s="17">
        <v>2</v>
      </c>
      <c r="I16" s="17" t="s">
        <v>230</v>
      </c>
      <c r="J16" s="18">
        <v>0</v>
      </c>
      <c r="K16" s="17">
        <v>0</v>
      </c>
      <c r="L16" s="17">
        <v>0</v>
      </c>
      <c r="M16" s="17">
        <v>1</v>
      </c>
      <c r="N16" s="17">
        <v>0</v>
      </c>
      <c r="O16" s="17">
        <v>1</v>
      </c>
    </row>
    <row r="17" spans="1:15" ht="14.25" x14ac:dyDescent="0.25">
      <c r="A17" s="17">
        <v>11</v>
      </c>
      <c r="B17" s="19" t="s">
        <v>33</v>
      </c>
      <c r="C17" s="18">
        <v>18</v>
      </c>
      <c r="D17" s="17">
        <v>1</v>
      </c>
      <c r="E17" s="18">
        <v>1</v>
      </c>
      <c r="F17" s="17">
        <v>0</v>
      </c>
      <c r="G17" s="18">
        <v>0</v>
      </c>
      <c r="H17" s="17">
        <v>1</v>
      </c>
      <c r="I17" s="17" t="s">
        <v>230</v>
      </c>
      <c r="J17" s="18">
        <v>0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</row>
    <row r="18" spans="1:15" ht="14.25" x14ac:dyDescent="0.25">
      <c r="A18" s="17">
        <v>12</v>
      </c>
      <c r="B18" s="19" t="s">
        <v>34</v>
      </c>
      <c r="C18" s="18">
        <v>30</v>
      </c>
      <c r="D18" s="17">
        <v>1</v>
      </c>
      <c r="E18" s="18">
        <v>1</v>
      </c>
      <c r="F18" s="17">
        <v>0</v>
      </c>
      <c r="G18" s="18">
        <v>0</v>
      </c>
      <c r="H18" s="17">
        <v>1</v>
      </c>
      <c r="I18" s="17" t="s">
        <v>232</v>
      </c>
      <c r="J18" s="18">
        <v>0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</row>
    <row r="19" spans="1:15" ht="14.25" x14ac:dyDescent="0.25">
      <c r="A19" s="95">
        <v>13</v>
      </c>
      <c r="B19" s="19" t="s">
        <v>34</v>
      </c>
      <c r="C19" s="18">
        <v>30</v>
      </c>
      <c r="D19" s="17">
        <v>1</v>
      </c>
      <c r="E19" s="18">
        <v>1</v>
      </c>
      <c r="F19" s="17">
        <v>0</v>
      </c>
      <c r="G19" s="18">
        <v>0</v>
      </c>
      <c r="H19" s="17">
        <v>1</v>
      </c>
      <c r="I19" s="17" t="s">
        <v>232</v>
      </c>
      <c r="J19" s="18">
        <v>0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</row>
    <row r="20" spans="1:15" ht="14.25" x14ac:dyDescent="0.25">
      <c r="A20" s="95">
        <v>14</v>
      </c>
      <c r="B20" s="19" t="s">
        <v>34</v>
      </c>
      <c r="C20" s="18">
        <v>30</v>
      </c>
      <c r="D20" s="17">
        <v>1</v>
      </c>
      <c r="E20" s="18">
        <v>1</v>
      </c>
      <c r="F20" s="17">
        <v>0</v>
      </c>
      <c r="G20" s="18">
        <v>0</v>
      </c>
      <c r="H20" s="17">
        <v>1</v>
      </c>
      <c r="I20" s="17" t="s">
        <v>232</v>
      </c>
      <c r="J20" s="18">
        <v>0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</row>
    <row r="21" spans="1:15" ht="29.25" thickBot="1" x14ac:dyDescent="0.3">
      <c r="A21" s="17">
        <v>15</v>
      </c>
      <c r="B21" s="19" t="s">
        <v>379</v>
      </c>
      <c r="C21" s="18">
        <v>18</v>
      </c>
      <c r="D21" s="17">
        <v>1</v>
      </c>
      <c r="E21" s="18">
        <v>1</v>
      </c>
      <c r="F21" s="17">
        <v>1</v>
      </c>
      <c r="G21" s="18">
        <v>0</v>
      </c>
      <c r="H21" s="17">
        <v>1</v>
      </c>
      <c r="I21" s="17" t="s">
        <v>24</v>
      </c>
      <c r="J21" s="18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</row>
    <row r="22" spans="1:15" ht="12.75" customHeight="1" thickBot="1" x14ac:dyDescent="0.3">
      <c r="A22" s="240" t="s">
        <v>4</v>
      </c>
      <c r="B22" s="241"/>
      <c r="C22" s="242"/>
      <c r="D22" s="20">
        <f t="shared" ref="D22:O22" si="0">SUM(D7:D21)</f>
        <v>31</v>
      </c>
      <c r="E22" s="20">
        <f t="shared" si="0"/>
        <v>31</v>
      </c>
      <c r="F22" s="20">
        <f t="shared" si="0"/>
        <v>2</v>
      </c>
      <c r="G22" s="20">
        <f t="shared" si="0"/>
        <v>0</v>
      </c>
      <c r="H22" s="20">
        <f t="shared" si="0"/>
        <v>14</v>
      </c>
      <c r="I22" s="20">
        <f t="shared" si="0"/>
        <v>0</v>
      </c>
      <c r="J22" s="20">
        <f t="shared" si="0"/>
        <v>0</v>
      </c>
      <c r="K22" s="20">
        <f t="shared" si="0"/>
        <v>8</v>
      </c>
      <c r="L22" s="20">
        <f t="shared" si="0"/>
        <v>7</v>
      </c>
      <c r="M22" s="20">
        <f t="shared" si="0"/>
        <v>13</v>
      </c>
      <c r="N22" s="20">
        <f t="shared" si="0"/>
        <v>0</v>
      </c>
      <c r="O22" s="20">
        <f t="shared" si="0"/>
        <v>3</v>
      </c>
    </row>
    <row r="24" spans="1:15" x14ac:dyDescent="0.25">
      <c r="A24" s="224" t="s">
        <v>19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7" spans="1:15" x14ac:dyDescent="0.25"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</sheetData>
  <mergeCells count="16">
    <mergeCell ref="A22:C22"/>
    <mergeCell ref="A24:O2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300-000000000000}">
      <formula1>"I półrocze, II półrocze"</formula1>
    </dataValidation>
    <dataValidation type="list" allowBlank="1" showInputMessage="1" showErrorMessage="1" sqref="O2" xr:uid="{00000000-0002-0000-0300-000001000000}">
      <formula1>"2021r.,2022r.,2023r.,2024r.,2025r.,2026r.,2027r.,2028r.,2029r.,2030r.,2031r."</formula1>
    </dataValidation>
    <dataValidation type="list" allowBlank="1" showInputMessage="1" showErrorMessage="1" sqref="C2:E2" xr:uid="{00000000-0002-0000-03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O30"/>
  <sheetViews>
    <sheetView topLeftCell="A13" workbookViewId="0">
      <selection activeCell="D24" sqref="D2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35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ht="26.25" thickBot="1" x14ac:dyDescent="0.3">
      <c r="A7" s="68">
        <v>1</v>
      </c>
      <c r="B7" s="21" t="s">
        <v>357</v>
      </c>
      <c r="C7" s="70">
        <v>18</v>
      </c>
      <c r="D7" s="69">
        <v>1</v>
      </c>
      <c r="E7" s="70">
        <v>1</v>
      </c>
      <c r="F7" s="69">
        <v>0</v>
      </c>
      <c r="G7" s="70">
        <v>0</v>
      </c>
      <c r="H7" s="69">
        <v>1</v>
      </c>
      <c r="I7" s="69" t="s">
        <v>200</v>
      </c>
      <c r="J7" s="70">
        <v>0</v>
      </c>
      <c r="K7" s="69">
        <v>0</v>
      </c>
      <c r="L7" s="69">
        <v>0</v>
      </c>
      <c r="M7" s="69">
        <v>1</v>
      </c>
      <c r="N7" s="69">
        <v>0</v>
      </c>
      <c r="O7" s="69">
        <v>0</v>
      </c>
    </row>
    <row r="8" spans="1:15" ht="25.5" x14ac:dyDescent="0.25">
      <c r="A8" s="71">
        <v>2</v>
      </c>
      <c r="B8" s="72" t="s">
        <v>358</v>
      </c>
      <c r="C8" s="73">
        <v>16</v>
      </c>
      <c r="D8" s="72">
        <v>1</v>
      </c>
      <c r="E8" s="73">
        <v>1</v>
      </c>
      <c r="F8" s="72">
        <v>0</v>
      </c>
      <c r="G8" s="73">
        <v>0</v>
      </c>
      <c r="H8" s="72">
        <v>1</v>
      </c>
      <c r="I8" s="69" t="s">
        <v>200</v>
      </c>
      <c r="J8" s="73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</row>
    <row r="9" spans="1:15" ht="25.5" x14ac:dyDescent="0.25">
      <c r="A9" s="71">
        <v>3</v>
      </c>
      <c r="B9" s="72" t="s">
        <v>359</v>
      </c>
      <c r="C9" s="73">
        <v>30</v>
      </c>
      <c r="D9" s="72">
        <v>2</v>
      </c>
      <c r="E9" s="73">
        <v>2</v>
      </c>
      <c r="F9" s="72">
        <v>0</v>
      </c>
      <c r="G9" s="73">
        <v>0</v>
      </c>
      <c r="H9" s="72">
        <v>2</v>
      </c>
      <c r="I9" s="72" t="s">
        <v>37</v>
      </c>
      <c r="J9" s="73">
        <v>0</v>
      </c>
      <c r="K9" s="72">
        <v>0</v>
      </c>
      <c r="L9" s="72">
        <v>0</v>
      </c>
      <c r="M9" s="72">
        <v>2</v>
      </c>
      <c r="N9" s="72">
        <v>0</v>
      </c>
      <c r="O9" s="72">
        <v>0</v>
      </c>
    </row>
    <row r="10" spans="1:15" x14ac:dyDescent="0.25">
      <c r="A10" s="71">
        <v>4</v>
      </c>
      <c r="B10" s="72" t="s">
        <v>360</v>
      </c>
      <c r="C10" s="73">
        <v>4</v>
      </c>
      <c r="D10" s="72">
        <v>1</v>
      </c>
      <c r="E10" s="73">
        <v>1</v>
      </c>
      <c r="F10" s="72">
        <v>0</v>
      </c>
      <c r="G10" s="73">
        <v>0</v>
      </c>
      <c r="H10" s="72">
        <v>1</v>
      </c>
      <c r="I10" s="72" t="s">
        <v>200</v>
      </c>
      <c r="J10" s="73">
        <v>0</v>
      </c>
      <c r="K10" s="72">
        <v>0</v>
      </c>
      <c r="L10" s="72">
        <v>0</v>
      </c>
      <c r="M10" s="72">
        <v>0</v>
      </c>
      <c r="N10" s="72">
        <v>0</v>
      </c>
      <c r="O10" s="72">
        <v>1</v>
      </c>
    </row>
    <row r="11" spans="1:15" ht="25.5" x14ac:dyDescent="0.25">
      <c r="A11" s="71">
        <v>5</v>
      </c>
      <c r="B11" s="72" t="s">
        <v>359</v>
      </c>
      <c r="C11" s="73">
        <v>30</v>
      </c>
      <c r="D11" s="72">
        <v>1</v>
      </c>
      <c r="E11" s="73">
        <v>1</v>
      </c>
      <c r="F11" s="72">
        <v>0</v>
      </c>
      <c r="G11" s="73">
        <v>0</v>
      </c>
      <c r="H11" s="72">
        <v>1</v>
      </c>
      <c r="I11" s="72" t="s">
        <v>200</v>
      </c>
      <c r="J11" s="73">
        <v>0</v>
      </c>
      <c r="K11" s="72">
        <v>0</v>
      </c>
      <c r="L11" s="72">
        <v>0</v>
      </c>
      <c r="M11" s="72">
        <v>1</v>
      </c>
      <c r="N11" s="72">
        <v>0</v>
      </c>
      <c r="O11" s="72">
        <v>0</v>
      </c>
    </row>
    <row r="12" spans="1:15" x14ac:dyDescent="0.25">
      <c r="A12" s="71">
        <v>6</v>
      </c>
      <c r="B12" s="72" t="s">
        <v>361</v>
      </c>
      <c r="C12" s="73">
        <v>16</v>
      </c>
      <c r="D12" s="72">
        <v>1</v>
      </c>
      <c r="E12" s="73">
        <v>1</v>
      </c>
      <c r="F12" s="72">
        <v>0</v>
      </c>
      <c r="G12" s="73">
        <v>0</v>
      </c>
      <c r="H12" s="72">
        <v>1</v>
      </c>
      <c r="I12" s="72" t="s">
        <v>36</v>
      </c>
      <c r="J12" s="73">
        <v>0</v>
      </c>
      <c r="K12" s="72">
        <v>1</v>
      </c>
      <c r="L12" s="72">
        <v>0</v>
      </c>
      <c r="M12" s="72">
        <v>0</v>
      </c>
      <c r="N12" s="72">
        <v>0</v>
      </c>
      <c r="O12" s="72">
        <v>0</v>
      </c>
    </row>
    <row r="13" spans="1:15" x14ac:dyDescent="0.25">
      <c r="A13" s="71">
        <v>7</v>
      </c>
      <c r="B13" s="72" t="s">
        <v>362</v>
      </c>
      <c r="C13" s="73">
        <v>8</v>
      </c>
      <c r="D13" s="72">
        <v>1</v>
      </c>
      <c r="E13" s="73">
        <v>1</v>
      </c>
      <c r="F13" s="72">
        <v>0</v>
      </c>
      <c r="G13" s="73">
        <v>0</v>
      </c>
      <c r="H13" s="72">
        <v>1</v>
      </c>
      <c r="I13" s="72" t="s">
        <v>200</v>
      </c>
      <c r="J13" s="73">
        <v>0</v>
      </c>
      <c r="K13" s="72">
        <v>0</v>
      </c>
      <c r="L13" s="72">
        <v>0</v>
      </c>
      <c r="M13" s="72">
        <v>1</v>
      </c>
      <c r="N13" s="72">
        <v>0</v>
      </c>
      <c r="O13" s="72">
        <v>0</v>
      </c>
    </row>
    <row r="14" spans="1:15" ht="25.5" x14ac:dyDescent="0.25">
      <c r="A14" s="71">
        <v>8</v>
      </c>
      <c r="B14" s="72" t="s">
        <v>301</v>
      </c>
      <c r="C14" s="73">
        <v>30</v>
      </c>
      <c r="D14" s="72">
        <v>1</v>
      </c>
      <c r="E14" s="73">
        <v>1</v>
      </c>
      <c r="F14" s="72">
        <v>0</v>
      </c>
      <c r="G14" s="73">
        <v>0</v>
      </c>
      <c r="H14" s="72">
        <v>1</v>
      </c>
      <c r="I14" s="72" t="s">
        <v>363</v>
      </c>
      <c r="J14" s="73">
        <v>0</v>
      </c>
      <c r="K14" s="72">
        <v>1</v>
      </c>
      <c r="L14" s="72">
        <v>0</v>
      </c>
      <c r="M14" s="72">
        <v>0</v>
      </c>
      <c r="N14" s="72">
        <v>0</v>
      </c>
      <c r="O14" s="72">
        <v>0</v>
      </c>
    </row>
    <row r="15" spans="1:15" ht="25.5" x14ac:dyDescent="0.25">
      <c r="A15" s="71">
        <v>9</v>
      </c>
      <c r="B15" s="72" t="s">
        <v>364</v>
      </c>
      <c r="C15" s="73">
        <v>30</v>
      </c>
      <c r="D15" s="72">
        <v>1</v>
      </c>
      <c r="E15" s="73">
        <v>1</v>
      </c>
      <c r="F15" s="72">
        <v>0</v>
      </c>
      <c r="G15" s="73">
        <v>0</v>
      </c>
      <c r="H15" s="72">
        <v>1</v>
      </c>
      <c r="I15" s="72" t="s">
        <v>36</v>
      </c>
      <c r="J15" s="73">
        <v>0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</row>
    <row r="16" spans="1:15" x14ac:dyDescent="0.25">
      <c r="A16" s="71">
        <v>10</v>
      </c>
      <c r="B16" s="72" t="s">
        <v>365</v>
      </c>
      <c r="C16" s="73">
        <v>27</v>
      </c>
      <c r="D16" s="72">
        <v>1</v>
      </c>
      <c r="E16" s="73">
        <v>1</v>
      </c>
      <c r="F16" s="72">
        <v>0</v>
      </c>
      <c r="G16" s="73">
        <v>0</v>
      </c>
      <c r="H16" s="72">
        <v>1</v>
      </c>
      <c r="I16" s="72" t="s">
        <v>200</v>
      </c>
      <c r="J16" s="73">
        <v>0</v>
      </c>
      <c r="K16" s="72">
        <v>0</v>
      </c>
      <c r="L16" s="72">
        <v>1</v>
      </c>
      <c r="M16" s="72">
        <v>0</v>
      </c>
      <c r="N16" s="72">
        <v>0</v>
      </c>
      <c r="O16" s="72">
        <v>0</v>
      </c>
    </row>
    <row r="17" spans="1:15" x14ac:dyDescent="0.25">
      <c r="A17" s="71">
        <v>11</v>
      </c>
      <c r="B17" s="72" t="s">
        <v>60</v>
      </c>
      <c r="C17" s="73">
        <v>10</v>
      </c>
      <c r="D17" s="72">
        <v>8</v>
      </c>
      <c r="E17" s="73">
        <v>8</v>
      </c>
      <c r="F17" s="72">
        <v>0</v>
      </c>
      <c r="G17" s="73">
        <v>0</v>
      </c>
      <c r="H17" s="72">
        <v>0</v>
      </c>
      <c r="I17" s="72" t="s">
        <v>37</v>
      </c>
      <c r="J17" s="73">
        <v>0</v>
      </c>
      <c r="K17" s="72">
        <v>0</v>
      </c>
      <c r="L17" s="72">
        <v>0</v>
      </c>
      <c r="M17" s="72">
        <v>6</v>
      </c>
      <c r="N17" s="72">
        <v>2</v>
      </c>
      <c r="O17" s="72">
        <v>0</v>
      </c>
    </row>
    <row r="18" spans="1:15" x14ac:dyDescent="0.25">
      <c r="A18" s="71">
        <v>12</v>
      </c>
      <c r="B18" s="72" t="s">
        <v>366</v>
      </c>
      <c r="C18" s="73">
        <v>16</v>
      </c>
      <c r="D18" s="72">
        <v>1</v>
      </c>
      <c r="E18" s="73">
        <v>1</v>
      </c>
      <c r="F18" s="72">
        <v>0</v>
      </c>
      <c r="G18" s="73">
        <v>0</v>
      </c>
      <c r="H18" s="72">
        <v>1</v>
      </c>
      <c r="I18" s="72" t="s">
        <v>37</v>
      </c>
      <c r="J18" s="73">
        <v>0</v>
      </c>
      <c r="K18" s="72">
        <v>0</v>
      </c>
      <c r="L18" s="72">
        <v>0</v>
      </c>
      <c r="M18" s="72">
        <v>1</v>
      </c>
      <c r="N18" s="72">
        <v>0</v>
      </c>
      <c r="O18" s="72">
        <v>0</v>
      </c>
    </row>
    <row r="19" spans="1:15" ht="51" x14ac:dyDescent="0.25">
      <c r="A19" s="71">
        <v>13</v>
      </c>
      <c r="B19" s="72" t="s">
        <v>367</v>
      </c>
      <c r="C19" s="73">
        <v>27</v>
      </c>
      <c r="D19" s="72">
        <v>1</v>
      </c>
      <c r="E19" s="73">
        <v>1</v>
      </c>
      <c r="F19" s="72">
        <v>0</v>
      </c>
      <c r="G19" s="73">
        <v>0</v>
      </c>
      <c r="H19" s="72">
        <v>1</v>
      </c>
      <c r="I19" s="72" t="s">
        <v>200</v>
      </c>
      <c r="J19" s="73">
        <v>0</v>
      </c>
      <c r="K19" s="72">
        <v>0</v>
      </c>
      <c r="L19" s="72">
        <v>1</v>
      </c>
      <c r="M19" s="72">
        <v>0</v>
      </c>
      <c r="N19" s="72">
        <v>0</v>
      </c>
      <c r="O19" s="72">
        <v>0</v>
      </c>
    </row>
    <row r="20" spans="1:15" ht="25.5" x14ac:dyDescent="0.25">
      <c r="A20" s="71">
        <v>14</v>
      </c>
      <c r="B20" s="72" t="s">
        <v>368</v>
      </c>
      <c r="C20" s="73">
        <v>16</v>
      </c>
      <c r="D20" s="72">
        <v>1</v>
      </c>
      <c r="E20" s="73">
        <v>1</v>
      </c>
      <c r="F20" s="72">
        <v>0</v>
      </c>
      <c r="G20" s="73">
        <v>0</v>
      </c>
      <c r="H20" s="72">
        <v>1</v>
      </c>
      <c r="I20" s="72" t="s">
        <v>36</v>
      </c>
      <c r="J20" s="73">
        <v>0</v>
      </c>
      <c r="K20" s="72">
        <v>1</v>
      </c>
      <c r="L20" s="72">
        <v>0</v>
      </c>
      <c r="M20" s="72">
        <v>0</v>
      </c>
      <c r="N20" s="72">
        <v>0</v>
      </c>
      <c r="O20" s="72">
        <v>0</v>
      </c>
    </row>
    <row r="21" spans="1:15" x14ac:dyDescent="0.25">
      <c r="A21" s="71">
        <v>15</v>
      </c>
      <c r="B21" s="72" t="s">
        <v>369</v>
      </c>
      <c r="C21" s="73">
        <v>16</v>
      </c>
      <c r="D21" s="72">
        <v>1</v>
      </c>
      <c r="E21" s="73">
        <v>1</v>
      </c>
      <c r="F21" s="72">
        <v>0</v>
      </c>
      <c r="G21" s="73">
        <v>0</v>
      </c>
      <c r="H21" s="72">
        <v>1</v>
      </c>
      <c r="I21" s="72" t="s">
        <v>36</v>
      </c>
      <c r="J21" s="73">
        <v>0</v>
      </c>
      <c r="K21" s="72">
        <v>0</v>
      </c>
      <c r="L21" s="72">
        <v>1</v>
      </c>
      <c r="M21" s="72">
        <v>0</v>
      </c>
      <c r="N21" s="72">
        <v>0</v>
      </c>
      <c r="O21" s="72">
        <v>0</v>
      </c>
    </row>
    <row r="22" spans="1:15" ht="25.5" x14ac:dyDescent="0.25">
      <c r="A22" s="71">
        <v>16</v>
      </c>
      <c r="B22" s="72" t="s">
        <v>370</v>
      </c>
      <c r="C22" s="73">
        <v>16</v>
      </c>
      <c r="D22" s="72">
        <v>1</v>
      </c>
      <c r="E22" s="73">
        <v>1</v>
      </c>
      <c r="F22" s="72">
        <v>0</v>
      </c>
      <c r="G22" s="73">
        <v>0</v>
      </c>
      <c r="H22" s="72">
        <v>1</v>
      </c>
      <c r="I22" s="72" t="s">
        <v>36</v>
      </c>
      <c r="J22" s="73">
        <v>0</v>
      </c>
      <c r="K22" s="72">
        <v>1</v>
      </c>
      <c r="L22" s="72">
        <v>0</v>
      </c>
      <c r="M22" s="72">
        <v>0</v>
      </c>
      <c r="N22" s="72">
        <v>0</v>
      </c>
      <c r="O22" s="72">
        <v>0</v>
      </c>
    </row>
    <row r="23" spans="1:15" x14ac:dyDescent="0.25">
      <c r="A23" s="71">
        <v>17</v>
      </c>
      <c r="B23" s="72" t="s">
        <v>371</v>
      </c>
      <c r="C23" s="73">
        <v>16</v>
      </c>
      <c r="D23" s="72">
        <v>1</v>
      </c>
      <c r="E23" s="73">
        <v>1</v>
      </c>
      <c r="F23" s="72">
        <v>0</v>
      </c>
      <c r="G23" s="73">
        <v>0</v>
      </c>
      <c r="H23" s="72">
        <v>1</v>
      </c>
      <c r="I23" s="72" t="s">
        <v>200</v>
      </c>
      <c r="J23" s="73">
        <v>0</v>
      </c>
      <c r="K23" s="72">
        <v>0</v>
      </c>
      <c r="L23" s="72">
        <v>0</v>
      </c>
      <c r="M23" s="72">
        <v>1</v>
      </c>
      <c r="N23" s="72">
        <v>0</v>
      </c>
      <c r="O23" s="72">
        <v>0</v>
      </c>
    </row>
    <row r="24" spans="1:15" ht="25.5" x14ac:dyDescent="0.25">
      <c r="A24" s="71">
        <v>18</v>
      </c>
      <c r="B24" s="72" t="s">
        <v>372</v>
      </c>
      <c r="C24" s="73">
        <v>9</v>
      </c>
      <c r="D24" s="66">
        <v>1</v>
      </c>
      <c r="E24" s="73">
        <v>0</v>
      </c>
      <c r="F24" s="72">
        <v>0</v>
      </c>
      <c r="G24" s="73">
        <v>1</v>
      </c>
      <c r="H24" s="72">
        <v>1</v>
      </c>
      <c r="I24" s="72" t="s">
        <v>84</v>
      </c>
      <c r="J24" s="73">
        <v>0</v>
      </c>
      <c r="K24" s="72">
        <v>0</v>
      </c>
      <c r="L24" s="72">
        <v>0</v>
      </c>
      <c r="M24" s="72">
        <v>0</v>
      </c>
      <c r="N24" s="72">
        <v>1</v>
      </c>
      <c r="O24" s="72">
        <v>0</v>
      </c>
    </row>
    <row r="25" spans="1:15" x14ac:dyDescent="0.25">
      <c r="A25" s="71"/>
      <c r="B25" s="72" t="s">
        <v>373</v>
      </c>
      <c r="C25" s="73">
        <v>11</v>
      </c>
      <c r="D25" s="72">
        <v>8</v>
      </c>
      <c r="E25" s="73">
        <v>8</v>
      </c>
      <c r="F25" s="72">
        <v>0</v>
      </c>
      <c r="G25" s="73">
        <v>0</v>
      </c>
      <c r="H25" s="72">
        <v>8</v>
      </c>
      <c r="I25" s="72" t="s">
        <v>200</v>
      </c>
      <c r="J25" s="73">
        <v>0</v>
      </c>
      <c r="K25" s="72">
        <v>0</v>
      </c>
      <c r="L25" s="72">
        <v>0</v>
      </c>
      <c r="M25" s="72">
        <v>4</v>
      </c>
      <c r="N25" s="72">
        <v>3</v>
      </c>
      <c r="O25" s="72">
        <v>1</v>
      </c>
    </row>
    <row r="26" spans="1:15" x14ac:dyDescent="0.25">
      <c r="A26" s="71"/>
      <c r="B26" s="72" t="s">
        <v>374</v>
      </c>
      <c r="C26" s="73">
        <v>21</v>
      </c>
      <c r="D26" s="72">
        <v>4</v>
      </c>
      <c r="E26" s="73">
        <v>4</v>
      </c>
      <c r="F26" s="72">
        <v>0</v>
      </c>
      <c r="G26" s="73">
        <v>0</v>
      </c>
      <c r="H26" s="72">
        <v>4</v>
      </c>
      <c r="I26" s="72" t="s">
        <v>200</v>
      </c>
      <c r="J26" s="73">
        <v>0</v>
      </c>
      <c r="K26" s="72">
        <v>0</v>
      </c>
      <c r="L26" s="72">
        <v>1</v>
      </c>
      <c r="M26" s="72">
        <v>3</v>
      </c>
      <c r="N26" s="72">
        <v>0</v>
      </c>
      <c r="O26" s="72">
        <v>0</v>
      </c>
    </row>
    <row r="27" spans="1:15" ht="13.5" thickBot="1" x14ac:dyDescent="0.3">
      <c r="A27" s="71"/>
      <c r="B27" s="72" t="s">
        <v>375</v>
      </c>
      <c r="C27" s="73">
        <v>16</v>
      </c>
      <c r="D27" s="72">
        <v>1</v>
      </c>
      <c r="E27" s="73">
        <v>1</v>
      </c>
      <c r="F27" s="72">
        <v>0</v>
      </c>
      <c r="G27" s="73">
        <v>0</v>
      </c>
      <c r="H27" s="72">
        <v>1</v>
      </c>
      <c r="I27" s="72" t="s">
        <v>200</v>
      </c>
      <c r="J27" s="73">
        <v>0</v>
      </c>
      <c r="K27" s="72">
        <v>0</v>
      </c>
      <c r="L27" s="72">
        <v>0</v>
      </c>
      <c r="M27" s="72">
        <v>0</v>
      </c>
      <c r="N27" s="72">
        <v>0</v>
      </c>
      <c r="O27" s="72">
        <v>1</v>
      </c>
    </row>
    <row r="28" spans="1:15" ht="12.75" customHeight="1" thickBot="1" x14ac:dyDescent="0.3">
      <c r="A28" s="221" t="s">
        <v>4</v>
      </c>
      <c r="B28" s="222"/>
      <c r="C28" s="223"/>
      <c r="D28" s="183">
        <f t="shared" ref="D28:O28" si="0">SUM(D7:D27)</f>
        <v>39</v>
      </c>
      <c r="E28" s="74">
        <f t="shared" si="0"/>
        <v>38</v>
      </c>
      <c r="F28" s="74">
        <f t="shared" si="0"/>
        <v>0</v>
      </c>
      <c r="G28" s="74">
        <f t="shared" si="0"/>
        <v>1</v>
      </c>
      <c r="H28" s="74">
        <f t="shared" si="0"/>
        <v>31</v>
      </c>
      <c r="I28" s="74">
        <f t="shared" si="0"/>
        <v>0</v>
      </c>
      <c r="J28" s="74">
        <f t="shared" si="0"/>
        <v>0</v>
      </c>
      <c r="K28" s="74">
        <f t="shared" si="0"/>
        <v>5</v>
      </c>
      <c r="L28" s="74">
        <f t="shared" si="0"/>
        <v>5</v>
      </c>
      <c r="M28" s="74">
        <f t="shared" si="0"/>
        <v>20</v>
      </c>
      <c r="N28" s="74">
        <f t="shared" si="0"/>
        <v>6</v>
      </c>
      <c r="O28" s="74">
        <f t="shared" si="0"/>
        <v>3</v>
      </c>
    </row>
    <row r="30" spans="1:15" x14ac:dyDescent="0.25">
      <c r="A30" s="224" t="s">
        <v>19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</row>
  </sheetData>
  <mergeCells count="16">
    <mergeCell ref="A28:C28"/>
    <mergeCell ref="A30:O3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400-000000000000}">
      <formula1>"I półrocze, II półrocze"</formula1>
    </dataValidation>
    <dataValidation type="list" allowBlank="1" showInputMessage="1" showErrorMessage="1" sqref="O2" xr:uid="{00000000-0002-0000-0400-000001000000}">
      <formula1>"2021r.,2022r.,2023r.,2024r.,2025r.,2026r.,2027r.,2028r.,2029r.,2030r.,2031r."</formula1>
    </dataValidation>
    <dataValidation type="list" allowBlank="1" showInputMessage="1" showErrorMessage="1" sqref="C2:E2" xr:uid="{00000000-0002-0000-04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P27"/>
  <sheetViews>
    <sheetView topLeftCell="A13" workbookViewId="0">
      <selection activeCell="H43" sqref="H43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49</v>
      </c>
      <c r="D2" s="228"/>
      <c r="E2" s="229"/>
      <c r="N2" s="10" t="s">
        <v>149</v>
      </c>
      <c r="O2" s="24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3" t="s">
        <v>11</v>
      </c>
      <c r="F6" s="23" t="s">
        <v>0</v>
      </c>
      <c r="G6" s="236"/>
      <c r="H6" s="236"/>
      <c r="I6" s="238"/>
      <c r="J6" s="239"/>
      <c r="K6" s="22" t="s">
        <v>16</v>
      </c>
      <c r="L6" s="22" t="s">
        <v>15</v>
      </c>
      <c r="M6" s="22" t="s">
        <v>14</v>
      </c>
      <c r="N6" s="22" t="s">
        <v>13</v>
      </c>
      <c r="O6" s="22" t="s">
        <v>12</v>
      </c>
    </row>
    <row r="7" spans="1:15" x14ac:dyDescent="0.25">
      <c r="A7" s="68">
        <v>1</v>
      </c>
      <c r="B7" s="69" t="s">
        <v>346</v>
      </c>
      <c r="C7" s="70">
        <v>23</v>
      </c>
      <c r="D7" s="69">
        <v>1</v>
      </c>
      <c r="E7" s="70">
        <v>1</v>
      </c>
      <c r="F7" s="69"/>
      <c r="G7" s="70"/>
      <c r="H7" s="69">
        <v>1</v>
      </c>
      <c r="I7" s="69" t="s">
        <v>230</v>
      </c>
      <c r="J7" s="70"/>
      <c r="K7" s="69"/>
      <c r="L7" s="69"/>
      <c r="M7" s="69"/>
      <c r="N7" s="69"/>
      <c r="O7" s="69">
        <v>1</v>
      </c>
    </row>
    <row r="8" spans="1:15" x14ac:dyDescent="0.25">
      <c r="A8" s="71">
        <v>2</v>
      </c>
      <c r="B8" s="72" t="s">
        <v>50</v>
      </c>
      <c r="C8" s="73">
        <v>30</v>
      </c>
      <c r="D8" s="72">
        <v>3</v>
      </c>
      <c r="E8" s="73"/>
      <c r="F8" s="72"/>
      <c r="G8" s="73">
        <v>3</v>
      </c>
      <c r="H8" s="72">
        <v>3</v>
      </c>
      <c r="I8" s="72" t="s">
        <v>24</v>
      </c>
      <c r="J8" s="73">
        <v>3</v>
      </c>
      <c r="K8" s="72"/>
      <c r="L8" s="72"/>
      <c r="M8" s="72"/>
      <c r="N8" s="72">
        <v>3</v>
      </c>
      <c r="O8" s="72"/>
    </row>
    <row r="9" spans="1:15" ht="16.5" customHeight="1" x14ac:dyDescent="0.25">
      <c r="A9" s="71">
        <v>3</v>
      </c>
      <c r="B9" s="72" t="s">
        <v>347</v>
      </c>
      <c r="C9" s="73">
        <v>30</v>
      </c>
      <c r="D9" s="72">
        <v>1</v>
      </c>
      <c r="E9" s="73">
        <v>1</v>
      </c>
      <c r="F9" s="72"/>
      <c r="G9" s="73"/>
      <c r="H9" s="72">
        <v>1</v>
      </c>
      <c r="I9" s="72" t="s">
        <v>230</v>
      </c>
      <c r="J9" s="73"/>
      <c r="K9" s="72"/>
      <c r="L9" s="72"/>
      <c r="M9" s="72"/>
      <c r="N9" s="72">
        <v>1</v>
      </c>
      <c r="O9" s="72"/>
    </row>
    <row r="10" spans="1:15" ht="25.5" x14ac:dyDescent="0.25">
      <c r="A10" s="71">
        <v>4</v>
      </c>
      <c r="B10" s="72" t="s">
        <v>51</v>
      </c>
      <c r="C10" s="73">
        <v>30</v>
      </c>
      <c r="D10" s="72">
        <v>7</v>
      </c>
      <c r="E10" s="73">
        <v>7</v>
      </c>
      <c r="F10" s="72"/>
      <c r="G10" s="73"/>
      <c r="H10" s="72"/>
      <c r="I10" s="72" t="s">
        <v>230</v>
      </c>
      <c r="J10" s="73"/>
      <c r="K10" s="72"/>
      <c r="L10" s="72"/>
      <c r="M10" s="72">
        <v>4</v>
      </c>
      <c r="N10" s="72">
        <v>2</v>
      </c>
      <c r="O10" s="72">
        <v>1</v>
      </c>
    </row>
    <row r="11" spans="1:15" ht="25.5" x14ac:dyDescent="0.25">
      <c r="A11" s="71">
        <v>5</v>
      </c>
      <c r="B11" s="72" t="s">
        <v>51</v>
      </c>
      <c r="C11" s="73">
        <v>30</v>
      </c>
      <c r="D11" s="72">
        <v>19</v>
      </c>
      <c r="E11" s="73">
        <v>19</v>
      </c>
      <c r="F11" s="72">
        <v>2</v>
      </c>
      <c r="G11" s="73"/>
      <c r="H11" s="72"/>
      <c r="I11" s="72" t="s">
        <v>232</v>
      </c>
      <c r="J11" s="73"/>
      <c r="K11" s="72">
        <v>10</v>
      </c>
      <c r="L11" s="72">
        <v>9</v>
      </c>
      <c r="M11" s="72"/>
      <c r="N11" s="72"/>
      <c r="O11" s="72"/>
    </row>
    <row r="12" spans="1:15" ht="38.25" x14ac:dyDescent="0.25">
      <c r="A12" s="71">
        <v>6</v>
      </c>
      <c r="B12" s="72" t="s">
        <v>52</v>
      </c>
      <c r="C12" s="73">
        <v>16</v>
      </c>
      <c r="D12" s="72">
        <v>1</v>
      </c>
      <c r="E12" s="73">
        <v>1</v>
      </c>
      <c r="F12" s="72"/>
      <c r="G12" s="73"/>
      <c r="H12" s="72">
        <v>1</v>
      </c>
      <c r="I12" s="72" t="s">
        <v>232</v>
      </c>
      <c r="J12" s="73"/>
      <c r="K12" s="72">
        <v>1</v>
      </c>
      <c r="L12" s="72"/>
      <c r="M12" s="72"/>
      <c r="N12" s="72"/>
      <c r="O12" s="72"/>
    </row>
    <row r="13" spans="1:15" ht="25.5" x14ac:dyDescent="0.25">
      <c r="A13" s="71">
        <v>7</v>
      </c>
      <c r="B13" s="72" t="s">
        <v>348</v>
      </c>
      <c r="C13" s="73">
        <v>30</v>
      </c>
      <c r="D13" s="72">
        <v>1</v>
      </c>
      <c r="E13" s="73">
        <v>1</v>
      </c>
      <c r="F13" s="72"/>
      <c r="G13" s="73"/>
      <c r="H13" s="72">
        <v>1</v>
      </c>
      <c r="I13" s="72" t="s">
        <v>230</v>
      </c>
      <c r="J13" s="73"/>
      <c r="K13" s="72"/>
      <c r="L13" s="72"/>
      <c r="M13" s="72"/>
      <c r="N13" s="72">
        <v>1</v>
      </c>
      <c r="O13" s="72"/>
    </row>
    <row r="14" spans="1:15" ht="25.5" x14ac:dyDescent="0.25">
      <c r="A14" s="71">
        <v>8</v>
      </c>
      <c r="B14" s="72" t="s">
        <v>53</v>
      </c>
      <c r="C14" s="73">
        <v>16</v>
      </c>
      <c r="D14" s="72">
        <v>1</v>
      </c>
      <c r="E14" s="73">
        <v>1</v>
      </c>
      <c r="F14" s="72"/>
      <c r="G14" s="73"/>
      <c r="H14" s="72">
        <v>1</v>
      </c>
      <c r="I14" s="72" t="s">
        <v>230</v>
      </c>
      <c r="J14" s="73"/>
      <c r="K14" s="72"/>
      <c r="L14" s="72"/>
      <c r="M14" s="72"/>
      <c r="N14" s="72"/>
      <c r="O14" s="72">
        <v>1</v>
      </c>
    </row>
    <row r="15" spans="1:15" x14ac:dyDescent="0.25">
      <c r="A15" s="71">
        <v>9</v>
      </c>
      <c r="B15" s="72" t="s">
        <v>349</v>
      </c>
      <c r="C15" s="73">
        <v>8</v>
      </c>
      <c r="D15" s="72">
        <v>1</v>
      </c>
      <c r="E15" s="73">
        <v>1</v>
      </c>
      <c r="F15" s="72"/>
      <c r="G15" s="73"/>
      <c r="H15" s="72">
        <v>1</v>
      </c>
      <c r="I15" s="72" t="s">
        <v>232</v>
      </c>
      <c r="J15" s="73"/>
      <c r="K15" s="72">
        <v>1</v>
      </c>
      <c r="L15" s="72"/>
      <c r="M15" s="72"/>
      <c r="N15" s="72"/>
      <c r="O15" s="72"/>
    </row>
    <row r="16" spans="1:15" x14ac:dyDescent="0.25">
      <c r="A16" s="71">
        <v>10</v>
      </c>
      <c r="B16" s="72" t="s">
        <v>350</v>
      </c>
      <c r="C16" s="73">
        <v>30</v>
      </c>
      <c r="D16" s="72">
        <v>1</v>
      </c>
      <c r="E16" s="73">
        <v>1</v>
      </c>
      <c r="F16" s="72"/>
      <c r="G16" s="73"/>
      <c r="H16" s="72">
        <v>1</v>
      </c>
      <c r="I16" s="72" t="s">
        <v>232</v>
      </c>
      <c r="J16" s="73"/>
      <c r="K16" s="72">
        <v>1</v>
      </c>
      <c r="L16" s="72"/>
      <c r="M16" s="72"/>
      <c r="N16" s="72"/>
      <c r="O16" s="72"/>
    </row>
    <row r="17" spans="1:16" x14ac:dyDescent="0.25">
      <c r="A17" s="71">
        <v>11</v>
      </c>
      <c r="B17" s="72" t="s">
        <v>351</v>
      </c>
      <c r="C17" s="73">
        <v>30</v>
      </c>
      <c r="D17" s="72">
        <v>1</v>
      </c>
      <c r="E17" s="73">
        <v>1</v>
      </c>
      <c r="F17" s="72"/>
      <c r="G17" s="73"/>
      <c r="H17" s="72">
        <v>1</v>
      </c>
      <c r="I17" s="72" t="s">
        <v>230</v>
      </c>
      <c r="J17" s="73"/>
      <c r="K17" s="72"/>
      <c r="L17" s="72"/>
      <c r="M17" s="72"/>
      <c r="N17" s="72">
        <v>1</v>
      </c>
      <c r="O17" s="72"/>
    </row>
    <row r="18" spans="1:16" x14ac:dyDescent="0.25">
      <c r="A18" s="71">
        <v>12</v>
      </c>
      <c r="B18" s="72" t="s">
        <v>352</v>
      </c>
      <c r="C18" s="73">
        <v>30</v>
      </c>
      <c r="D18" s="72">
        <v>1</v>
      </c>
      <c r="E18" s="73">
        <v>1</v>
      </c>
      <c r="F18" s="72"/>
      <c r="G18" s="73"/>
      <c r="H18" s="72">
        <v>1</v>
      </c>
      <c r="I18" s="72" t="s">
        <v>232</v>
      </c>
      <c r="J18" s="73"/>
      <c r="K18" s="72"/>
      <c r="L18" s="72">
        <v>1</v>
      </c>
      <c r="M18" s="72"/>
      <c r="N18" s="72"/>
      <c r="O18" s="72"/>
    </row>
    <row r="19" spans="1:16" x14ac:dyDescent="0.25">
      <c r="A19" s="71">
        <v>13</v>
      </c>
      <c r="B19" s="72" t="s">
        <v>54</v>
      </c>
      <c r="C19" s="73">
        <v>10</v>
      </c>
      <c r="D19" s="72">
        <v>10</v>
      </c>
      <c r="E19" s="73">
        <v>10</v>
      </c>
      <c r="F19" s="72"/>
      <c r="G19" s="73"/>
      <c r="H19" s="72"/>
      <c r="I19" s="72" t="s">
        <v>232</v>
      </c>
      <c r="J19" s="73"/>
      <c r="K19" s="72">
        <v>4</v>
      </c>
      <c r="L19" s="72">
        <v>6</v>
      </c>
      <c r="M19" s="72"/>
      <c r="N19" s="72"/>
      <c r="O19" s="72"/>
    </row>
    <row r="20" spans="1:16" x14ac:dyDescent="0.25">
      <c r="A20" s="71">
        <v>14</v>
      </c>
      <c r="B20" s="72" t="s">
        <v>54</v>
      </c>
      <c r="C20" s="73">
        <v>10</v>
      </c>
      <c r="D20" s="72">
        <v>20</v>
      </c>
      <c r="E20" s="73">
        <v>20</v>
      </c>
      <c r="F20" s="72"/>
      <c r="G20" s="73"/>
      <c r="H20" s="72"/>
      <c r="I20" s="72" t="s">
        <v>230</v>
      </c>
      <c r="J20" s="73"/>
      <c r="K20" s="72"/>
      <c r="L20" s="72"/>
      <c r="M20" s="72">
        <v>18</v>
      </c>
      <c r="N20" s="72">
        <v>2</v>
      </c>
      <c r="O20" s="72"/>
    </row>
    <row r="21" spans="1:16" x14ac:dyDescent="0.25">
      <c r="A21" s="71">
        <v>15</v>
      </c>
      <c r="B21" s="72" t="s">
        <v>54</v>
      </c>
      <c r="C21" s="73">
        <v>10</v>
      </c>
      <c r="D21" s="66">
        <v>11</v>
      </c>
      <c r="E21" s="73">
        <v>11</v>
      </c>
      <c r="F21" s="72"/>
      <c r="G21" s="73"/>
      <c r="H21" s="72"/>
      <c r="I21" s="72" t="s">
        <v>24</v>
      </c>
      <c r="J21" s="73"/>
      <c r="K21" s="66">
        <v>2</v>
      </c>
      <c r="L21" s="66">
        <v>2</v>
      </c>
      <c r="M21" s="66">
        <v>4</v>
      </c>
      <c r="N21" s="66">
        <v>0</v>
      </c>
      <c r="O21" s="66">
        <v>3</v>
      </c>
    </row>
    <row r="22" spans="1:16" ht="38.25" x14ac:dyDescent="0.25">
      <c r="A22" s="71">
        <v>16</v>
      </c>
      <c r="B22" s="72" t="s">
        <v>353</v>
      </c>
      <c r="C22" s="73">
        <v>30</v>
      </c>
      <c r="D22" s="72">
        <v>1</v>
      </c>
      <c r="E22" s="73"/>
      <c r="F22" s="72"/>
      <c r="G22" s="73">
        <v>1</v>
      </c>
      <c r="H22" s="72">
        <v>1</v>
      </c>
      <c r="I22" s="72" t="s">
        <v>24</v>
      </c>
      <c r="J22" s="73">
        <v>1</v>
      </c>
      <c r="K22" s="66"/>
      <c r="L22" s="66"/>
      <c r="M22" s="66"/>
      <c r="N22" s="66">
        <v>1</v>
      </c>
      <c r="O22" s="66"/>
    </row>
    <row r="23" spans="1:16" ht="25.5" x14ac:dyDescent="0.25">
      <c r="A23" s="71">
        <v>17</v>
      </c>
      <c r="B23" s="72" t="s">
        <v>354</v>
      </c>
      <c r="C23" s="73">
        <v>8</v>
      </c>
      <c r="D23" s="72">
        <v>1</v>
      </c>
      <c r="E23" s="73"/>
      <c r="F23" s="72"/>
      <c r="G23" s="73">
        <v>1</v>
      </c>
      <c r="H23" s="72">
        <v>1</v>
      </c>
      <c r="I23" s="72" t="s">
        <v>355</v>
      </c>
      <c r="J23" s="73"/>
      <c r="K23" s="66"/>
      <c r="L23" s="66"/>
      <c r="M23" s="66">
        <v>1</v>
      </c>
      <c r="N23" s="66">
        <v>0</v>
      </c>
      <c r="O23" s="66"/>
    </row>
    <row r="24" spans="1:16" ht="26.25" thickBot="1" x14ac:dyDescent="0.3">
      <c r="A24" s="71">
        <v>18</v>
      </c>
      <c r="B24" s="72" t="s">
        <v>356</v>
      </c>
      <c r="C24" s="73">
        <v>30</v>
      </c>
      <c r="D24" s="72">
        <v>1</v>
      </c>
      <c r="E24" s="73"/>
      <c r="F24" s="72"/>
      <c r="G24" s="73">
        <v>1</v>
      </c>
      <c r="H24" s="72">
        <v>1</v>
      </c>
      <c r="I24" s="72" t="s">
        <v>24</v>
      </c>
      <c r="J24" s="73">
        <v>1</v>
      </c>
      <c r="K24" s="66"/>
      <c r="L24" s="66"/>
      <c r="M24" s="66"/>
      <c r="N24" s="66">
        <v>1</v>
      </c>
      <c r="O24" s="66"/>
    </row>
    <row r="25" spans="1:16" ht="13.5" customHeight="1" thickBot="1" x14ac:dyDescent="0.3">
      <c r="A25" s="221" t="s">
        <v>4</v>
      </c>
      <c r="B25" s="222"/>
      <c r="C25" s="223"/>
      <c r="D25" s="183">
        <v>82</v>
      </c>
      <c r="E25" s="74">
        <v>76</v>
      </c>
      <c r="F25" s="74">
        <v>2</v>
      </c>
      <c r="G25" s="74">
        <v>6</v>
      </c>
      <c r="H25" s="74">
        <v>15</v>
      </c>
      <c r="I25" s="74"/>
      <c r="J25" s="77">
        <v>5</v>
      </c>
      <c r="K25" s="183">
        <f>SUM(K7:K24)</f>
        <v>19</v>
      </c>
      <c r="L25" s="183">
        <v>18</v>
      </c>
      <c r="M25" s="183">
        <f>SUM(M7:M24)</f>
        <v>27</v>
      </c>
      <c r="N25" s="183">
        <f>SUM(N7:N24)</f>
        <v>12</v>
      </c>
      <c r="O25" s="183">
        <v>6</v>
      </c>
      <c r="P25" s="36"/>
    </row>
    <row r="26" spans="1:16" x14ac:dyDescent="0.25"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6" x14ac:dyDescent="0.25">
      <c r="A27" s="224" t="s">
        <v>427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</row>
  </sheetData>
  <mergeCells count="16">
    <mergeCell ref="A25:C25"/>
    <mergeCell ref="A27:O2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500-000000000000}">
      <formula1>"I półrocze, II półrocze"</formula1>
    </dataValidation>
    <dataValidation type="list" allowBlank="1" showInputMessage="1" showErrorMessage="1" sqref="O2" xr:uid="{00000000-0002-0000-0500-000001000000}">
      <formula1>"2021r.,2022r.,2023r.,2024r.,2025r.,2026r.,2027r.,2028r.,2029r.,2030r.,2031r."</formula1>
    </dataValidation>
    <dataValidation type="list" allowBlank="1" showInputMessage="1" showErrorMessage="1" sqref="C2:E2" xr:uid="{00000000-0002-0000-05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O16"/>
  <sheetViews>
    <sheetView workbookViewId="0">
      <selection activeCell="H19" sqref="H19"/>
    </sheetView>
  </sheetViews>
  <sheetFormatPr defaultRowHeight="12.75" x14ac:dyDescent="0.25"/>
  <cols>
    <col min="1" max="1" width="4" style="1" customWidth="1"/>
    <col min="2" max="2" width="41.42578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55</v>
      </c>
      <c r="D2" s="228"/>
      <c r="E2" s="229"/>
      <c r="N2" s="10" t="s">
        <v>149</v>
      </c>
      <c r="O2" s="24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3" t="s">
        <v>11</v>
      </c>
      <c r="F6" s="23" t="s">
        <v>0</v>
      </c>
      <c r="G6" s="236"/>
      <c r="H6" s="236"/>
      <c r="I6" s="238"/>
      <c r="J6" s="239"/>
      <c r="K6" s="22" t="s">
        <v>16</v>
      </c>
      <c r="L6" s="22" t="s">
        <v>15</v>
      </c>
      <c r="M6" s="22" t="s">
        <v>14</v>
      </c>
      <c r="N6" s="22" t="s">
        <v>13</v>
      </c>
      <c r="O6" s="22" t="s">
        <v>12</v>
      </c>
    </row>
    <row r="7" spans="1:15" x14ac:dyDescent="0.25">
      <c r="A7" s="68">
        <v>1</v>
      </c>
      <c r="B7" s="69" t="s">
        <v>56</v>
      </c>
      <c r="C7" s="70">
        <v>10</v>
      </c>
      <c r="D7" s="69">
        <v>14</v>
      </c>
      <c r="E7" s="70">
        <v>14</v>
      </c>
      <c r="F7" s="69">
        <v>0</v>
      </c>
      <c r="G7" s="70">
        <v>0</v>
      </c>
      <c r="H7" s="69">
        <v>0</v>
      </c>
      <c r="I7" s="69" t="s">
        <v>57</v>
      </c>
      <c r="J7" s="70">
        <v>0</v>
      </c>
      <c r="K7" s="69">
        <v>3</v>
      </c>
      <c r="L7" s="69">
        <v>2</v>
      </c>
      <c r="M7" s="69">
        <v>7</v>
      </c>
      <c r="N7" s="69">
        <v>0</v>
      </c>
      <c r="O7" s="69">
        <v>2</v>
      </c>
    </row>
    <row r="8" spans="1:15" x14ac:dyDescent="0.25">
      <c r="A8" s="71">
        <v>2</v>
      </c>
      <c r="B8" s="72" t="s">
        <v>58</v>
      </c>
      <c r="C8" s="73">
        <v>16</v>
      </c>
      <c r="D8" s="72">
        <v>1</v>
      </c>
      <c r="E8" s="73">
        <v>1</v>
      </c>
      <c r="F8" s="72">
        <v>0</v>
      </c>
      <c r="G8" s="73">
        <v>0</v>
      </c>
      <c r="H8" s="72">
        <v>1</v>
      </c>
      <c r="I8" s="72" t="s">
        <v>24</v>
      </c>
      <c r="J8" s="73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</row>
    <row r="9" spans="1:15" ht="51" x14ac:dyDescent="0.25">
      <c r="A9" s="71">
        <v>3</v>
      </c>
      <c r="B9" s="72" t="s">
        <v>343</v>
      </c>
      <c r="C9" s="73">
        <v>16</v>
      </c>
      <c r="D9" s="72">
        <v>1</v>
      </c>
      <c r="E9" s="73">
        <v>1</v>
      </c>
      <c r="F9" s="72">
        <v>1</v>
      </c>
      <c r="G9" s="73">
        <v>0</v>
      </c>
      <c r="H9" s="72">
        <v>1</v>
      </c>
      <c r="I9" s="72" t="s">
        <v>24</v>
      </c>
      <c r="J9" s="73">
        <v>0</v>
      </c>
      <c r="K9" s="72">
        <v>0</v>
      </c>
      <c r="L9" s="72">
        <v>0</v>
      </c>
      <c r="M9" s="72">
        <v>1</v>
      </c>
      <c r="N9" s="72">
        <v>0</v>
      </c>
      <c r="O9" s="72">
        <v>0</v>
      </c>
    </row>
    <row r="10" spans="1:15" x14ac:dyDescent="0.25">
      <c r="A10" s="71">
        <v>4</v>
      </c>
      <c r="B10" s="72" t="s">
        <v>344</v>
      </c>
      <c r="C10" s="73">
        <v>30</v>
      </c>
      <c r="D10" s="72">
        <v>1</v>
      </c>
      <c r="E10" s="73">
        <v>1</v>
      </c>
      <c r="F10" s="72">
        <v>0</v>
      </c>
      <c r="G10" s="73">
        <v>0</v>
      </c>
      <c r="H10" s="72">
        <v>1</v>
      </c>
      <c r="I10" s="72" t="s">
        <v>37</v>
      </c>
      <c r="J10" s="73">
        <v>0</v>
      </c>
      <c r="K10" s="72">
        <v>0</v>
      </c>
      <c r="L10" s="72">
        <v>0</v>
      </c>
      <c r="M10" s="72">
        <v>0</v>
      </c>
      <c r="N10" s="72">
        <v>0</v>
      </c>
      <c r="O10" s="72">
        <v>1</v>
      </c>
    </row>
    <row r="11" spans="1:15" ht="13.5" thickBot="1" x14ac:dyDescent="0.3">
      <c r="A11" s="71">
        <v>5</v>
      </c>
      <c r="B11" s="72" t="s">
        <v>345</v>
      </c>
      <c r="C11" s="73">
        <v>30</v>
      </c>
      <c r="D11" s="72">
        <v>2</v>
      </c>
      <c r="E11" s="73">
        <v>2</v>
      </c>
      <c r="F11" s="72">
        <v>0</v>
      </c>
      <c r="G11" s="73">
        <v>0</v>
      </c>
      <c r="H11" s="72">
        <v>2</v>
      </c>
      <c r="I11" s="75" t="s">
        <v>57</v>
      </c>
      <c r="J11" s="73">
        <v>0</v>
      </c>
      <c r="K11" s="72">
        <v>0</v>
      </c>
      <c r="L11" s="72">
        <v>1</v>
      </c>
      <c r="M11" s="72">
        <v>1</v>
      </c>
      <c r="N11" s="72">
        <v>0</v>
      </c>
      <c r="O11" s="72">
        <v>0</v>
      </c>
    </row>
    <row r="12" spans="1:15" ht="13.5" customHeight="1" thickBot="1" x14ac:dyDescent="0.3">
      <c r="A12" s="221" t="s">
        <v>4</v>
      </c>
      <c r="B12" s="222"/>
      <c r="C12" s="223"/>
      <c r="D12" s="74">
        <f>SUM(D7:D11)</f>
        <v>19</v>
      </c>
      <c r="E12" s="74">
        <f>SUM(E7:E11)</f>
        <v>19</v>
      </c>
      <c r="F12" s="74">
        <f>SUM(F7:F11)</f>
        <v>1</v>
      </c>
      <c r="G12" s="74">
        <f>SUM(G7:G11)</f>
        <v>0</v>
      </c>
      <c r="H12" s="74">
        <f>SUM(H7:H11)</f>
        <v>5</v>
      </c>
      <c r="I12" s="74"/>
      <c r="J12" s="77">
        <f t="shared" ref="J12:O12" si="0">SUM(J7:J11)</f>
        <v>0</v>
      </c>
      <c r="K12" s="74">
        <f t="shared" si="0"/>
        <v>4</v>
      </c>
      <c r="L12" s="74">
        <f t="shared" si="0"/>
        <v>3</v>
      </c>
      <c r="M12" s="74">
        <f t="shared" si="0"/>
        <v>9</v>
      </c>
      <c r="N12" s="74">
        <f t="shared" si="0"/>
        <v>0</v>
      </c>
      <c r="O12" s="74">
        <f t="shared" si="0"/>
        <v>3</v>
      </c>
    </row>
    <row r="14" spans="1:15" x14ac:dyDescent="0.25">
      <c r="A14" s="224" t="s">
        <v>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6" spans="1:15" x14ac:dyDescent="0.25"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</sheetData>
  <mergeCells count="16">
    <mergeCell ref="A12:C12"/>
    <mergeCell ref="A14:O1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600-000000000000}">
      <formula1>"I półrocze, II półrocze"</formula1>
    </dataValidation>
    <dataValidation type="list" allowBlank="1" showInputMessage="1" showErrorMessage="1" sqref="O2" xr:uid="{00000000-0002-0000-0600-000001000000}">
      <formula1>"2021r.,2022r.,2023r.,2024r.,2025r.,2026r.,2027r.,2028r.,2029r.,2030r.,2031r."</formula1>
    </dataValidation>
    <dataValidation type="list" allowBlank="1" showInputMessage="1" showErrorMessage="1" sqref="C2:E2" xr:uid="{00000000-0002-0000-06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O22"/>
  <sheetViews>
    <sheetView topLeftCell="A7" workbookViewId="0">
      <selection activeCell="Q18" sqref="Q1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thickBot="1" x14ac:dyDescent="0.3">
      <c r="A2" s="226" t="s">
        <v>10</v>
      </c>
      <c r="B2" s="227"/>
      <c r="C2" s="228" t="s">
        <v>39</v>
      </c>
      <c r="D2" s="228"/>
      <c r="E2" s="229"/>
      <c r="N2" s="10" t="s">
        <v>149</v>
      </c>
      <c r="O2" s="13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6"/>
      <c r="C6" s="232"/>
      <c r="D6" s="236"/>
      <c r="E6" s="12" t="s">
        <v>11</v>
      </c>
      <c r="F6" s="12" t="s">
        <v>0</v>
      </c>
      <c r="G6" s="236"/>
      <c r="H6" s="236"/>
      <c r="I6" s="238"/>
      <c r="J6" s="239"/>
      <c r="K6" s="11" t="s">
        <v>16</v>
      </c>
      <c r="L6" s="11" t="s">
        <v>15</v>
      </c>
      <c r="M6" s="11" t="s">
        <v>14</v>
      </c>
      <c r="N6" s="11" t="s">
        <v>13</v>
      </c>
      <c r="O6" s="11" t="s">
        <v>12</v>
      </c>
    </row>
    <row r="7" spans="1:15" ht="25.5" x14ac:dyDescent="0.25">
      <c r="A7" s="69">
        <v>1</v>
      </c>
      <c r="B7" s="107" t="s">
        <v>333</v>
      </c>
      <c r="C7" s="69">
        <v>27</v>
      </c>
      <c r="D7" s="69">
        <v>1</v>
      </c>
      <c r="E7" s="70">
        <v>1</v>
      </c>
      <c r="F7" s="69">
        <v>0</v>
      </c>
      <c r="G7" s="70">
        <v>0</v>
      </c>
      <c r="H7" s="69">
        <v>1</v>
      </c>
      <c r="I7" s="69" t="s">
        <v>24</v>
      </c>
      <c r="J7" s="70">
        <v>0</v>
      </c>
      <c r="K7" s="69"/>
      <c r="L7" s="69">
        <v>1</v>
      </c>
      <c r="M7" s="69"/>
      <c r="N7" s="69"/>
      <c r="O7" s="69"/>
    </row>
    <row r="8" spans="1:15" x14ac:dyDescent="0.25">
      <c r="A8" s="72">
        <v>2</v>
      </c>
      <c r="B8" s="109" t="s">
        <v>31</v>
      </c>
      <c r="C8" s="72">
        <v>10</v>
      </c>
      <c r="D8" s="72">
        <v>22</v>
      </c>
      <c r="E8" s="73">
        <v>22</v>
      </c>
      <c r="F8" s="72">
        <v>0</v>
      </c>
      <c r="G8" s="73">
        <v>0</v>
      </c>
      <c r="H8" s="72">
        <v>0</v>
      </c>
      <c r="I8" s="72" t="s">
        <v>93</v>
      </c>
      <c r="J8" s="73">
        <v>0</v>
      </c>
      <c r="K8" s="72">
        <v>4</v>
      </c>
      <c r="L8" s="72">
        <v>10</v>
      </c>
      <c r="M8" s="72">
        <v>8</v>
      </c>
      <c r="N8" s="72"/>
      <c r="O8" s="72"/>
    </row>
    <row r="9" spans="1:15" ht="25.5" x14ac:dyDescent="0.25">
      <c r="A9" s="72">
        <v>3</v>
      </c>
      <c r="B9" s="110" t="s">
        <v>334</v>
      </c>
      <c r="C9" s="72">
        <v>30</v>
      </c>
      <c r="D9" s="72">
        <v>1</v>
      </c>
      <c r="E9" s="73">
        <v>1</v>
      </c>
      <c r="F9" s="72">
        <v>0</v>
      </c>
      <c r="G9" s="73">
        <v>0</v>
      </c>
      <c r="H9" s="72">
        <v>1</v>
      </c>
      <c r="I9" s="72" t="s">
        <v>36</v>
      </c>
      <c r="J9" s="73">
        <v>0</v>
      </c>
      <c r="K9" s="72">
        <v>1</v>
      </c>
      <c r="L9" s="72"/>
      <c r="M9" s="72"/>
      <c r="N9" s="72"/>
      <c r="O9" s="72"/>
    </row>
    <row r="10" spans="1:15" ht="25.5" x14ac:dyDescent="0.25">
      <c r="A10" s="72">
        <v>4</v>
      </c>
      <c r="B10" s="111" t="s">
        <v>335</v>
      </c>
      <c r="C10" s="72">
        <v>16</v>
      </c>
      <c r="D10" s="72">
        <v>1</v>
      </c>
      <c r="E10" s="73">
        <v>1</v>
      </c>
      <c r="F10" s="72">
        <v>0</v>
      </c>
      <c r="G10" s="73">
        <v>0</v>
      </c>
      <c r="H10" s="72">
        <v>1</v>
      </c>
      <c r="I10" s="72" t="s">
        <v>37</v>
      </c>
      <c r="J10" s="73">
        <v>0</v>
      </c>
      <c r="K10" s="72"/>
      <c r="L10" s="72"/>
      <c r="M10" s="72">
        <v>1</v>
      </c>
      <c r="N10" s="72"/>
      <c r="O10" s="72"/>
    </row>
    <row r="11" spans="1:15" ht="38.25" x14ac:dyDescent="0.25">
      <c r="A11" s="72">
        <v>5</v>
      </c>
      <c r="B11" s="111" t="s">
        <v>336</v>
      </c>
      <c r="C11" s="72">
        <v>30</v>
      </c>
      <c r="D11" s="72">
        <v>1</v>
      </c>
      <c r="E11" s="73">
        <v>1</v>
      </c>
      <c r="F11" s="72">
        <v>0</v>
      </c>
      <c r="G11" s="73">
        <v>0</v>
      </c>
      <c r="H11" s="72">
        <v>1</v>
      </c>
      <c r="I11" s="72" t="s">
        <v>37</v>
      </c>
      <c r="J11" s="73">
        <v>0</v>
      </c>
      <c r="K11" s="72"/>
      <c r="L11" s="72"/>
      <c r="M11" s="72"/>
      <c r="N11" s="72"/>
      <c r="O11" s="72">
        <v>1</v>
      </c>
    </row>
    <row r="12" spans="1:15" ht="25.5" x14ac:dyDescent="0.25">
      <c r="A12" s="72">
        <v>6</v>
      </c>
      <c r="B12" s="111" t="s">
        <v>337</v>
      </c>
      <c r="C12" s="72">
        <v>30</v>
      </c>
      <c r="D12" s="72">
        <v>1</v>
      </c>
      <c r="E12" s="73">
        <v>1</v>
      </c>
      <c r="F12" s="72">
        <v>0</v>
      </c>
      <c r="G12" s="73">
        <v>0</v>
      </c>
      <c r="H12" s="72">
        <v>1</v>
      </c>
      <c r="I12" s="72" t="s">
        <v>37</v>
      </c>
      <c r="J12" s="73">
        <v>0</v>
      </c>
      <c r="K12" s="72"/>
      <c r="L12" s="72"/>
      <c r="M12" s="72">
        <v>1</v>
      </c>
      <c r="N12" s="72"/>
      <c r="O12" s="72"/>
    </row>
    <row r="13" spans="1:15" x14ac:dyDescent="0.25">
      <c r="A13" s="94">
        <v>7</v>
      </c>
      <c r="B13" s="111" t="s">
        <v>338</v>
      </c>
      <c r="C13" s="94">
        <v>30</v>
      </c>
      <c r="D13" s="72">
        <v>1</v>
      </c>
      <c r="E13" s="73">
        <v>1</v>
      </c>
      <c r="F13" s="72">
        <v>0</v>
      </c>
      <c r="G13" s="73">
        <v>0</v>
      </c>
      <c r="H13" s="72">
        <v>1</v>
      </c>
      <c r="I13" s="72" t="s">
        <v>36</v>
      </c>
      <c r="J13" s="73">
        <v>0</v>
      </c>
      <c r="K13" s="72"/>
      <c r="L13" s="72">
        <v>1</v>
      </c>
      <c r="M13" s="72"/>
      <c r="N13" s="72"/>
      <c r="O13" s="72"/>
    </row>
    <row r="14" spans="1:15" ht="63.75" x14ac:dyDescent="0.25">
      <c r="A14" s="94">
        <v>8</v>
      </c>
      <c r="B14" s="111" t="s">
        <v>339</v>
      </c>
      <c r="C14" s="94">
        <v>16</v>
      </c>
      <c r="D14" s="72">
        <v>1</v>
      </c>
      <c r="E14" s="73">
        <v>1</v>
      </c>
      <c r="F14" s="72">
        <v>0</v>
      </c>
      <c r="G14" s="73">
        <v>0</v>
      </c>
      <c r="H14" s="72">
        <v>1</v>
      </c>
      <c r="I14" s="72" t="s">
        <v>36</v>
      </c>
      <c r="J14" s="73">
        <v>0</v>
      </c>
      <c r="K14" s="72"/>
      <c r="L14" s="72">
        <v>1</v>
      </c>
      <c r="M14" s="72"/>
      <c r="N14" s="72"/>
      <c r="O14" s="72"/>
    </row>
    <row r="15" spans="1:15" ht="63.75" x14ac:dyDescent="0.25">
      <c r="A15" s="94">
        <v>9</v>
      </c>
      <c r="B15" s="111" t="s">
        <v>340</v>
      </c>
      <c r="C15" s="94">
        <v>16</v>
      </c>
      <c r="D15" s="72">
        <v>1</v>
      </c>
      <c r="E15" s="73">
        <v>1</v>
      </c>
      <c r="F15" s="72">
        <v>0</v>
      </c>
      <c r="G15" s="73">
        <v>0</v>
      </c>
      <c r="H15" s="72">
        <v>1</v>
      </c>
      <c r="I15" s="72" t="s">
        <v>36</v>
      </c>
      <c r="J15" s="73">
        <v>0</v>
      </c>
      <c r="K15" s="72">
        <v>1</v>
      </c>
      <c r="L15" s="72"/>
      <c r="M15" s="72"/>
      <c r="N15" s="72"/>
      <c r="O15" s="72"/>
    </row>
    <row r="16" spans="1:15" ht="12.75" customHeight="1" x14ac:dyDescent="0.25">
      <c r="A16" s="94">
        <v>10</v>
      </c>
      <c r="B16" s="111" t="s">
        <v>341</v>
      </c>
      <c r="C16" s="94">
        <v>16</v>
      </c>
      <c r="D16" s="72">
        <v>1</v>
      </c>
      <c r="E16" s="73">
        <v>1</v>
      </c>
      <c r="F16" s="72">
        <v>0</v>
      </c>
      <c r="G16" s="73">
        <v>0</v>
      </c>
      <c r="H16" s="72">
        <v>1</v>
      </c>
      <c r="I16" s="72" t="s">
        <v>37</v>
      </c>
      <c r="J16" s="73">
        <v>0</v>
      </c>
      <c r="K16" s="72"/>
      <c r="L16" s="72"/>
      <c r="M16" s="72">
        <v>1</v>
      </c>
      <c r="N16" s="72"/>
      <c r="O16" s="72"/>
    </row>
    <row r="17" spans="1:15" ht="51.75" thickBot="1" x14ac:dyDescent="0.3">
      <c r="A17" s="94">
        <v>11</v>
      </c>
      <c r="B17" s="111" t="s">
        <v>342</v>
      </c>
      <c r="C17" s="94">
        <v>16</v>
      </c>
      <c r="D17" s="72">
        <v>2</v>
      </c>
      <c r="E17" s="73">
        <v>2</v>
      </c>
      <c r="F17" s="72">
        <v>0</v>
      </c>
      <c r="G17" s="73">
        <v>0</v>
      </c>
      <c r="H17" s="72">
        <v>2</v>
      </c>
      <c r="I17" s="72" t="s">
        <v>37</v>
      </c>
      <c r="J17" s="73">
        <v>0</v>
      </c>
      <c r="K17" s="72"/>
      <c r="L17" s="72"/>
      <c r="M17" s="72">
        <v>2</v>
      </c>
      <c r="N17" s="72"/>
      <c r="O17" s="72"/>
    </row>
    <row r="18" spans="1:15" ht="13.5" thickBot="1" x14ac:dyDescent="0.3">
      <c r="A18" s="221" t="s">
        <v>4</v>
      </c>
      <c r="B18" s="222"/>
      <c r="C18" s="223"/>
      <c r="D18" s="74">
        <f>SUM(D7:D17)</f>
        <v>33</v>
      </c>
      <c r="E18" s="74">
        <f>SUM(E7:E17)</f>
        <v>33</v>
      </c>
      <c r="F18" s="74">
        <f>SUM(F7:F17)</f>
        <v>0</v>
      </c>
      <c r="G18" s="74">
        <f>SUM(G7:G17)</f>
        <v>0</v>
      </c>
      <c r="H18" s="74">
        <f>SUM(H7:H17)</f>
        <v>11</v>
      </c>
      <c r="I18" s="74"/>
      <c r="J18" s="74">
        <f t="shared" ref="J18:O18" si="0">SUM(J7:J17)</f>
        <v>0</v>
      </c>
      <c r="K18" s="74">
        <f t="shared" si="0"/>
        <v>6</v>
      </c>
      <c r="L18" s="74">
        <f t="shared" si="0"/>
        <v>13</v>
      </c>
      <c r="M18" s="74">
        <f t="shared" si="0"/>
        <v>13</v>
      </c>
      <c r="N18" s="74">
        <f t="shared" si="0"/>
        <v>0</v>
      </c>
      <c r="O18" s="74">
        <f t="shared" si="0"/>
        <v>1</v>
      </c>
    </row>
    <row r="20" spans="1:15" x14ac:dyDescent="0.25">
      <c r="A20" s="224" t="s">
        <v>19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</row>
    <row r="22" spans="1:15" x14ac:dyDescent="0.25"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</sheetData>
  <mergeCells count="16">
    <mergeCell ref="A20:O20"/>
    <mergeCell ref="A18:C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700-000000000000}">
      <formula1>"I półrocze, II półrocze"</formula1>
    </dataValidation>
    <dataValidation type="list" allowBlank="1" showInputMessage="1" showErrorMessage="1" sqref="O2" xr:uid="{00000000-0002-0000-0700-000001000000}">
      <formula1>"2021r.,2022r.,2023r.,2024r.,2025r.,2026r.,2027r.,2028r.,2029r.,2030r.,2031r."</formula1>
    </dataValidation>
    <dataValidation type="list" allowBlank="1" showInputMessage="1" showErrorMessage="1" sqref="C2:E2" xr:uid="{00000000-0002-0000-07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O15"/>
  <sheetViews>
    <sheetView workbookViewId="0">
      <selection activeCell="Q11" sqref="Q1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customHeight="1" thickBot="1" x14ac:dyDescent="0.3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3.5" customHeight="1" thickBot="1" x14ac:dyDescent="0.3">
      <c r="A2" s="226" t="s">
        <v>10</v>
      </c>
      <c r="B2" s="227"/>
      <c r="C2" s="228" t="s">
        <v>59</v>
      </c>
      <c r="D2" s="228"/>
      <c r="E2" s="229"/>
      <c r="N2" s="10" t="s">
        <v>149</v>
      </c>
      <c r="O2" s="24" t="s">
        <v>18</v>
      </c>
    </row>
    <row r="3" spans="1:15" ht="13.5" thickBot="1" x14ac:dyDescent="0.3"/>
    <row r="4" spans="1:15" ht="24" customHeight="1" thickBot="1" x14ac:dyDescent="0.3">
      <c r="A4" s="230" t="s">
        <v>2</v>
      </c>
      <c r="B4" s="230" t="s">
        <v>3</v>
      </c>
      <c r="C4" s="230" t="s">
        <v>1</v>
      </c>
      <c r="D4" s="233" t="s">
        <v>5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15" ht="24" customHeight="1" thickBot="1" x14ac:dyDescent="0.3">
      <c r="A5" s="231"/>
      <c r="B5" s="231"/>
      <c r="C5" s="232"/>
      <c r="D5" s="230" t="s">
        <v>6</v>
      </c>
      <c r="E5" s="233" t="s">
        <v>7</v>
      </c>
      <c r="F5" s="235"/>
      <c r="G5" s="230" t="s">
        <v>8</v>
      </c>
      <c r="H5" s="230" t="s">
        <v>22</v>
      </c>
      <c r="I5" s="237" t="s">
        <v>9</v>
      </c>
      <c r="J5" s="230" t="s">
        <v>23</v>
      </c>
      <c r="K5" s="233" t="s">
        <v>17</v>
      </c>
      <c r="L5" s="234"/>
      <c r="M5" s="234"/>
      <c r="N5" s="234"/>
      <c r="O5" s="235"/>
    </row>
    <row r="6" spans="1:15" ht="71.25" customHeight="1" thickBot="1" x14ac:dyDescent="0.3">
      <c r="A6" s="231"/>
      <c r="B6" s="231"/>
      <c r="C6" s="232"/>
      <c r="D6" s="236"/>
      <c r="E6" s="23" t="s">
        <v>11</v>
      </c>
      <c r="F6" s="23" t="s">
        <v>0</v>
      </c>
      <c r="G6" s="236"/>
      <c r="H6" s="236"/>
      <c r="I6" s="243"/>
      <c r="J6" s="232"/>
      <c r="K6" s="22" t="s">
        <v>16</v>
      </c>
      <c r="L6" s="22" t="s">
        <v>15</v>
      </c>
      <c r="M6" s="22" t="s">
        <v>14</v>
      </c>
      <c r="N6" s="22" t="s">
        <v>13</v>
      </c>
      <c r="O6" s="22" t="s">
        <v>12</v>
      </c>
    </row>
    <row r="7" spans="1:15" ht="25.5" x14ac:dyDescent="0.25">
      <c r="A7" s="68">
        <v>1</v>
      </c>
      <c r="B7" s="69" t="s">
        <v>329</v>
      </c>
      <c r="C7" s="70">
        <v>30</v>
      </c>
      <c r="D7" s="69">
        <v>3</v>
      </c>
      <c r="E7" s="70">
        <v>3</v>
      </c>
      <c r="F7" s="69">
        <v>0</v>
      </c>
      <c r="G7" s="70">
        <v>0</v>
      </c>
      <c r="H7" s="69">
        <v>1</v>
      </c>
      <c r="I7" s="72" t="s">
        <v>44</v>
      </c>
      <c r="J7" s="73">
        <v>0</v>
      </c>
      <c r="K7" s="72">
        <v>0</v>
      </c>
      <c r="L7" s="72">
        <v>2</v>
      </c>
      <c r="M7" s="72">
        <v>1</v>
      </c>
      <c r="N7" s="72">
        <v>0</v>
      </c>
      <c r="O7" s="72">
        <v>0</v>
      </c>
    </row>
    <row r="8" spans="1:15" ht="25.5" x14ac:dyDescent="0.25">
      <c r="A8" s="71">
        <v>2</v>
      </c>
      <c r="B8" s="72" t="s">
        <v>330</v>
      </c>
      <c r="C8" s="73">
        <v>30</v>
      </c>
      <c r="D8" s="72">
        <v>1</v>
      </c>
      <c r="E8" s="73">
        <v>1</v>
      </c>
      <c r="F8" s="72">
        <v>0</v>
      </c>
      <c r="G8" s="73">
        <v>0</v>
      </c>
      <c r="H8" s="72">
        <v>1</v>
      </c>
      <c r="I8" s="75" t="s">
        <v>44</v>
      </c>
      <c r="J8" s="71">
        <v>0</v>
      </c>
      <c r="K8" s="72">
        <v>0</v>
      </c>
      <c r="L8" s="72">
        <v>0</v>
      </c>
      <c r="M8" s="72">
        <v>1</v>
      </c>
      <c r="N8" s="72">
        <v>0</v>
      </c>
      <c r="O8" s="72">
        <v>0</v>
      </c>
    </row>
    <row r="9" spans="1:15" x14ac:dyDescent="0.25">
      <c r="A9" s="71">
        <v>3</v>
      </c>
      <c r="B9" s="72" t="s">
        <v>331</v>
      </c>
      <c r="C9" s="73">
        <v>27</v>
      </c>
      <c r="D9" s="72">
        <v>1</v>
      </c>
      <c r="E9" s="73">
        <v>1</v>
      </c>
      <c r="F9" s="72">
        <v>0</v>
      </c>
      <c r="G9" s="73">
        <v>0</v>
      </c>
      <c r="H9" s="72">
        <v>1</v>
      </c>
      <c r="I9" s="72" t="s">
        <v>24</v>
      </c>
      <c r="J9" s="76">
        <v>0</v>
      </c>
      <c r="K9" s="75">
        <v>0</v>
      </c>
      <c r="L9" s="75">
        <v>0</v>
      </c>
      <c r="M9" s="75">
        <v>1</v>
      </c>
      <c r="N9" s="75">
        <v>0</v>
      </c>
      <c r="O9" s="75">
        <v>0</v>
      </c>
    </row>
    <row r="10" spans="1:15" ht="13.5" thickBot="1" x14ac:dyDescent="0.3">
      <c r="A10" s="71">
        <v>4</v>
      </c>
      <c r="B10" s="72" t="s">
        <v>332</v>
      </c>
      <c r="C10" s="73">
        <v>10</v>
      </c>
      <c r="D10" s="72">
        <v>11</v>
      </c>
      <c r="E10" s="73">
        <v>11</v>
      </c>
      <c r="F10" s="72">
        <v>0</v>
      </c>
      <c r="G10" s="73">
        <v>0</v>
      </c>
      <c r="H10" s="72">
        <v>0</v>
      </c>
      <c r="I10" s="72" t="s">
        <v>44</v>
      </c>
      <c r="J10" s="73">
        <v>0</v>
      </c>
      <c r="K10" s="72">
        <v>1</v>
      </c>
      <c r="L10" s="72">
        <v>2</v>
      </c>
      <c r="M10" s="72">
        <v>6</v>
      </c>
      <c r="N10" s="72">
        <v>0</v>
      </c>
      <c r="O10" s="72">
        <v>2</v>
      </c>
    </row>
    <row r="11" spans="1:15" ht="13.5" thickBot="1" x14ac:dyDescent="0.3">
      <c r="A11" s="221" t="s">
        <v>4</v>
      </c>
      <c r="B11" s="222"/>
      <c r="C11" s="223"/>
      <c r="D11" s="74">
        <f>SUM(D7:D10)</f>
        <v>16</v>
      </c>
      <c r="E11" s="74">
        <f>SUM(E7:E10)</f>
        <v>16</v>
      </c>
      <c r="F11" s="74">
        <f>SUM(F7:F10)</f>
        <v>0</v>
      </c>
      <c r="G11" s="74">
        <f>SUM(G7:G10)</f>
        <v>0</v>
      </c>
      <c r="H11" s="74">
        <f>SUM(H7:H10)</f>
        <v>3</v>
      </c>
      <c r="I11" s="74" t="s">
        <v>271</v>
      </c>
      <c r="J11" s="77">
        <f t="shared" ref="J11:O11" si="0">SUM(J7:J10)</f>
        <v>0</v>
      </c>
      <c r="K11" s="74">
        <f t="shared" si="0"/>
        <v>1</v>
      </c>
      <c r="L11" s="74">
        <f t="shared" si="0"/>
        <v>4</v>
      </c>
      <c r="M11" s="74">
        <f t="shared" si="0"/>
        <v>9</v>
      </c>
      <c r="N11" s="74">
        <f t="shared" si="0"/>
        <v>0</v>
      </c>
      <c r="O11" s="74">
        <f t="shared" si="0"/>
        <v>2</v>
      </c>
    </row>
    <row r="13" spans="1:15" x14ac:dyDescent="0.25">
      <c r="A13" s="224" t="s">
        <v>19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</row>
    <row r="15" spans="1:15" x14ac:dyDescent="0.25"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</sheetData>
  <mergeCells count="16">
    <mergeCell ref="A11:C11"/>
    <mergeCell ref="A13:O13"/>
    <mergeCell ref="H5:H6"/>
    <mergeCell ref="I5:I6"/>
    <mergeCell ref="J5:J6"/>
    <mergeCell ref="K5:O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</mergeCells>
  <dataValidations count="3">
    <dataValidation type="list" allowBlank="1" showInputMessage="1" showErrorMessage="1" sqref="N2" xr:uid="{00000000-0002-0000-0800-000000000000}">
      <formula1>"I półrocze, II półrocze"</formula1>
    </dataValidation>
    <dataValidation type="list" allowBlank="1" showInputMessage="1" showErrorMessage="1" sqref="O2" xr:uid="{00000000-0002-0000-0800-000001000000}">
      <formula1>"2021r.,2022r.,2023r.,2024r.,2025r.,2026r.,2027r.,2028r.,2029r.,2030r.,2031r."</formula1>
    </dataValidation>
    <dataValidation type="list" allowBlank="1" showInputMessage="1" showErrorMessage="1" sqref="C2:E2" xr:uid="{00000000-0002-0000-08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Nazwane zakresy</vt:lpstr>
      </vt:variant>
      <vt:variant>
        <vt:i4>1</vt:i4>
      </vt:variant>
    </vt:vector>
  </HeadingPairs>
  <TitlesOfParts>
    <vt:vector size="24" baseType="lpstr">
      <vt:lpstr>Obszary szkoleń</vt:lpstr>
      <vt:lpstr>Województwo</vt:lpstr>
      <vt:lpstr>Białogard</vt:lpstr>
      <vt:lpstr>Choszczno</vt:lpstr>
      <vt:lpstr>Drawsko</vt:lpstr>
      <vt:lpstr>Goleniów</vt:lpstr>
      <vt:lpstr>Gryfice</vt:lpstr>
      <vt:lpstr>Gryfino</vt:lpstr>
      <vt:lpstr>Kamień</vt:lpstr>
      <vt:lpstr>Kołobrzeg</vt:lpstr>
      <vt:lpstr>KoszalinM</vt:lpstr>
      <vt:lpstr>KoszalinP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  <vt:lpstr>Województwo!Obszar_wydruku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Jędrzejewska Marta</cp:lastModifiedBy>
  <cp:lastPrinted>2021-09-14T11:27:51Z</cp:lastPrinted>
  <dcterms:created xsi:type="dcterms:W3CDTF">2017-03-21T07:56:54Z</dcterms:created>
  <dcterms:modified xsi:type="dcterms:W3CDTF">2022-07-18T08:09:50Z</dcterms:modified>
</cp:coreProperties>
</file>